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ogo\Desktop\"/>
    </mc:Choice>
  </mc:AlternateContent>
  <xr:revisionPtr revIDLastSave="0" documentId="13_ncr:1_{D862C021-3B76-413C-848E-DF4FE3DCE33B}" xr6:coauthVersionLast="47" xr6:coauthVersionMax="47" xr10:uidLastSave="{00000000-0000-0000-0000-000000000000}"/>
  <bookViews>
    <workbookView xWindow="-98" yWindow="-98" windowWidth="21795" windowHeight="13695" xr2:uid="{A1BA630A-4365-41B3-BFF9-DC500C2454E2}"/>
  </bookViews>
  <sheets>
    <sheet name="dados" sheetId="1" r:id="rId1"/>
  </sheets>
  <definedNames>
    <definedName name="_xlnm._FilterDatabase" localSheetId="0" hidden="1">dados!$A$1:$R$297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" i="1"/>
  <c r="P200" i="1"/>
  <c r="P192" i="1"/>
  <c r="P227" i="1"/>
  <c r="P181" i="1"/>
  <c r="P47" i="1"/>
  <c r="P203" i="1"/>
  <c r="P153" i="1"/>
  <c r="P228" i="1"/>
  <c r="P163" i="1"/>
  <c r="P226" i="1"/>
  <c r="P78" i="1"/>
  <c r="P243" i="1"/>
  <c r="P99" i="1"/>
  <c r="P159" i="1"/>
  <c r="P271" i="1"/>
  <c r="P209" i="1"/>
  <c r="P128" i="1"/>
  <c r="P77" i="1"/>
  <c r="P29" i="1"/>
  <c r="P42" i="1"/>
  <c r="P253" i="1"/>
  <c r="P4" i="1"/>
  <c r="P2" i="1"/>
  <c r="P14" i="1"/>
  <c r="P196" i="1"/>
  <c r="P96" i="1"/>
  <c r="P195" i="1"/>
  <c r="P76" i="1"/>
  <c r="P44" i="1"/>
  <c r="P214" i="1"/>
  <c r="P236" i="1"/>
  <c r="P57" i="1"/>
  <c r="P293" i="1"/>
  <c r="P95" i="1"/>
  <c r="P34" i="1"/>
  <c r="P284" i="1"/>
  <c r="P113" i="1"/>
  <c r="P73" i="1"/>
  <c r="P210" i="1"/>
  <c r="P123" i="1"/>
  <c r="P212" i="1"/>
  <c r="P245" i="1"/>
  <c r="P289" i="1"/>
  <c r="P224" i="1"/>
  <c r="P28" i="1"/>
  <c r="P111" i="1"/>
  <c r="P285" i="1"/>
  <c r="P217" i="1"/>
  <c r="P67" i="1"/>
  <c r="P165" i="1"/>
  <c r="P247" i="1"/>
  <c r="P207" i="1"/>
  <c r="P168" i="1"/>
  <c r="P142" i="1"/>
  <c r="P269" i="1"/>
  <c r="P105" i="1"/>
  <c r="P112" i="1"/>
  <c r="P100" i="1"/>
  <c r="P20" i="1"/>
  <c r="P87" i="1"/>
  <c r="P120" i="1"/>
  <c r="P244" i="1"/>
  <c r="P55" i="1"/>
  <c r="P6" i="1"/>
  <c r="P10" i="1"/>
  <c r="P106" i="1"/>
  <c r="P235" i="1"/>
  <c r="P246" i="1"/>
  <c r="P82" i="1"/>
  <c r="P175" i="1"/>
  <c r="P184" i="1"/>
  <c r="P158" i="1"/>
  <c r="P69" i="1"/>
  <c r="P122" i="1"/>
  <c r="P91" i="1"/>
  <c r="P66" i="1"/>
  <c r="P101" i="1"/>
  <c r="P108" i="1"/>
  <c r="P178" i="1"/>
  <c r="P46" i="1"/>
  <c r="P80" i="1"/>
  <c r="P145" i="1"/>
  <c r="P119" i="1"/>
  <c r="P248" i="1"/>
  <c r="P126" i="1"/>
  <c r="P242" i="1"/>
  <c r="P23" i="1"/>
  <c r="P263" i="1"/>
  <c r="P272" i="1"/>
  <c r="P179" i="1"/>
  <c r="P48" i="1"/>
  <c r="P157" i="1"/>
  <c r="P206" i="1"/>
  <c r="P147" i="1"/>
  <c r="P237" i="1"/>
  <c r="P295" i="1"/>
  <c r="P21" i="1"/>
  <c r="P219" i="1"/>
  <c r="P162" i="1"/>
  <c r="P92" i="1"/>
  <c r="P74" i="1"/>
  <c r="P62" i="1"/>
  <c r="P250" i="1"/>
  <c r="P70" i="1"/>
  <c r="P11" i="1"/>
  <c r="P58" i="1"/>
  <c r="P232" i="1"/>
  <c r="P104" i="1"/>
  <c r="P262" i="1"/>
  <c r="P266" i="1"/>
  <c r="P282" i="1"/>
  <c r="P291" i="1"/>
  <c r="P139" i="1"/>
  <c r="P194" i="1"/>
  <c r="P156" i="1"/>
  <c r="P39" i="1"/>
  <c r="P283" i="1"/>
  <c r="P116" i="1"/>
  <c r="P208" i="1"/>
  <c r="P218" i="1"/>
  <c r="P205" i="1"/>
  <c r="P231" i="1"/>
  <c r="P279" i="1"/>
  <c r="P260" i="1"/>
  <c r="P59" i="1"/>
  <c r="P50" i="1"/>
  <c r="P261" i="1"/>
  <c r="P35" i="1"/>
  <c r="P84" i="1"/>
  <c r="P167" i="1"/>
  <c r="P199" i="1"/>
  <c r="P136" i="1"/>
  <c r="P22" i="1"/>
  <c r="P287" i="1"/>
  <c r="P229" i="1"/>
  <c r="P60" i="1"/>
  <c r="P177" i="1"/>
  <c r="P103" i="1"/>
  <c r="P292" i="1"/>
  <c r="P154" i="1"/>
  <c r="P216" i="1"/>
  <c r="P72" i="1"/>
  <c r="P169" i="1"/>
  <c r="P180" i="1"/>
  <c r="P288" i="1"/>
  <c r="P174" i="1"/>
  <c r="P117" i="1"/>
  <c r="P68" i="1"/>
  <c r="P24" i="1"/>
  <c r="P121" i="1"/>
  <c r="P201" i="1"/>
  <c r="P183" i="1"/>
  <c r="P193" i="1"/>
  <c r="P110" i="1"/>
  <c r="P202" i="1"/>
  <c r="P9" i="1"/>
  <c r="P149" i="1"/>
  <c r="P114" i="1"/>
  <c r="P161" i="1"/>
  <c r="P107" i="1"/>
  <c r="P264" i="1"/>
  <c r="P115" i="1"/>
  <c r="P144" i="1"/>
  <c r="P286" i="1"/>
  <c r="P61" i="1"/>
  <c r="P173" i="1"/>
  <c r="P81" i="1"/>
  <c r="P141" i="1"/>
  <c r="P85" i="1"/>
  <c r="P75" i="1"/>
  <c r="P211" i="1"/>
  <c r="P249" i="1"/>
  <c r="P281" i="1"/>
  <c r="P220" i="1"/>
  <c r="P204" i="1"/>
  <c r="P290" i="1"/>
  <c r="P64" i="1"/>
  <c r="P176" i="1"/>
  <c r="P43" i="1"/>
  <c r="P86" i="1"/>
  <c r="P118" i="1"/>
  <c r="P257" i="1"/>
  <c r="P276" i="1"/>
  <c r="P160" i="1"/>
  <c r="P182" i="1"/>
  <c r="P230" i="1"/>
  <c r="P93" i="1"/>
  <c r="P98" i="1"/>
  <c r="P94" i="1"/>
  <c r="P164" i="1"/>
  <c r="P148" i="1"/>
  <c r="P143" i="1"/>
  <c r="P49" i="1"/>
  <c r="P171" i="1"/>
  <c r="P150" i="1"/>
  <c r="P41" i="1"/>
  <c r="P151" i="1"/>
  <c r="P166" i="1"/>
  <c r="P124" i="1"/>
  <c r="P155" i="1"/>
  <c r="P239" i="1"/>
  <c r="P138" i="1"/>
  <c r="P8" i="1"/>
  <c r="P5" i="1"/>
  <c r="P13" i="1"/>
  <c r="P238" i="1"/>
  <c r="P7" i="1"/>
  <c r="P187" i="1"/>
  <c r="P191" i="1"/>
  <c r="P185" i="1"/>
  <c r="P190" i="1"/>
  <c r="P267" i="1"/>
  <c r="P186" i="1"/>
  <c r="P189" i="1"/>
  <c r="P234" i="1"/>
  <c r="P109" i="1"/>
  <c r="P188" i="1"/>
  <c r="P274" i="1"/>
  <c r="P273" i="1"/>
  <c r="P17" i="1"/>
  <c r="P251" i="1"/>
  <c r="P12" i="1"/>
  <c r="P275" i="1"/>
  <c r="P25" i="1"/>
  <c r="P36" i="1"/>
  <c r="P53" i="1"/>
  <c r="P277" i="1"/>
  <c r="P132" i="1"/>
  <c r="P16" i="1"/>
  <c r="P254" i="1"/>
  <c r="P71" i="1"/>
  <c r="P127" i="1"/>
  <c r="P125" i="1"/>
  <c r="P134" i="1"/>
  <c r="P102" i="1"/>
  <c r="P133" i="1"/>
  <c r="P89" i="1"/>
  <c r="P31" i="1"/>
  <c r="P129" i="1"/>
  <c r="P240" i="1"/>
  <c r="P52" i="1"/>
  <c r="P45" i="1"/>
  <c r="P3" i="1"/>
  <c r="P140" i="1"/>
  <c r="P152" i="1"/>
  <c r="P18" i="1"/>
  <c r="P252" i="1"/>
  <c r="P146" i="1"/>
  <c r="P278" i="1"/>
  <c r="P19" i="1"/>
  <c r="P40" i="1"/>
  <c r="P26" i="1"/>
  <c r="P259" i="1"/>
  <c r="P63" i="1"/>
  <c r="P33" i="1"/>
  <c r="P27" i="1"/>
  <c r="P90" i="1"/>
  <c r="P170" i="1"/>
  <c r="P15" i="1"/>
  <c r="P296" i="1"/>
  <c r="P79" i="1"/>
  <c r="P256" i="1"/>
  <c r="P137" i="1"/>
  <c r="P54" i="1"/>
  <c r="P97" i="1"/>
  <c r="P265" i="1"/>
  <c r="P258" i="1"/>
  <c r="P88" i="1"/>
  <c r="P223" i="1"/>
  <c r="P294" i="1"/>
  <c r="P131" i="1"/>
  <c r="P65" i="1"/>
  <c r="P32" i="1"/>
  <c r="P268" i="1"/>
  <c r="P222" i="1"/>
  <c r="P221" i="1"/>
  <c r="P225" i="1"/>
  <c r="P255" i="1"/>
  <c r="P280" i="1"/>
  <c r="P135" i="1"/>
  <c r="P241" i="1"/>
  <c r="P233" i="1"/>
  <c r="P130" i="1"/>
  <c r="P270" i="1"/>
  <c r="P215" i="1"/>
  <c r="P297" i="1"/>
  <c r="P83" i="1"/>
  <c r="P172" i="1"/>
  <c r="P37" i="1"/>
  <c r="P56" i="1"/>
  <c r="P213" i="1"/>
  <c r="P197" i="1"/>
  <c r="P198" i="1"/>
  <c r="P51" i="1"/>
  <c r="P38" i="1"/>
  <c r="P30" i="1"/>
</calcChain>
</file>

<file path=xl/sharedStrings.xml><?xml version="1.0" encoding="utf-8"?>
<sst xmlns="http://schemas.openxmlformats.org/spreadsheetml/2006/main" count="1844" uniqueCount="1069">
  <si>
    <t xml:space="preserve"> The C Programming Language</t>
  </si>
  <si>
    <t>Brian W. Kernighan, Dennis M. Ritchie</t>
  </si>
  <si>
    <t>Prentice Hall</t>
  </si>
  <si>
    <t>language, programming</t>
  </si>
  <si>
    <t>Paperback</t>
  </si>
  <si>
    <t>67.00 USD</t>
  </si>
  <si>
    <t xml:space="preserve"> C Programming Absolute Beginner's Guide (3rd Edition)</t>
  </si>
  <si>
    <t>Greg Perry, Dean Miller</t>
  </si>
  <si>
    <t>Que Publishing</t>
  </si>
  <si>
    <t>guide, beginner, absolute, programming</t>
  </si>
  <si>
    <t>29.99 USD</t>
  </si>
  <si>
    <t>Prentice</t>
  </si>
  <si>
    <t>14.95 USD</t>
  </si>
  <si>
    <t xml:space="preserve"> C Programming: A Modern Approach, 2nd Edition</t>
  </si>
  <si>
    <t xml:space="preserve"> K. N. King</t>
  </si>
  <si>
    <t>W. W. Norton &amp; Company</t>
  </si>
  <si>
    <t>approach, modern, programming</t>
  </si>
  <si>
    <t>Unknown</t>
  </si>
  <si>
    <t xml:space="preserve"> Programming in C (4th Edition) (Developer's Library)</t>
  </si>
  <si>
    <t xml:space="preserve"> Stephen G. Kochan</t>
  </si>
  <si>
    <t>Addison-Wesley Professional</t>
  </si>
  <si>
    <t>library, developer, programming</t>
  </si>
  <si>
    <t>49.99 USD</t>
  </si>
  <si>
    <t xml:space="preserve"> C Programming Success in a Day: Beginners' Guide To Fast, Easy And Efficient Learning Of C Programming</t>
  </si>
  <si>
    <t xml:space="preserve"> Sam Key</t>
  </si>
  <si>
    <t>CreateSpace Independent Publishing Platform</t>
  </si>
  <si>
    <t>programming, easy, efficient, learning, fast, guide, success, day, beginners</t>
  </si>
  <si>
    <t>19.35 USD</t>
  </si>
  <si>
    <t xml:space="preserve"> C Programming: C Programming Language Guide For Beginners (Written By A Software Engineer) (Volume 1)</t>
  </si>
  <si>
    <t xml:space="preserve"> Scott Sanderson</t>
  </si>
  <si>
    <t>programming, engineer, volume, software, beginners, language, guide, written</t>
  </si>
  <si>
    <t>14.99 USD</t>
  </si>
  <si>
    <t xml:space="preserve"> Expert C Programming: Deep C Secrets</t>
  </si>
  <si>
    <t xml:space="preserve"> Peter van der Linden</t>
  </si>
  <si>
    <t>secrets, programming, expert</t>
  </si>
  <si>
    <t>42.99 USD</t>
  </si>
  <si>
    <t xml:space="preserve"> Programming in C (3rd Edition)</t>
  </si>
  <si>
    <t>Sams Publishing</t>
  </si>
  <si>
    <t>programming</t>
  </si>
  <si>
    <t xml:space="preserve"> Objective-C Programming: The Big Nerd Ranch Guide (2nd Edition) (Big Nerd Ranch Guides)</t>
  </si>
  <si>
    <t>032194206X</t>
  </si>
  <si>
    <t>Aaron Hillegass, Mikey Ward</t>
  </si>
  <si>
    <t>Big Nerd Ranch Guides</t>
  </si>
  <si>
    <t>ranch, nerd, guides, guide, programming, objective</t>
  </si>
  <si>
    <t>39.99 USD</t>
  </si>
  <si>
    <t xml:space="preserve"> C Programming in One Hour a Day, Sams Teach Yourself (7th Edition)</t>
  </si>
  <si>
    <t>Bradley L. Jones, Peter Aitken, Dean Miller</t>
  </si>
  <si>
    <t>teach, yourself, sams, day, one, hour, programming</t>
  </si>
  <si>
    <t xml:space="preserve"> C Programming: A Modern Approach</t>
  </si>
  <si>
    <t>K. N. King, K.N. King</t>
  </si>
  <si>
    <t>W W Norton &amp; Co Inc</t>
  </si>
  <si>
    <t>1996-02</t>
  </si>
  <si>
    <t>90.90 USD</t>
  </si>
  <si>
    <t xml:space="preserve"> The C Answer Book: Solutions to the Exercises in 'The C Programming Language,' Second Edition</t>
  </si>
  <si>
    <t>Clovis L. Tondo, Scott E. Gimpel</t>
  </si>
  <si>
    <t>language, second, programming, exercises, solutions, book</t>
  </si>
  <si>
    <t>48.67 USD</t>
  </si>
  <si>
    <t xml:space="preserve"> C All-in-One Desk Reference For Dummies</t>
  </si>
  <si>
    <t xml:space="preserve"> Dan Gookin</t>
  </si>
  <si>
    <t>Wiley Publishing, Inc.</t>
  </si>
  <si>
    <t>dummies, reference, desk, one</t>
  </si>
  <si>
    <t>34.99 USD</t>
  </si>
  <si>
    <t xml:space="preserve"> C Programming for the Absolute Beginner, 3rd</t>
  </si>
  <si>
    <t>Keith Davenport, Michael Vine</t>
  </si>
  <si>
    <t>Cengage Learning PTR</t>
  </si>
  <si>
    <t>beginner, absolute, programming</t>
  </si>
  <si>
    <t xml:space="preserve"> C Programming Professional Made Easy: Expert C Programming Language Success In A Day For Any Computer User!</t>
  </si>
  <si>
    <t xml:space="preserve"> Getaway Guides</t>
  </si>
  <si>
    <t>programming, day, computer, user, success, expert, professional, made, easy, language</t>
  </si>
  <si>
    <t>16.13 USD</t>
  </si>
  <si>
    <t xml:space="preserve"> C Programming - An Advanced Course</t>
  </si>
  <si>
    <t xml:space="preserve"> Noel Kalicharan</t>
  </si>
  <si>
    <t>course, advanced, programming</t>
  </si>
  <si>
    <t>24.95 USD</t>
  </si>
  <si>
    <t xml:space="preserve"> C Primer Plus (6th Edition) (Developer's Library)</t>
  </si>
  <si>
    <t xml:space="preserve"> Stephen Prata</t>
  </si>
  <si>
    <t>library, developer, plus, primer</t>
  </si>
  <si>
    <t>54.99 USD</t>
  </si>
  <si>
    <t xml:space="preserve"> Programming in Objective-C (6th Edition) (Developer's Library)</t>
  </si>
  <si>
    <t>library, developer, objective, programming</t>
  </si>
  <si>
    <t xml:space="preserve"> Practical C Programming (Nutshell Handbooks)</t>
  </si>
  <si>
    <t xml:space="preserve"> Steve Oualline</t>
  </si>
  <si>
    <t>O\'Reilly Media</t>
  </si>
  <si>
    <t>handbooks, nutshell, programming, practical</t>
  </si>
  <si>
    <t>34.95 USD</t>
  </si>
  <si>
    <t xml:space="preserve"> Learn C the Hard Way: A Clear &amp; Direct Introduction To Modern C Programming (Zed Shaw's Hard Way Series)</t>
  </si>
  <si>
    <t xml:space="preserve"> Zed A. Shaw</t>
  </si>
  <si>
    <t>hard, way, zed, shaw, series, programming, introduction, clear, direct, learn, modern</t>
  </si>
  <si>
    <t xml:space="preserve"> Professional CUDA C Programming</t>
  </si>
  <si>
    <t>John Cheng, Max Grossman, Ty McKercher</t>
  </si>
  <si>
    <t>Wrox</t>
  </si>
  <si>
    <t>programming, cuda, professional</t>
  </si>
  <si>
    <t>59.99 USD</t>
  </si>
  <si>
    <t xml:space="preserve"> Head First C</t>
  </si>
  <si>
    <t>David Griffiths, Dawn Griffiths</t>
  </si>
  <si>
    <t>first, head</t>
  </si>
  <si>
    <t xml:space="preserve"> C Programming in Easy Steps</t>
  </si>
  <si>
    <t xml:space="preserve"> Mike McGrath</t>
  </si>
  <si>
    <t>In Easy Steps Limited</t>
  </si>
  <si>
    <t>steps, easy, programming</t>
  </si>
  <si>
    <t xml:space="preserve"> C Pocket Reference</t>
  </si>
  <si>
    <t>Peter Prinz, Ulla Kirch-Prinz</t>
  </si>
  <si>
    <t>reference, pocket</t>
  </si>
  <si>
    <t>9.95 USD</t>
  </si>
  <si>
    <t xml:space="preserve"> C For Dummies</t>
  </si>
  <si>
    <t>For Dummies</t>
  </si>
  <si>
    <t>dummies</t>
  </si>
  <si>
    <t>24.99 USD</t>
  </si>
  <si>
    <t xml:space="preserve"> Programming: Principles and Practice Using C++ (2nd Edition)</t>
  </si>
  <si>
    <t xml:space="preserve"> Bjarne Stroustrup</t>
  </si>
  <si>
    <t>using, practice, principles, programming</t>
  </si>
  <si>
    <t>74.99 USD</t>
  </si>
  <si>
    <t xml:space="preserve"> The C++ Programming Language, 4th Edition</t>
  </si>
  <si>
    <t xml:space="preserve"> 21st Century C: C Tips from the New School</t>
  </si>
  <si>
    <t xml:space="preserve"> Ben Klemens</t>
  </si>
  <si>
    <t>school, new, tips, century</t>
  </si>
  <si>
    <t xml:space="preserve"> C Programming for Embedded Microcontrollers</t>
  </si>
  <si>
    <t xml:space="preserve"> Warwick A. Smith</t>
  </si>
  <si>
    <t>Elektor Publishing</t>
  </si>
  <si>
    <t>microcontrollers, embedded, programming</t>
  </si>
  <si>
    <t xml:space="preserve"> Beginning C for Arduino: Learn C Programming for the Arduino (Technology in Action)</t>
  </si>
  <si>
    <t xml:space="preserve"> Ph.D. , Jack Purdum</t>
  </si>
  <si>
    <t>Apress</t>
  </si>
  <si>
    <t>arduino, action, technology, learn, beginning, programming</t>
  </si>
  <si>
    <t xml:space="preserve"> C in a Nutshell (In a Nutshell (O'Reilly))</t>
  </si>
  <si>
    <t>Peter Prinz, Tony Crawford</t>
  </si>
  <si>
    <t>nutshell, reilly</t>
  </si>
  <si>
    <t>39.95 USD</t>
  </si>
  <si>
    <t xml:space="preserve"> Secure Coding in C and C++ (2nd Edition) (SEI Series in Software Engineering)</t>
  </si>
  <si>
    <t xml:space="preserve"> Robert C. Seacord</t>
  </si>
  <si>
    <t>software, engineering, series, sei, coding, secure</t>
  </si>
  <si>
    <t xml:space="preserve"> Linux System Programming: Talking Directly to the Kernel and C Library</t>
  </si>
  <si>
    <t xml:space="preserve"> Robert Love</t>
  </si>
  <si>
    <t>kernel, library, directly, talking, system, programming, linux</t>
  </si>
  <si>
    <t xml:space="preserve"> C Programming in 12 Easy Lessons</t>
  </si>
  <si>
    <t xml:space="preserve"> Greg M. Perry</t>
  </si>
  <si>
    <t>lessons, easy, programming</t>
  </si>
  <si>
    <t>1994-01</t>
  </si>
  <si>
    <t xml:space="preserve"> Accelerated C++: Practical Programming by Example</t>
  </si>
  <si>
    <t>020170353X</t>
  </si>
  <si>
    <t>Andrew Koenig, Barbara E. Moo</t>
  </si>
  <si>
    <t>example, programming, practical, accelerated</t>
  </si>
  <si>
    <t xml:space="preserve"> A Book on C: Programming in C (4th Edition)</t>
  </si>
  <si>
    <t>Al Kelley, Ira Pohl</t>
  </si>
  <si>
    <t>programming, book</t>
  </si>
  <si>
    <t>79.99 USD</t>
  </si>
  <si>
    <t xml:space="preserve"> Microsoft Visual C# 2013 Step by Step (Step by Step Developer)</t>
  </si>
  <si>
    <t>073568183X</t>
  </si>
  <si>
    <t xml:space="preserve"> John Sharp</t>
  </si>
  <si>
    <t>Microsoft Press</t>
  </si>
  <si>
    <t>developer, visual, microsoft</t>
  </si>
  <si>
    <t>44.99 USD</t>
  </si>
  <si>
    <t xml:space="preserve"> C Primer Plus (5th Edition)</t>
  </si>
  <si>
    <t>plus, primer</t>
  </si>
  <si>
    <t xml:space="preserve"> C# 5.0 in a Nutshell: The Definitive Reference</t>
  </si>
  <si>
    <t>Joseph Albahari, Ben Albahari</t>
  </si>
  <si>
    <t>reference, definitive, nutshell</t>
  </si>
  <si>
    <t xml:space="preserve"> The C Puzzle Book</t>
  </si>
  <si>
    <t xml:space="preserve"> Alan R. Feuer</t>
  </si>
  <si>
    <t>book, puzzle</t>
  </si>
  <si>
    <t xml:space="preserve"> C++ Programming For Beginners: A Simple Start To C++ Programming Written By A So ( C++, C++ Programming For Beginners, C Programming, C++ Programming Language) (Volume 1)</t>
  </si>
  <si>
    <t>programming, beginners, language, volume, start, simple, written</t>
  </si>
  <si>
    <t xml:space="preserve"> Sudoku Programming with C</t>
  </si>
  <si>
    <t xml:space="preserve"> Giulio Zambon</t>
  </si>
  <si>
    <t>programming, sudoku</t>
  </si>
  <si>
    <t xml:space="preserve"> C Programming FAQs: Frequently Asked Questions</t>
  </si>
  <si>
    <t xml:space="preserve"> Steve Summit</t>
  </si>
  <si>
    <t>questions, asked, frequently, faqs, programming</t>
  </si>
  <si>
    <t xml:space="preserve"> Programming and Metaprogramming in the Human Biocomputer: Theory and Experiments</t>
  </si>
  <si>
    <t xml:space="preserve"> Dr. John C. Lilly</t>
  </si>
  <si>
    <t>Float On</t>
  </si>
  <si>
    <t>theory, experiments, biocomputer, human, metaprogramming, programming</t>
  </si>
  <si>
    <t>19.95 USD</t>
  </si>
  <si>
    <t xml:space="preserve"> Understanding and Using C Pointers</t>
  </si>
  <si>
    <t xml:space="preserve"> Richard M. Reese</t>
  </si>
  <si>
    <t>pointers, using, understanding</t>
  </si>
  <si>
    <t xml:space="preserve"> Problem Solving and Program Design in C (7th Edition)</t>
  </si>
  <si>
    <t>Jeri R. Hanly, Elliot B. Koffman</t>
  </si>
  <si>
    <t>design, program, solving, problem</t>
  </si>
  <si>
    <t>147.00 USD</t>
  </si>
  <si>
    <t xml:space="preserve"> C# in Depth, 3rd Edition</t>
  </si>
  <si>
    <t>161729134X</t>
  </si>
  <si>
    <t xml:space="preserve"> Jon Skeet</t>
  </si>
  <si>
    <t>Manning Publications</t>
  </si>
  <si>
    <t>depth</t>
  </si>
  <si>
    <t xml:space="preserve"> Make: AVR Programming: Learning to Write Software for Hardware</t>
  </si>
  <si>
    <t xml:space="preserve"> Elliot Williams</t>
  </si>
  <si>
    <t>Maker Media, Inc</t>
  </si>
  <si>
    <t>software, hardware, write, learning, programming, avr</t>
  </si>
  <si>
    <t xml:space="preserve"> A First Book of ANSI C, Fourth Edition (Introduction to Programming)</t>
  </si>
  <si>
    <t xml:space="preserve"> Gary J. Bronson</t>
  </si>
  <si>
    <t>Cengage Learning</t>
  </si>
  <si>
    <t>introduction, programming, fourth, ansi, book, first</t>
  </si>
  <si>
    <t>222.95 USD</t>
  </si>
  <si>
    <t xml:space="preserve"> C Programming for Arduino</t>
  </si>
  <si>
    <t xml:space="preserve"> Julien Bayle</t>
  </si>
  <si>
    <t>Packt Publishing</t>
  </si>
  <si>
    <t>arduino, programming</t>
  </si>
  <si>
    <t xml:space="preserve"> C Programming Guide</t>
  </si>
  <si>
    <t xml:space="preserve"> Jack J. Purdum</t>
  </si>
  <si>
    <t>Que Pub</t>
  </si>
  <si>
    <t>guide, programming</t>
  </si>
  <si>
    <t>1988-12</t>
  </si>
  <si>
    <t xml:space="preserve"> Beginning Programming with C For Dummies</t>
  </si>
  <si>
    <t>dummies, programming, beginning</t>
  </si>
  <si>
    <t xml:space="preserve"> Programming in C with Numerical Methods for Engineers</t>
  </si>
  <si>
    <t xml:space="preserve"> Kamal B. Rojiani</t>
  </si>
  <si>
    <t>engineers, methods, numerical, programming</t>
  </si>
  <si>
    <t>103.00 USD</t>
  </si>
  <si>
    <t xml:space="preserve"> Absolute Beginner's Guide to C (2nd Edition)</t>
  </si>
  <si>
    <t xml:space="preserve"> Greg Perry</t>
  </si>
  <si>
    <t>guide, beginner, absolute</t>
  </si>
  <si>
    <t xml:space="preserve"> SPARC Architecture, Assembly Language Programming, and C (2nd Edition)</t>
  </si>
  <si>
    <t xml:space="preserve"> Richard Paul</t>
  </si>
  <si>
    <t>programming, language, assembly, architecture, sparc</t>
  </si>
  <si>
    <t>167.00 USD</t>
  </si>
  <si>
    <t xml:space="preserve"> Objective-C Programming For Dummies</t>
  </si>
  <si>
    <t>111821398X</t>
  </si>
  <si>
    <t xml:space="preserve"> Neal Goldstein</t>
  </si>
  <si>
    <t>dummies, programming, objective</t>
  </si>
  <si>
    <t xml:space="preserve"> Mastering Algorithms with C</t>
  </si>
  <si>
    <t xml:space="preserve"> Kyle Loudon</t>
  </si>
  <si>
    <t>algorithms, mastering</t>
  </si>
  <si>
    <t xml:space="preserve"> iOS Programming: The Big Nerd Ranch Guide (4th Edition) (Big Nerd Ranch Guides)</t>
  </si>
  <si>
    <t>Joe Conway, Aaron Hillegass, Christian Keur</t>
  </si>
  <si>
    <t>ranch, nerd, guides, guide, programming, ios</t>
  </si>
  <si>
    <t xml:space="preserve"> Effective Modern C++: 42 Specific Ways to Improve Your Use of C++11 and C++14</t>
  </si>
  <si>
    <t xml:space="preserve"> Scott Meyers</t>
  </si>
  <si>
    <t>improve, ways, specific, modern, effective</t>
  </si>
  <si>
    <t xml:space="preserve"> Oracle Database 12c PL / SQL Programming</t>
  </si>
  <si>
    <t xml:space="preserve"> Michael McLaughlin</t>
  </si>
  <si>
    <t>Mcgraw-Hill Osborne Media</t>
  </si>
  <si>
    <t>programming, sql, 12c, database, oracle</t>
  </si>
  <si>
    <t>70.00 USD</t>
  </si>
  <si>
    <t xml:space="preserve"> C Interfaces and Implementations: Techniques for Creating Reusable Software</t>
  </si>
  <si>
    <t xml:space="preserve"> David R. Hanson</t>
  </si>
  <si>
    <t>reusable, software, creating, techniques, implementations, interfaces</t>
  </si>
  <si>
    <t xml:space="preserve"> C++ Programming Professional Made Easy: Expert C++ Programming Language Success in a Day for Any Computer User!</t>
  </si>
  <si>
    <t>22.85 USD</t>
  </si>
  <si>
    <t xml:space="preserve"> Beginning C Programming</t>
  </si>
  <si>
    <t xml:space="preserve"> Ivor Horton</t>
  </si>
  <si>
    <t>Wrox Press</t>
  </si>
  <si>
    <t>programming, beginning</t>
  </si>
  <si>
    <t>1997-08</t>
  </si>
  <si>
    <t>29.95 USD</t>
  </si>
  <si>
    <t xml:space="preserve"> Programming Arduino: Getting Started With Sketches</t>
  </si>
  <si>
    <t xml:space="preserve"> Monk Simon</t>
  </si>
  <si>
    <t>Tab Books</t>
  </si>
  <si>
    <t>sketches, started, getting, arduino, programming</t>
  </si>
  <si>
    <t>15.00 USD</t>
  </si>
  <si>
    <t xml:space="preserve"> Programming Problems: Advanced Algorithms (Volume 2)</t>
  </si>
  <si>
    <t xml:space="preserve"> Bradley Green</t>
  </si>
  <si>
    <t>volume, algorithms, advanced, problems, programming</t>
  </si>
  <si>
    <t>13.95 USD</t>
  </si>
  <si>
    <t xml:space="preserve"> Head First C#</t>
  </si>
  <si>
    <t>Jennifer Greene, Andrew Stellman</t>
  </si>
  <si>
    <t xml:space="preserve"> Programming Embedded Systems in C and C++</t>
  </si>
  <si>
    <t xml:space="preserve"> Michael Barr</t>
  </si>
  <si>
    <t>systems, embedded, programming</t>
  </si>
  <si>
    <t xml:space="preserve"> Objective-C Programming: The Big Nerd Ranch Guide (Big Nerd Ranch Guides)</t>
  </si>
  <si>
    <t xml:space="preserve"> Aaron Hillegass</t>
  </si>
  <si>
    <t xml:space="preserve"> C Programming for the Absolute Beginner</t>
  </si>
  <si>
    <t xml:space="preserve"> Michael Vine</t>
  </si>
  <si>
    <t xml:space="preserve"> Introduction to C Programming</t>
  </si>
  <si>
    <t xml:space="preserve"> Reema Thareja</t>
  </si>
  <si>
    <t>Oxford University Press</t>
  </si>
  <si>
    <t>programming, introduction</t>
  </si>
  <si>
    <t xml:space="preserve"> Schaum's Outline of Programming with C</t>
  </si>
  <si>
    <t xml:space="preserve"> Byron Gottfried</t>
  </si>
  <si>
    <t>McGraw-Hill</t>
  </si>
  <si>
    <t>programming, outline, schaum</t>
  </si>
  <si>
    <t>20.00 USD</t>
  </si>
  <si>
    <t xml:space="preserve"> Oracle Database 12c PL/SQL Advanced Programming Techniques</t>
  </si>
  <si>
    <t>Michael McLaughlin, John Harper</t>
  </si>
  <si>
    <t>McGraw-Hill Osborne Media</t>
  </si>
  <si>
    <t>programming, techniques, advanced, sql, database, 12c, oracle</t>
  </si>
  <si>
    <t>75.00 USD</t>
  </si>
  <si>
    <t xml:space="preserve"> Computer Science: A Structured Programming Approach Using C (3rd Edition)</t>
  </si>
  <si>
    <t>Behrouz A. Forouzan, Richard F. Gilberg</t>
  </si>
  <si>
    <t>approach, using, programming, structured, science, computer</t>
  </si>
  <si>
    <t>210.95 USD</t>
  </si>
  <si>
    <t xml:space="preserve"> System Programming with C and Unix</t>
  </si>
  <si>
    <t xml:space="preserve"> Adam Hoover</t>
  </si>
  <si>
    <t>Addison-Wesley</t>
  </si>
  <si>
    <t>unix, programming, system</t>
  </si>
  <si>
    <t>142.60 USD</t>
  </si>
  <si>
    <t xml:space="preserve"> The CERTÂ® C Coding Standard, Second Edition: 98 Rules for Developing Safe, Reliable, and Secure Systems (2nd Edition) (SEI Series in Software Engineering)</t>
  </si>
  <si>
    <t>systems, secure, sei, series, engineering, software, reliable, safe, standard, coding, second, rules, developing, cert??</t>
  </si>
  <si>
    <t xml:space="preserve"> The Standard C Library</t>
  </si>
  <si>
    <t xml:space="preserve"> P.J. Plauger</t>
  </si>
  <si>
    <t>library, standard</t>
  </si>
  <si>
    <t>84.67 USD</t>
  </si>
  <si>
    <t xml:space="preserve"> Beginning Visual C# 2012 Programming</t>
  </si>
  <si>
    <t>Karli Watson, Jacob Vibe Hammer, Jon D. Reid, Morgan Skinner, Daniel Kemper, Christian Nagel</t>
  </si>
  <si>
    <t>programming, visual, beginning</t>
  </si>
  <si>
    <t xml:space="preserve"> Programming Abstractions in C++</t>
  </si>
  <si>
    <t xml:space="preserve"> Eric Roberts</t>
  </si>
  <si>
    <t>abstractions, programming</t>
  </si>
  <si>
    <t>162.20 USD</t>
  </si>
  <si>
    <t xml:space="preserve"> Data Structures and Algorithms Made Easy: Data Structure and Algorithmic Puzzles, Second Edition</t>
  </si>
  <si>
    <t xml:space="preserve"> Narasimha Karumanchi</t>
  </si>
  <si>
    <t>data, algorithmic, puzzles, second, structure, easy, structures, algorithms, made</t>
  </si>
  <si>
    <t xml:space="preserve"> Programming for the Absolute Beginner</t>
  </si>
  <si>
    <t xml:space="preserve"> Jerry Lee Ford Jr.</t>
  </si>
  <si>
    <t xml:space="preserve"> Advanced C Programming by Example</t>
  </si>
  <si>
    <t xml:space="preserve"> John W. Perry</t>
  </si>
  <si>
    <t>Pws Pub Co</t>
  </si>
  <si>
    <t>example, programming, advanced</t>
  </si>
  <si>
    <t>60.95 USD</t>
  </si>
  <si>
    <t xml:space="preserve"> LEGOÂ® Mindstorms NXT Power Programming: Robotics in C</t>
  </si>
  <si>
    <t xml:space="preserve"> John C. Hansen</t>
  </si>
  <si>
    <t>Variant Press</t>
  </si>
  <si>
    <t>programming, robotics, power, nxt, mindstorms, lego??</t>
  </si>
  <si>
    <t xml:space="preserve"> Concepts in Programming Languages</t>
  </si>
  <si>
    <t xml:space="preserve"> John C. Mitchell</t>
  </si>
  <si>
    <t>Cambridge University Press</t>
  </si>
  <si>
    <t>languages, programming, concepts</t>
  </si>
  <si>
    <t>Hardcover</t>
  </si>
  <si>
    <t>94.99 USD</t>
  </si>
  <si>
    <t xml:space="preserve"> C++ Primer Plus (6th Edition) (Developer's Library)</t>
  </si>
  <si>
    <t xml:space="preserve"> Programming in Objective-C (5th Edition) (Developer's Library)</t>
  </si>
  <si>
    <t>032188728X</t>
  </si>
  <si>
    <t xml:space="preserve"> Beginning C++ Through Game Programming</t>
  </si>
  <si>
    <t xml:space="preserve"> Michael Dawson</t>
  </si>
  <si>
    <t>programming, game, beginning</t>
  </si>
  <si>
    <t xml:space="preserve"> C Programming for Embedded Systems</t>
  </si>
  <si>
    <t xml:space="preserve"> Kirk Zurell</t>
  </si>
  <si>
    <t>CRC Press</t>
  </si>
  <si>
    <t>32.95 USD</t>
  </si>
  <si>
    <t xml:space="preserve"> C by Dissection: The Essentials of C Programming (4th Edition)</t>
  </si>
  <si>
    <t>programming, essentials, dissection</t>
  </si>
  <si>
    <t>154.40 USD</t>
  </si>
  <si>
    <t xml:space="preserve"> Programming C# 5.0: Building Windows 8, Web, and Desktop Applications for the .NET 4.5 Framework</t>
  </si>
  <si>
    <t xml:space="preserve"> Ian Griffiths</t>
  </si>
  <si>
    <t>applications, net, framework, desktop, web, building, windows, programming</t>
  </si>
  <si>
    <t xml:space="preserve"> PC Magazine Guide to C Programming</t>
  </si>
  <si>
    <t>Ziff Davis Pr</t>
  </si>
  <si>
    <t>programming, guide, magazine</t>
  </si>
  <si>
    <t>1992-07</t>
  </si>
  <si>
    <t xml:space="preserve"> C: The Complete Reference, 4th Ed.</t>
  </si>
  <si>
    <t xml:space="preserve"> Herbert Schildt</t>
  </si>
  <si>
    <t>reference, complete</t>
  </si>
  <si>
    <t>44.00 USD</t>
  </si>
  <si>
    <t xml:space="preserve"> C: How to Program (6th Edition)</t>
  </si>
  <si>
    <t>Paul Deitel, Harvey M. Deitel</t>
  </si>
  <si>
    <t>program</t>
  </si>
  <si>
    <t>144.20 USD</t>
  </si>
  <si>
    <t xml:space="preserve"> Secure Programming Cookbook for C and C++: Recipes for Cryptography, Authentication, Input Validation &amp; More</t>
  </si>
  <si>
    <t>John Viega, Matt Messier</t>
  </si>
  <si>
    <t>authentication, input, validation, cryptography, recipes, programming, cookbook, secure</t>
  </si>
  <si>
    <t xml:space="preserve"> Test Driven Development for Embedded C (Pragmatic Programmers)</t>
  </si>
  <si>
    <t>193435662X</t>
  </si>
  <si>
    <t xml:space="preserve"> James W. Grenning</t>
  </si>
  <si>
    <t>Pragmatic Bookshelf</t>
  </si>
  <si>
    <t>pragmatic, programmers, embedded, development, driven, test</t>
  </si>
  <si>
    <t xml:space="preserve"> Beginning Programming in 24 Hours, Sams Teach Yourself (3rd Edition)</t>
  </si>
  <si>
    <t>teach, yourself, sams, hours, programming, beginning</t>
  </si>
  <si>
    <t xml:space="preserve"> C: How to Program, 7th Edition</t>
  </si>
  <si>
    <t>013299044X</t>
  </si>
  <si>
    <t>Paul Deitel, Harvey Deitel</t>
  </si>
  <si>
    <t>164.60 USD</t>
  </si>
  <si>
    <t xml:space="preserve"> The Linux Programming Interface: A Linux and UNIX System Programming Handbook</t>
  </si>
  <si>
    <t xml:space="preserve"> Michael Kerrisk</t>
  </si>
  <si>
    <t>No Starch Press</t>
  </si>
  <si>
    <t>linux, programming, handbook, system, interface, unix</t>
  </si>
  <si>
    <t>99.95 USD</t>
  </si>
  <si>
    <t xml:space="preserve"> Programming in Objective-C 2.0 (2nd Edition)</t>
  </si>
  <si>
    <t>objective, programming</t>
  </si>
  <si>
    <t xml:space="preserve"> Programming Arduino Next Steps: Going Further with Sketches (Tab)</t>
  </si>
  <si>
    <t xml:space="preserve"> Simon Monk</t>
  </si>
  <si>
    <t>McGraw-Hill/TAB Electronics</t>
  </si>
  <si>
    <t>sketches, tab, further, going, arduino, steps, programming</t>
  </si>
  <si>
    <t xml:space="preserve"> C Programming for Microcontrollers Featuring ATMEL's AVR Butterfly and the free WinAVR Compiler</t>
  </si>
  <si>
    <t xml:space="preserve"> Joe Pardue</t>
  </si>
  <si>
    <t>Smiley Micros</t>
  </si>
  <si>
    <t>free, winavr, compiler, butterfly, avr, microcontrollers, featuring, atmel, programming</t>
  </si>
  <si>
    <t>49.95 USD</t>
  </si>
  <si>
    <t xml:space="preserve"> iOS 7 Programming Fundamentals: Objective-C, Xcode, and Cocoa Basics</t>
  </si>
  <si>
    <t xml:space="preserve"> Matt Neuburg</t>
  </si>
  <si>
    <t>cocoa, basics, xcode, objective, programming, fundamentals, ios</t>
  </si>
  <si>
    <t xml:space="preserve"> Objective-C and iOS Programming: A Simplified Approach To Developing Apps for the Apple iPhone &amp; iPad</t>
  </si>
  <si>
    <t xml:space="preserve"> Arshia Khan</t>
  </si>
  <si>
    <t>apps, iphone, ipad, developing, approach, ios, programming, simplified, objective</t>
  </si>
  <si>
    <t>84.95 USD</t>
  </si>
  <si>
    <t xml:space="preserve"> Programming in the Key of C#: A Primer for Aspiring Programmers (Developer Reference)</t>
  </si>
  <si>
    <t xml:space="preserve"> Charles Petzold</t>
  </si>
  <si>
    <t>developer, reference, programmers, aspiring, key, primer, programming</t>
  </si>
  <si>
    <t xml:space="preserve"> Programming in ANSI C Deluxe Revised</t>
  </si>
  <si>
    <t xml:space="preserve"> Stephen Kochan</t>
  </si>
  <si>
    <t>Sams</t>
  </si>
  <si>
    <t>revised, deluxe, ansi, programming</t>
  </si>
  <si>
    <t xml:space="preserve"> Embedded C Programming: Techniques and Applications of C and PIC MCUS</t>
  </si>
  <si>
    <t xml:space="preserve"> Mark Siegesmund</t>
  </si>
  <si>
    <t>Newnes</t>
  </si>
  <si>
    <t>pic, mcus, applications, techniques, programming, embedded</t>
  </si>
  <si>
    <t>59.95 USD</t>
  </si>
  <si>
    <t xml:space="preserve"> Programming And Problem Solving With C++: Comprehensive</t>
  </si>
  <si>
    <t>Nell Dale, Chip Weems</t>
  </si>
  <si>
    <t>Jones &amp; Bartlett Learning</t>
  </si>
  <si>
    <t>comprehensive, solving, problem, programming</t>
  </si>
  <si>
    <t>154.95 USD</t>
  </si>
  <si>
    <t xml:space="preserve"> C Programming Success in a Day &amp; C Programming Professional Made Easy (Volume 1)</t>
  </si>
  <si>
    <t>programming, easy, volume, made, professional, success, day</t>
  </si>
  <si>
    <t>12.26 USD</t>
  </si>
  <si>
    <t xml:space="preserve"> Functional Programming in C#: Classic Programming Techniques for Modern Projects</t>
  </si>
  <si>
    <t xml:space="preserve"> Oliver Sturm</t>
  </si>
  <si>
    <t>programming, projects, modern, classic, functional, techniques</t>
  </si>
  <si>
    <t xml:space="preserve"> Programming with Visual C++: Concepts and Projects (Introduction to Programming)</t>
  </si>
  <si>
    <t>142390186X</t>
  </si>
  <si>
    <t xml:space="preserve"> James Allert</t>
  </si>
  <si>
    <t>programming, introduction, projects, concepts, visual</t>
  </si>
  <si>
    <t>203.95 USD</t>
  </si>
  <si>
    <t xml:space="preserve"> Programming in Objective-C, Third Edition (Developer's Library)</t>
  </si>
  <si>
    <t>library, developer, third, objective, programming</t>
  </si>
  <si>
    <t xml:space="preserve"> Schaum's Outline of Programming with C++</t>
  </si>
  <si>
    <t xml:space="preserve"> John Hubbard</t>
  </si>
  <si>
    <t>22.00 USD</t>
  </si>
  <si>
    <t xml:space="preserve"> Exam Ref 70-483 Programming in C# (MCSD)</t>
  </si>
  <si>
    <t xml:space="preserve"> Wouter de Kort</t>
  </si>
  <si>
    <t>mcsd, programming, ref, exam</t>
  </si>
  <si>
    <t xml:space="preserve"> Embedded C Programming and the Atmel AVR</t>
  </si>
  <si>
    <t>Richard H. Barnett, Sarah Cox, Larry O\'Cull</t>
  </si>
  <si>
    <t>avr, atmel, programming, embedded</t>
  </si>
  <si>
    <t>237.95 USD</t>
  </si>
  <si>
    <t xml:space="preserve"> Microsoft Quick C Programming: The Microsoft Guide to Using the Quick C Compiler (Quick reference)</t>
  </si>
  <si>
    <t>Mitchell Waite, et al, The Waite Group</t>
  </si>
  <si>
    <t>Microsoft Press,U.S.</t>
  </si>
  <si>
    <t>quick, microsoft, reference, compiler, guide, programming, using</t>
  </si>
  <si>
    <t xml:space="preserve"> Head First C#, 2E: A Learner's Guide to Real-World Programming with Visual C# and .NET (Head First Guides)</t>
  </si>
  <si>
    <t>Andrew Stellman, Jennifer Greene</t>
  </si>
  <si>
    <t>head, first, visual, guides, programming, net, real, learner, guide, world</t>
  </si>
  <si>
    <t xml:space="preserve"> C++ Primer (5th Edition)</t>
  </si>
  <si>
    <t>Stanley B. Lippman, JosÃ©e Lajoie, Barbara E. Moo</t>
  </si>
  <si>
    <t>primer</t>
  </si>
  <si>
    <t>64.99 USD</t>
  </si>
  <si>
    <t xml:space="preserve"> Programming 32-bit Microcontrollers in C: Exploring the PIC32 (Embedded Technology)</t>
  </si>
  <si>
    <t xml:space="preserve"> Lucio Di Jasio</t>
  </si>
  <si>
    <t>embedded, technology, pic32, exploring, bit, microcontrollers, programming</t>
  </si>
  <si>
    <t>72.95 USD</t>
  </si>
  <si>
    <t xml:space="preserve"> Programming in Objective-C (4th Edition) (Developer's Library)</t>
  </si>
  <si>
    <t xml:space="preserve"> Graphics Programming in C: A Comprehensive Resource for Every C Programmer : Covers Cga, Ega, and Vga Graphic Displays and Includes a Complete Toolb</t>
  </si>
  <si>
    <t xml:space="preserve"> Roger T. Stevens</t>
  </si>
  <si>
    <t>M &amp; T Books</t>
  </si>
  <si>
    <t>graphic, vga, displays, includes, toolb, complete, ega, cga, comprehensive, programming, resource, programmer, covers, graphics</t>
  </si>
  <si>
    <t>1988-11</t>
  </si>
  <si>
    <t>26.95 USD</t>
  </si>
  <si>
    <t xml:space="preserve"> Programming C#: Building .NET Applications with C#</t>
  </si>
  <si>
    <t xml:space="preserve"> Jesse Liberty</t>
  </si>
  <si>
    <t>applications, net, building, programming</t>
  </si>
  <si>
    <t>44.95 USD</t>
  </si>
  <si>
    <t xml:space="preserve"> Sams Teach Yourself C++ in One Hour a Day (7th Edition)</t>
  </si>
  <si>
    <t xml:space="preserve"> Siddhartha Rao</t>
  </si>
  <si>
    <t>hour, day, one, yourself, teach, sams</t>
  </si>
  <si>
    <t xml:space="preserve"> C Traps and Pitfalls</t>
  </si>
  <si>
    <t xml:space="preserve"> Andrew Koenig</t>
  </si>
  <si>
    <t>pitfalls, traps</t>
  </si>
  <si>
    <t xml:space="preserve"> C Programming for Scientists and Engineers (Manufacturing Engineering Series)</t>
  </si>
  <si>
    <t xml:space="preserve"> Robert L. Wood</t>
  </si>
  <si>
    <t>Butterworth-Heinemann</t>
  </si>
  <si>
    <t>engineering, series, manufacturing, engineers, scientists, programming</t>
  </si>
  <si>
    <t xml:space="preserve"> Programming 16-Bit PIC Microcontrollers in C, Second Edition: Learning to Fly the PIC 24</t>
  </si>
  <si>
    <t>pic, learning, second, microcontrollers, programming, bit</t>
  </si>
  <si>
    <t xml:space="preserve"> C Programming For Scientists And Engineers With Applications</t>
  </si>
  <si>
    <t>Rama Reddy, Carol Ziegler</t>
  </si>
  <si>
    <t>applications, engineers, scientists, programming</t>
  </si>
  <si>
    <t>182.95 USD</t>
  </si>
  <si>
    <t xml:space="preserve"> The Clean Coder: A Code of Conduct for Professional Programmers (Robert C. Martin Series)</t>
  </si>
  <si>
    <t xml:space="preserve"> Robert C. Martin</t>
  </si>
  <si>
    <t>robert, martin, series, programmers, professional, coder, code, conduct, clean</t>
  </si>
  <si>
    <t xml:space="preserve"> C Programming for Beginners: Learn with Examples</t>
  </si>
  <si>
    <t>150317591X</t>
  </si>
  <si>
    <t xml:space="preserve"> Mr. Sandy Paul</t>
  </si>
  <si>
    <t>examples, learn, beginners, programming</t>
  </si>
  <si>
    <t>12.99 USD</t>
  </si>
  <si>
    <t xml:space="preserve"> Agile Principles, Patterns, and Practices in C#</t>
  </si>
  <si>
    <t>Robert C. Martin, Micah Martin</t>
  </si>
  <si>
    <t>practices, patterns, principles, agile</t>
  </si>
  <si>
    <t xml:space="preserve"> Beginning C# Object-Oriented Programming (Expert's Voice in .NET)</t>
  </si>
  <si>
    <t xml:space="preserve"> Dan Clark</t>
  </si>
  <si>
    <t>voice, net, expert, programming, object, oriented, beginning</t>
  </si>
  <si>
    <t xml:space="preserve"> C Programming For the PC the MAC and the Arduino Microcontroller System</t>
  </si>
  <si>
    <t xml:space="preserve"> Peter D. Minns</t>
  </si>
  <si>
    <t>AuthorHouseUK</t>
  </si>
  <si>
    <t>system, microcontroller, arduino, mac, programming</t>
  </si>
  <si>
    <t>27.39 USD</t>
  </si>
  <si>
    <t xml:space="preserve"> C Programming for Engineering and Computer Science (B.E.S.T. Series)</t>
  </si>
  <si>
    <t>H.H. Tan, Tim D\'Orazio</t>
  </si>
  <si>
    <t>McGraw-Hill Science/Engineering/Math</t>
  </si>
  <si>
    <t>series, science, computer, engineering, programming</t>
  </si>
  <si>
    <t>57.94 USD</t>
  </si>
  <si>
    <t xml:space="preserve"> C Programming for Midi</t>
  </si>
  <si>
    <t xml:space="preserve"> Jim Conger</t>
  </si>
  <si>
    <t>midi, programming</t>
  </si>
  <si>
    <t>1988-04</t>
  </si>
  <si>
    <t>22.95 USD</t>
  </si>
  <si>
    <t xml:space="preserve"> Applied Cryptography: Protocols, Algorithms and Source Code in C</t>
  </si>
  <si>
    <t xml:space="preserve"> Bruce Schneier</t>
  </si>
  <si>
    <t>Wiley</t>
  </si>
  <si>
    <t>source, code, algorithms, protocols, cryptography, applied</t>
  </si>
  <si>
    <t xml:space="preserve"> Learning C# Programming with Unity 3D</t>
  </si>
  <si>
    <t xml:space="preserve"> Alex Okita</t>
  </si>
  <si>
    <t>A K Peters/CRC Press</t>
  </si>
  <si>
    <t>unity, programming, learning</t>
  </si>
  <si>
    <t xml:space="preserve"> Beginning Programming with C++ For Dummies</t>
  </si>
  <si>
    <t xml:space="preserve"> Stephen R. Davis</t>
  </si>
  <si>
    <t xml:space="preserve"> C Programming: The Essentials for Engineers and Scientists (Undergraduate Texts in Computer Science)</t>
  </si>
  <si>
    <t xml:space="preserve"> David R. Brooks</t>
  </si>
  <si>
    <t>Springer</t>
  </si>
  <si>
    <t>texts, computer, science, undergraduate, scientists, essentials, engineers, programming</t>
  </si>
  <si>
    <t>99.00 USD</t>
  </si>
  <si>
    <t xml:space="preserve"> Murach's ASP.NET 4.5 Web Programming with C# 2012 (Murach: Training &amp; Reference)</t>
  </si>
  <si>
    <t>Mary Delamater, Anne Boehm</t>
  </si>
  <si>
    <t>Mike Murach &amp; Associates</t>
  </si>
  <si>
    <t>murach, training, reference, programming, web, asp, net</t>
  </si>
  <si>
    <t>57.50 USD</t>
  </si>
  <si>
    <t xml:space="preserve"> C Programming A Modern Approach: With 2000+ C Codes And 23+ Complete Chapter's</t>
  </si>
  <si>
    <t>150053319X</t>
  </si>
  <si>
    <t xml:space="preserve"> Harry. H. Chaudhary.</t>
  </si>
  <si>
    <t>complete, chapter, codes, approach, modern, programming</t>
  </si>
  <si>
    <t>16.99 USD</t>
  </si>
  <si>
    <t xml:space="preserve"> Cracking the Coding Interview: 150 Programming Questions and Solutions</t>
  </si>
  <si>
    <t>098478280X</t>
  </si>
  <si>
    <t xml:space="preserve"> Gayle Laakmann McDowell</t>
  </si>
  <si>
    <t>CareerCup</t>
  </si>
  <si>
    <t>questions, solutions, programming, interview, coding, cracking</t>
  </si>
  <si>
    <t xml:space="preserve"> Programming in Visual C# 2008</t>
  </si>
  <si>
    <t>Julia Case Bradley, Anita Millspaugh</t>
  </si>
  <si>
    <t>McGraw-Hill/Irwin</t>
  </si>
  <si>
    <t>visual, programming</t>
  </si>
  <si>
    <t>137.34 USD</t>
  </si>
  <si>
    <t xml:space="preserve"> C# Programming: From Problem Analysis to Program Design</t>
  </si>
  <si>
    <t xml:space="preserve"> Barbara Doyle</t>
  </si>
  <si>
    <t>design, program, analysis, problem, programming</t>
  </si>
  <si>
    <t>201.95 USD</t>
  </si>
  <si>
    <t xml:space="preserve"> Effective TCP/IP Programming: 44 Tips to Improve Your Network Programs: 44 Tips to Improve Your Network Programs</t>
  </si>
  <si>
    <t xml:space="preserve"> Jon C. Snader</t>
  </si>
  <si>
    <t>network, programs, improve, tips, tcp, programming, effective</t>
  </si>
  <si>
    <t xml:space="preserve"> Programming 8-bit PIC Microcontrollers in C: with Interactive Hardware Simulation</t>
  </si>
  <si>
    <t xml:space="preserve"> Martin P. Bates</t>
  </si>
  <si>
    <t>hardware, simulation, interactive, microcontrollers, bit, pic, programming</t>
  </si>
  <si>
    <t>50.95 USD</t>
  </si>
  <si>
    <t xml:space="preserve"> C Programming</t>
  </si>
  <si>
    <t>Larry Ullman, Marc Liyanage</t>
  </si>
  <si>
    <t>Peachpit Press</t>
  </si>
  <si>
    <t>26.99 USD</t>
  </si>
  <si>
    <t xml:space="preserve"> Practical UML Statecharts in C/C++: Event-Driven Programming for Embedded Systems</t>
  </si>
  <si>
    <t xml:space="preserve"> Miro Samek</t>
  </si>
  <si>
    <t>programming, embedded, systems, driven, event, uml, statecharts, practical</t>
  </si>
  <si>
    <t xml:space="preserve"> C: A Reference Manual (5th Edition)</t>
  </si>
  <si>
    <t>013089592X</t>
  </si>
  <si>
    <t>Samuel P. Harbison, Guy L. Steele Jr.</t>
  </si>
  <si>
    <t>manual, reference</t>
  </si>
  <si>
    <t>81.40 USD</t>
  </si>
  <si>
    <t xml:space="preserve"> Exceptional C++: 47 Engineering Puzzles, Programming Problems, and Solutions</t>
  </si>
  <si>
    <t xml:space="preserve"> Herb Sutter</t>
  </si>
  <si>
    <t>problems, solutions, programming, puzzles, engineering, exceptional</t>
  </si>
  <si>
    <t xml:space="preserve"> C# 5.0 Pocket Reference: Instant Help for C# 5.0 Programmers</t>
  </si>
  <si>
    <t>programmers, instant, reference, pocket</t>
  </si>
  <si>
    <t xml:space="preserve"> C# 5.0 All-in-One For Dummies</t>
  </si>
  <si>
    <t>Bill Sempf, Chuck Sphar, Stephen R. Davis</t>
  </si>
  <si>
    <t>dummies, one</t>
  </si>
  <si>
    <t xml:space="preserve"> C Programming :: Step By Step Beginner's To Experts Edition.</t>
  </si>
  <si>
    <t>experts, beginner, programming</t>
  </si>
  <si>
    <t xml:space="preserve"> Topics in C Programming, Revised Edition</t>
  </si>
  <si>
    <t>Stephen G. Kochan, Patrick H. Wood</t>
  </si>
  <si>
    <t>revised, programming, topics</t>
  </si>
  <si>
    <t xml:space="preserve"> Introduction to Numerical Programming: A Practical Guide for Scientists and Engineers Using Python and C/C++ (Series in Computational Physics)</t>
  </si>
  <si>
    <t xml:space="preserve"> Titus A. Beu</t>
  </si>
  <si>
    <t>python, using, series, computational, physics, engineers, scientists, numerical, programming, practical, guide, introduction</t>
  </si>
  <si>
    <t>89.95 USD</t>
  </si>
  <si>
    <t xml:space="preserve"> C Quick Syntax Reference</t>
  </si>
  <si>
    <t xml:space="preserve"> Mikael Olsson</t>
  </si>
  <si>
    <t>reference, syntax, quick</t>
  </si>
  <si>
    <t>19.99 USD</t>
  </si>
  <si>
    <t xml:space="preserve"> Microsoft Visual C++/CLI Step by Step (Step by Step Developer)</t>
  </si>
  <si>
    <t xml:space="preserve"> Julian Templeman</t>
  </si>
  <si>
    <t>developer, cli, visual, microsoft</t>
  </si>
  <si>
    <t xml:space="preserve"> Problem Solving and Program Design in C (6th Edition)</t>
  </si>
  <si>
    <t>Addison Wesley</t>
  </si>
  <si>
    <t>131.00 USD</t>
  </si>
  <si>
    <t xml:space="preserve"> Programming Embedded Systems: With C and GNU Development Tools, 2nd Edition</t>
  </si>
  <si>
    <t>Michael Barr, Anthony Massa</t>
  </si>
  <si>
    <t>development, tools, gnu, systems, embedded, programming</t>
  </si>
  <si>
    <t xml:space="preserve"> The Joy of C</t>
  </si>
  <si>
    <t>047112933X</t>
  </si>
  <si>
    <t>Lawrence H. Miller, Alexander E. Quilici</t>
  </si>
  <si>
    <t>joy</t>
  </si>
  <si>
    <t>55.53 USD</t>
  </si>
  <si>
    <t xml:space="preserve"> C++ For Dummies</t>
  </si>
  <si>
    <t>111882377X</t>
  </si>
  <si>
    <t xml:space="preserve"> Embedded Systems with ARM Cortex-M3 Microcontrollers in Assembly Language and C</t>
  </si>
  <si>
    <t xml:space="preserve"> Yifeng Zhu</t>
  </si>
  <si>
    <t>E-Man Press LLC</t>
  </si>
  <si>
    <t>assembly, language, microcontrollers, cortex, systems, embedded</t>
  </si>
  <si>
    <t>59.50 USD</t>
  </si>
  <si>
    <t xml:space="preserve"> PIC Microcontroller Projects in C, Second Edition: Basic to Advanced</t>
  </si>
  <si>
    <t xml:space="preserve"> Dogan Ibrahim</t>
  </si>
  <si>
    <t>basic, advanced, second, projects, microcontroller, pic</t>
  </si>
  <si>
    <t>64.95 USD</t>
  </si>
  <si>
    <t xml:space="preserve"> Theories of Programming Languages</t>
  </si>
  <si>
    <t xml:space="preserve"> John C. Reynolds</t>
  </si>
  <si>
    <t>languages, programming, theories</t>
  </si>
  <si>
    <t>69.99 USD</t>
  </si>
  <si>
    <t xml:space="preserve"> C: From Theory to Practice</t>
  </si>
  <si>
    <t>George S. Tselikis, Nikolaos D. Tselikas</t>
  </si>
  <si>
    <t>practice, theory</t>
  </si>
  <si>
    <t>79.95 USD</t>
  </si>
  <si>
    <t xml:space="preserve"> Programming Problems: A Primer for the Technical Interview (Volume 1)</t>
  </si>
  <si>
    <t>interview, volume, technical, primer, problems, programming</t>
  </si>
  <si>
    <t xml:space="preserve"> C# 2012 for Programmers (5th Edition) (Deitel Developer Series)</t>
  </si>
  <si>
    <t>series, developer, deitel, programmers</t>
  </si>
  <si>
    <t xml:space="preserve"> Learning Python, 5th Edition</t>
  </si>
  <si>
    <t xml:space="preserve"> Mark Lutz</t>
  </si>
  <si>
    <t>python, learning</t>
  </si>
  <si>
    <t xml:space="preserve"> Programming iOS 8: Dive Deep into Views, View Controllers, and Frameworks</t>
  </si>
  <si>
    <t>controllers, frameworks, view, views, ios, dive, programming</t>
  </si>
  <si>
    <t xml:space="preserve"> Introduction to Algorithms, 3rd Edition</t>
  </si>
  <si>
    <t>Thomas H. Cormen, Charles E. Leiserson, Ronald L. Rivest, Clifford Stein</t>
  </si>
  <si>
    <t>The MIT Press</t>
  </si>
  <si>
    <t>algorithms, introduction</t>
  </si>
  <si>
    <t>92.00 USD</t>
  </si>
  <si>
    <t xml:space="preserve"> C and the 8051 (4th Edition)</t>
  </si>
  <si>
    <t xml:space="preserve"> Thomas W. Schultz</t>
  </si>
  <si>
    <t>Wood Island Prints</t>
  </si>
  <si>
    <t xml:space="preserve"> C# Game Programming: For Serious Game Creation</t>
  </si>
  <si>
    <t xml:space="preserve"> Daniel Schuller</t>
  </si>
  <si>
    <t>game, creation, programming, serious</t>
  </si>
  <si>
    <t xml:space="preserve"> Adaptive Code via C#: Agile coding with design patterns and SOLID principles (Developer Reference)</t>
  </si>
  <si>
    <t xml:space="preserve"> Gary McLean Hall</t>
  </si>
  <si>
    <t>solid, principles, developer, reference, patterns, design, code, via, agile, coding, adaptive</t>
  </si>
  <si>
    <t xml:space="preserve"> Designing Audio Effect Plug-Ins in C++: With Digital Audio Signal Processing Theory</t>
  </si>
  <si>
    <t xml:space="preserve"> Will Pirkle</t>
  </si>
  <si>
    <t>Focal Press</t>
  </si>
  <si>
    <t>audio, signal, processing, theory, digital, ins, effect, plug, designing</t>
  </si>
  <si>
    <t>63.95 USD</t>
  </si>
  <si>
    <t xml:space="preserve"> Head First C#,: A Learner's Guide to Real-World Programming with Visual C# and .NET</t>
  </si>
  <si>
    <t>programming, visual, net, world, real, first, learner, guide, head</t>
  </si>
  <si>
    <t xml:space="preserve"> Programming for Engineers: A Foundational Approach to Learning C and Matlab</t>
  </si>
  <si>
    <t xml:space="preserve"> Aaron R. Bradley</t>
  </si>
  <si>
    <t>learning, matlab, approach, foundational, engineers, programming</t>
  </si>
  <si>
    <t xml:space="preserve"> C++ Programming in Easy Steps</t>
  </si>
  <si>
    <t xml:space="preserve"> iOS 8 Programming Fundamentals with Swift: Swift, Xcode, and Cocoa Basics</t>
  </si>
  <si>
    <t>swift, cocoa, basics, xcode, ios, fundamentals, programming</t>
  </si>
  <si>
    <t>051752757X</t>
  </si>
  <si>
    <t xml:space="preserve"> John C. Lilly</t>
  </si>
  <si>
    <t>Three Rivers Press/Julian Press</t>
  </si>
  <si>
    <t xml:space="preserve"> Problem Solving and Program Design in C (8th Edition)</t>
  </si>
  <si>
    <t xml:space="preserve"> Intermediate C Programming</t>
  </si>
  <si>
    <t xml:space="preserve"> Yung-Hsiang Lu</t>
  </si>
  <si>
    <t>programming, intermediate</t>
  </si>
  <si>
    <t xml:space="preserve"> Unix Network Programming, Volume 1: The Sockets Networking API (3rd Edition)</t>
  </si>
  <si>
    <t>W. Richard Stevens, Bill Fenner, Andrew M. Rudoff</t>
  </si>
  <si>
    <t>networking, api, sockets, volume, network, programming, unix</t>
  </si>
  <si>
    <t xml:space="preserve"> C++ All-in-One For Dummies (For Dummies (Computer/Tech))</t>
  </si>
  <si>
    <t>John Paul Mueller, Jeff Cogswell</t>
  </si>
  <si>
    <t>dummies, tech, computer, one</t>
  </si>
  <si>
    <t xml:space="preserve"> Game Programming Gems (Game Programming Gems (W/CD))</t>
  </si>
  <si>
    <t xml:space="preserve"> Mark DeLoura</t>
  </si>
  <si>
    <t>Charles River Media</t>
  </si>
  <si>
    <t>gems, programming, game</t>
  </si>
  <si>
    <t>2000-08</t>
  </si>
  <si>
    <t>69.95 USD</t>
  </si>
  <si>
    <t xml:space="preserve"> Programming for Chemical Engineers Using C, C++, and MATLAB</t>
  </si>
  <si>
    <t xml:space="preserve"> Raul Raymond Kapuno Jr.</t>
  </si>
  <si>
    <t>matlab, using, engineers, chemical, programming</t>
  </si>
  <si>
    <t>175.95 USD</t>
  </si>
  <si>
    <t xml:space="preserve"> C Programming Success in a Day &amp; Rails Programming Professional Made Easy</t>
  </si>
  <si>
    <t>programming, made, easy, professional, rails, success, day</t>
  </si>
  <si>
    <t>13.11 USD</t>
  </si>
  <si>
    <t xml:space="preserve"> C Programming Success in a Day &amp; JavaScript Professional Programming Made Easy</t>
  </si>
  <si>
    <t>programming, made, easy, professional, javascript, success, day</t>
  </si>
  <si>
    <t>13.15 USD</t>
  </si>
  <si>
    <t xml:space="preserve"> C Programming Success in a Day &amp; Windows 8 Tips for Beginners</t>
  </si>
  <si>
    <t>tips, beginners, windows, day, success, programming</t>
  </si>
  <si>
    <t>12.88 USD</t>
  </si>
  <si>
    <t xml:space="preserve"> C Programming Success in a Day &amp; Android Programming In a Day!</t>
  </si>
  <si>
    <t>151160476X</t>
  </si>
  <si>
    <t>day, programming, android, success</t>
  </si>
  <si>
    <t>12.56 USD</t>
  </si>
  <si>
    <t xml:space="preserve"> C Programming Success in a Day &amp; HTML Professional Programming Made Easy (Volume 13)</t>
  </si>
  <si>
    <t>programming, easy, volume, made, html, success, day, professional</t>
  </si>
  <si>
    <t>12.77 USD</t>
  </si>
  <si>
    <t xml:space="preserve"> C Programming Success in a Day &amp; PHP Programming Professional Made Easy</t>
  </si>
  <si>
    <t>151160641X</t>
  </si>
  <si>
    <t>programming, made, easy, professional, php, success, day</t>
  </si>
  <si>
    <t>12.43 USD</t>
  </si>
  <si>
    <t xml:space="preserve"> C Programming Success in a Day &amp; Ruby Programming Professional Made Easy</t>
  </si>
  <si>
    <t>programming, made, easy, professional, ruby, success, day</t>
  </si>
  <si>
    <t>12.66 USD</t>
  </si>
  <si>
    <t xml:space="preserve"> Windows via C/C++</t>
  </si>
  <si>
    <t>Jeffrey M. Richter, Christophe Nasarre</t>
  </si>
  <si>
    <t>via, windows</t>
  </si>
  <si>
    <t xml:space="preserve"> Game Coding Complete, Fourth Edition</t>
  </si>
  <si>
    <t>Mike McShaffry, David Graham</t>
  </si>
  <si>
    <t>fourth, complete, coding, game</t>
  </si>
  <si>
    <t xml:space="preserve"> More Exceptional C++: 40 New Engineering Puzzles, Programming Problems, and Solutions</t>
  </si>
  <si>
    <t>020170434X</t>
  </si>
  <si>
    <t>problems, solutions, programming, puzzles, new, engineering, exceptional</t>
  </si>
  <si>
    <t xml:space="preserve"> TCP/IP Sockets in C#: Practical Guide for Programmers (The Practical Guides)</t>
  </si>
  <si>
    <t>David Makofske, Michael J. Donahoo, Kenneth L. Calvert</t>
  </si>
  <si>
    <t>Morgan Kaufmann</t>
  </si>
  <si>
    <t>practical, guides, programmers, guide, tcp, sockets</t>
  </si>
  <si>
    <t>33.95 USD</t>
  </si>
  <si>
    <t xml:space="preserve"> The Art of C Programming</t>
  </si>
  <si>
    <t>Robin Jones, Ian Stewart</t>
  </si>
  <si>
    <t>programming, art</t>
  </si>
  <si>
    <t xml:space="preserve"> A Step-by-Step Guide to C Programming</t>
  </si>
  <si>
    <t>013339946X</t>
  </si>
  <si>
    <t xml:space="preserve"> Jean Paul Corriveau</t>
  </si>
  <si>
    <t>programming, guide</t>
  </si>
  <si>
    <t>210.60 USD</t>
  </si>
  <si>
    <t xml:space="preserve"> A First Book of ANSI C, Third Edition</t>
  </si>
  <si>
    <t>Course Technology</t>
  </si>
  <si>
    <t>third, ansi, book, first</t>
  </si>
  <si>
    <t>120.95 USD</t>
  </si>
  <si>
    <t xml:space="preserve"> Learning Cocoa with Objective-C: Developing for the Mac and iOS App Stores</t>
  </si>
  <si>
    <t>149190139X</t>
  </si>
  <si>
    <t>Paris Buttfield-Addison, Jonathon Manning, Tim Nugent</t>
  </si>
  <si>
    <t>ios, app, stores, mac, developing, cocoa, objective, learning</t>
  </si>
  <si>
    <t xml:space="preserve"> A Retargetable C Compiler: Design and Implementation</t>
  </si>
  <si>
    <t>David R. Hanson, Christopher W. Fraser</t>
  </si>
  <si>
    <t>implementation, design, compiler, retargetable</t>
  </si>
  <si>
    <t xml:space="preserve"> Game Programming Patterns</t>
  </si>
  <si>
    <t xml:space="preserve"> Robert Nystrom</t>
  </si>
  <si>
    <t>Genever Benning</t>
  </si>
  <si>
    <t>patterns, programming, game</t>
  </si>
  <si>
    <t xml:space="preserve"> Fractal Programming in C</t>
  </si>
  <si>
    <t>programming, fractal</t>
  </si>
  <si>
    <t>1989-08</t>
  </si>
  <si>
    <t xml:space="preserve"> Types and Programming Languages</t>
  </si>
  <si>
    <t xml:space="preserve"> Benjamin C. Pierce</t>
  </si>
  <si>
    <t>languages, programming, types</t>
  </si>
  <si>
    <t>85.00 USD</t>
  </si>
  <si>
    <t xml:space="preserve"> C++14 FAQs</t>
  </si>
  <si>
    <t xml:space="preserve"> Chandra Shekhar Kumar</t>
  </si>
  <si>
    <t>faqs</t>
  </si>
  <si>
    <t xml:space="preserve"> MCSD Certification Toolkit (Exam 70-483): Programming in C#</t>
  </si>
  <si>
    <t>Tiberiu Covaci, Rod Stephens, Vincent Varallo, Gerry O\'Brien</t>
  </si>
  <si>
    <t>programming, exam, toolkit, certification, mcsd</t>
  </si>
  <si>
    <t xml:space="preserve"> Pro C# 5.0 and the .NET 4.5 Framework (Expert's Voice in .NET)</t>
  </si>
  <si>
    <t xml:space="preserve"> Andrew Troelsen</t>
  </si>
  <si>
    <t>net, voice, expert, framework, pro</t>
  </si>
  <si>
    <t xml:space="preserve"> Programming Massively Parallel Processors, Second Edition: A Hands-on Approach</t>
  </si>
  <si>
    <t>David B. Kirk, Wen-mei W. Hwu</t>
  </si>
  <si>
    <t>hands, approach, second, processors, massively, parallel, programming</t>
  </si>
  <si>
    <t>74.95 USD</t>
  </si>
  <si>
    <t xml:space="preserve"> Microsoft C: Programming for the PC</t>
  </si>
  <si>
    <t xml:space="preserve"> Robert Lafore</t>
  </si>
  <si>
    <t>programming, microsoft</t>
  </si>
  <si>
    <t>1989-02</t>
  </si>
  <si>
    <t xml:space="preserve"> The Concurrent C Programming Language</t>
  </si>
  <si>
    <t>Narain Gehani, William D. Roome</t>
  </si>
  <si>
    <t>Silicon Pr</t>
  </si>
  <si>
    <t>language, programming, concurrent</t>
  </si>
  <si>
    <t>1989-03</t>
  </si>
  <si>
    <t>35.95 USD</t>
  </si>
  <si>
    <t xml:space="preserve"> Sams Teach Yourself Objective-C in 24 Hours (2nd Edition)</t>
  </si>
  <si>
    <t xml:space="preserve"> Jesse Feiler</t>
  </si>
  <si>
    <t>hours, objective, yourself, teach, sams</t>
  </si>
  <si>
    <t xml:space="preserve"> Computer Graphics: Principles and Practice in C (2nd Edition)</t>
  </si>
  <si>
    <t>James D. Foley, Andries van Dam, Steven K. Feiner, John F. Hughes</t>
  </si>
  <si>
    <t>practice, principles, graphics, computer</t>
  </si>
  <si>
    <t>99.99 USD</t>
  </si>
  <si>
    <t xml:space="preserve"> Sams Teach Yourself C in 21 Days (6th Edition)</t>
  </si>
  <si>
    <t>Bradley L. Jones, Peter Aitken</t>
  </si>
  <si>
    <t>days, yourself, teach, sams</t>
  </si>
  <si>
    <t xml:space="preserve"> A Tour of C Programming :: For First Time Beginner's With 2000+ C Codes</t>
  </si>
  <si>
    <t>beginner, codes, time, first, programming, tour</t>
  </si>
  <si>
    <t xml:space="preserve"> Study Guide: for C Programming: A Modern Approach</t>
  </si>
  <si>
    <t xml:space="preserve"> Manuel E. Bermudez</t>
  </si>
  <si>
    <t>approach, modern, programming, guide, study</t>
  </si>
  <si>
    <t xml:space="preserve"> Advanced Topics in C: Core Concepts in Data Structures (Expert's Voice in C)</t>
  </si>
  <si>
    <t>structures, expert, voice, data, concepts, topics, core, advanced</t>
  </si>
  <si>
    <t xml:space="preserve"> Introduction to C Programming with the TMS320LF2407A(TM) DSP Controller</t>
  </si>
  <si>
    <t>145658880X</t>
  </si>
  <si>
    <t xml:space="preserve"> George Terzakis</t>
  </si>
  <si>
    <t>controller, dsp, tms320lf2407a, programming, introduction</t>
  </si>
  <si>
    <t>38.00 USD</t>
  </si>
  <si>
    <t xml:space="preserve"> Programming Projects in C for Students of Engineering, Science, and Mathematics</t>
  </si>
  <si>
    <t>161197349X</t>
  </si>
  <si>
    <t xml:space="preserve"> Rouben Rostamian</t>
  </si>
  <si>
    <t>SIAM-Society for Industrial and Applied Mathematics</t>
  </si>
  <si>
    <t>science, mathematics, engineering, students, projects, programming</t>
  </si>
  <si>
    <t>69.00 USD</t>
  </si>
  <si>
    <t xml:space="preserve"> Memory as a Programming Concept in C and C++</t>
  </si>
  <si>
    <t xml:space="preserve"> Frantisek Franek</t>
  </si>
  <si>
    <t>concept, programming, memory</t>
  </si>
  <si>
    <t xml:space="preserve"> Pocket Guide to TCP/IP Socket Programming in C (Morgan Kaufmann Series in Networking)</t>
  </si>
  <si>
    <t>Michael J. Donahoo, Kenneth L. Calvert</t>
  </si>
  <si>
    <t>kaufmann, series, networking, morgan, programming, guide, tcp, socket, pocket</t>
  </si>
  <si>
    <t>15.95 USD</t>
  </si>
  <si>
    <t xml:space="preserve"> Clean Code: A Handbook of Agile Software Craftsmanship</t>
  </si>
  <si>
    <t>software, craftsmanship, agile, handbook, code, clean</t>
  </si>
  <si>
    <t xml:space="preserve"> Beginner's Guide To Embedded C Programming: Using The Pic Microcontroller And The Hitech Picc-Lite C Compiler</t>
  </si>
  <si>
    <t xml:space="preserve"> Chuck Hellebuyck</t>
  </si>
  <si>
    <t>hitech, picc, lite, compiler, microcontroller, pic, guide, embedded, programming, using, beginner</t>
  </si>
  <si>
    <t xml:space="preserve"> Beginning Arduino Programming (Technology in Action)</t>
  </si>
  <si>
    <t xml:space="preserve"> Brian Evans</t>
  </si>
  <si>
    <t>action, technology, programming, arduino, beginning</t>
  </si>
  <si>
    <t xml:space="preserve"> Beginning C, 5th Edition (Expert's Voice in C)</t>
  </si>
  <si>
    <t>voice, expert, beginning</t>
  </si>
  <si>
    <t xml:space="preserve"> Python Programming Professional Made Easy &amp; C Programming Professional Made Easy (Volume 17)</t>
  </si>
  <si>
    <t>easy, made, professional, programming, volume, python</t>
  </si>
  <si>
    <t>14.91 USD</t>
  </si>
  <si>
    <t xml:space="preserve"> Beginner's Guide to Embedded C Programming - Volume 3: Creating the SimpleC Library of Functions</t>
  </si>
  <si>
    <t>simplec, library, functions, creating, volume, guide, embedded, programming, beginner</t>
  </si>
  <si>
    <t xml:space="preserve"> The Waite Group's Microsoft C Programming for the PC</t>
  </si>
  <si>
    <t>067222738X</t>
  </si>
  <si>
    <t xml:space="preserve"> Robert W. Lafore</t>
  </si>
  <si>
    <t>Financial Times Prentice Hall</t>
  </si>
  <si>
    <t>programming, microsoft, group, waite</t>
  </si>
  <si>
    <t>1990-10</t>
  </si>
  <si>
    <t xml:space="preserve"> Waite Group's Turbo C Programming for the PC (The Waite Group)</t>
  </si>
  <si>
    <t>067222660X</t>
  </si>
  <si>
    <t>waite, group, programming, turbo</t>
  </si>
  <si>
    <t xml:space="preserve"> Thinking in C++, Volume 2: Practical Programming</t>
  </si>
  <si>
    <t>Bruce Eckel, Chuck Allison</t>
  </si>
  <si>
    <t>programming, practical, volume, thinking</t>
  </si>
  <si>
    <t>91.00 USD</t>
  </si>
  <si>
    <t xml:space="preserve"> Jumping into C++</t>
  </si>
  <si>
    <t xml:space="preserve"> Alex Allain</t>
  </si>
  <si>
    <t>Cprogramming.com</t>
  </si>
  <si>
    <t>jumping</t>
  </si>
  <si>
    <t xml:space="preserve"> C+ C++: Programming With Objects in C and C++</t>
  </si>
  <si>
    <t xml:space="preserve"> Allen I. Holub</t>
  </si>
  <si>
    <t>Computing Mcgraw-Hill</t>
  </si>
  <si>
    <t>objects, programming</t>
  </si>
  <si>
    <t>1991-04</t>
  </si>
  <si>
    <t xml:space="preserve"> Mathematics and Python Programming</t>
  </si>
  <si>
    <t xml:space="preserve"> J.C. Bautista</t>
  </si>
  <si>
    <t>lulu.com</t>
  </si>
  <si>
    <t>programming, python, mathematics</t>
  </si>
  <si>
    <t>21.42 USD</t>
  </si>
  <si>
    <t xml:space="preserve"> Objective-C for Absolute Beginners: iPhone, iPad and Mac Programming Made Easy</t>
  </si>
  <si>
    <t>Gary Bennett, Mitchell Fisher, Brad Lees</t>
  </si>
  <si>
    <t>programming, made, easy, mac, ipad, absolute, beginners, iphone, objective</t>
  </si>
  <si>
    <t xml:space="preserve"> An Introduction to Object-Oriented Programming with Java</t>
  </si>
  <si>
    <t xml:space="preserve"> C. Thomas Wu</t>
  </si>
  <si>
    <t>java, programming, oriented, object, introduction</t>
  </si>
  <si>
    <t xml:space="preserve"> C Programming Success in a Day &amp; C Programming Success in a Day</t>
  </si>
  <si>
    <t>day, success, programming</t>
  </si>
  <si>
    <t>14.07 USD</t>
  </si>
  <si>
    <t xml:space="preserve"> Programming in ANSI C</t>
  </si>
  <si>
    <t xml:space="preserve"> Balagurusamy</t>
  </si>
  <si>
    <t>McGraw-Hill Education</t>
  </si>
  <si>
    <t>ansi, programming</t>
  </si>
  <si>
    <t xml:space="preserve"> Structured C for Engineering and Technology (4th Edition)</t>
  </si>
  <si>
    <t>James L. Antonakos, Kenneth C. Mansfield, Thomas A Adamson</t>
  </si>
  <si>
    <t>technology, engineering, structured</t>
  </si>
  <si>
    <t>111.40 USD</t>
  </si>
  <si>
    <t xml:space="preserve"> Practical Statecharts in C/C++: Quantum Programming for Embedded Systems with CDROM</t>
  </si>
  <si>
    <t>systems, cdrom, embedded, programming, statecharts, quantum, practical</t>
  </si>
  <si>
    <t>52.95 USD</t>
  </si>
  <si>
    <t xml:space="preserve"> C Programming Without Fear :: A Beginner's Guide That Makes You C Champion Including 2000+ C Codes.</t>
  </si>
  <si>
    <t>including, codes, champion, makes, beginner, guide, programming</t>
  </si>
  <si>
    <t>15.99 USD</t>
  </si>
  <si>
    <t xml:space="preserve"> C Programming for Beginners: 2000+ Code Examples with 23+ Chapter's.</t>
  </si>
  <si>
    <t>chapter, examples, code, beginners, programming</t>
  </si>
  <si>
    <t>17.99 USD</t>
  </si>
  <si>
    <t xml:space="preserve"> Applications Programming in ANSI C (3rd Edition)</t>
  </si>
  <si>
    <t>Richard Johnsonbaugh, Martin Kalin</t>
  </si>
  <si>
    <t>ansi, programming, applications</t>
  </si>
  <si>
    <t>190.60 USD</t>
  </si>
  <si>
    <t xml:space="preserve"> Professional Parallel Programming with C#: Master Parallel Extensions with .NET 4</t>
  </si>
  <si>
    <t xml:space="preserve"> GastÃ³n C. Hillar</t>
  </si>
  <si>
    <t>parallel, net, extensions, programming, professional, master</t>
  </si>
  <si>
    <t xml:space="preserve"> The Spirit of C: An Introduction to Modern Programming</t>
  </si>
  <si>
    <t>Henry Mullish, Herbert L. Cooper</t>
  </si>
  <si>
    <t>Thomson Learning</t>
  </si>
  <si>
    <t>programming, modern, introduction, spirit</t>
  </si>
  <si>
    <t>1987-01</t>
  </si>
  <si>
    <t xml:space="preserve"> Programming in C++: Lessons and Applications</t>
  </si>
  <si>
    <t>Tim B D\'Orazio, Tim D\'Orazio</t>
  </si>
  <si>
    <t>applications, lessons, programming</t>
  </si>
  <si>
    <t xml:space="preserve"> Sams Teach Yourself C for Linux Programming in 21 Days</t>
  </si>
  <si>
    <t xml:space="preserve"> Erik de Castro Lopo</t>
  </si>
  <si>
    <t>programming, days, linux, yourself, teach, sams</t>
  </si>
  <si>
    <t xml:space="preserve"> Programming Games in C</t>
  </si>
  <si>
    <t xml:space="preserve"> Robert E. Marmelstein</t>
  </si>
  <si>
    <t>games, programming</t>
  </si>
  <si>
    <t>1994-08</t>
  </si>
  <si>
    <t xml:space="preserve"> Programming Microcontrollers in C</t>
  </si>
  <si>
    <t xml:space="preserve"> Ted Van Sickle</t>
  </si>
  <si>
    <t>Llh Technology Pub</t>
  </si>
  <si>
    <t>microcontrollers, programming</t>
  </si>
  <si>
    <t>1994-05</t>
  </si>
  <si>
    <t xml:space="preserve"> Programming 2D Games</t>
  </si>
  <si>
    <t>146650868X</t>
  </si>
  <si>
    <t xml:space="preserve"> Charles Kelly</t>
  </si>
  <si>
    <t>65.95 USD</t>
  </si>
  <si>
    <t xml:space="preserve"> Computer Fundamentals and Programming in C</t>
  </si>
  <si>
    <t>Pradip Dey, Manas Ghosh</t>
  </si>
  <si>
    <t>programming, fundamentals, computer</t>
  </si>
  <si>
    <t xml:space="preserve"> OpenCL Programming Guide</t>
  </si>
  <si>
    <t>Aaftab Munshi, Benedict Gaster, Timothy G. Mattson, James Fung, Dan Ginsburg</t>
  </si>
  <si>
    <t>guide, programming, opencl</t>
  </si>
  <si>
    <t xml:space="preserve"> C Programming Language Essentials (Essentials Study Guides)</t>
  </si>
  <si>
    <t xml:space="preserve"> Ernest C. Ackermann</t>
  </si>
  <si>
    <t>Research &amp; Education Association</t>
  </si>
  <si>
    <t>essentials, guides, study, programming, language</t>
  </si>
  <si>
    <t>6.95 USD</t>
  </si>
  <si>
    <t xml:space="preserve"> C Programming - A Beginner's Course</t>
  </si>
  <si>
    <t>course, beginner, programming</t>
  </si>
  <si>
    <t xml:space="preserve"> The C Programming Language :: Golden Beginner's To Experts Edition</t>
  </si>
  <si>
    <t>150048492X</t>
  </si>
  <si>
    <t>experts, beginner, golden, language, programming</t>
  </si>
  <si>
    <t>Course Technology PTR</t>
  </si>
  <si>
    <t xml:space="preserve"> Beginner's Guide to Embedded C Programming - Volume 2: Timers, Interrupts, Communication, Displays and More</t>
  </si>
  <si>
    <t>interrupts, communication, displays, timers, volume, guide, embedded, programming, beginner</t>
  </si>
  <si>
    <t xml:space="preserve"> Beginning Programming with Java For Dummies</t>
  </si>
  <si>
    <t xml:space="preserve"> Burd</t>
  </si>
  <si>
    <t>dummies, java, programming, beginning</t>
  </si>
  <si>
    <t xml:space="preserve"> C++ Network Programming, Volume 2: Systematic Reuse with ACE and Frameworks</t>
  </si>
  <si>
    <t>Douglas Schmidt, Stephen D. Huston</t>
  </si>
  <si>
    <t>ace, frameworks, reuse, systematic, programming, volume, network</t>
  </si>
  <si>
    <t xml:space="preserve"> Beginning iPhone SDK Programming with Objective-C</t>
  </si>
  <si>
    <t xml:space="preserve"> Wei-Meng Lee</t>
  </si>
  <si>
    <t>objective, programming, sdk, iphone, beginning</t>
  </si>
  <si>
    <t xml:space="preserve"> C Language Programming (Chinese Edition)</t>
  </si>
  <si>
    <t xml:space="preserve"> Peng Zheng Wen Lu Xin</t>
  </si>
  <si>
    <t>Posts and Telecom Press</t>
  </si>
  <si>
    <t>chinese, programming, language</t>
  </si>
  <si>
    <t xml:space="preserve"> Mastering C Pointers: Tools for Programming Power</t>
  </si>
  <si>
    <t>012697408X</t>
  </si>
  <si>
    <t xml:space="preserve"> Robert J. Traister</t>
  </si>
  <si>
    <t>Academic Press Inc</t>
  </si>
  <si>
    <t>power, programming, tools, pointers, mastering</t>
  </si>
  <si>
    <t xml:space="preserve"> Linux: Linux Command Line - A Complete Introduction To The Linux Operating System And Command Line (With Pics) (Unix, Linux kemel, Linux command line, ... CSS, C++, Java, PHP, Excel, code) (Volume 1)</t>
  </si>
  <si>
    <t xml:space="preserve"> M.J. Brown</t>
  </si>
  <si>
    <t>linux, line, command, java, php, code, volume, css, excel, pics, introduction, complete, operating, system, unix, kemel</t>
  </si>
  <si>
    <t xml:space="preserve"> Object Oriented Programming with C++: 6e</t>
  </si>
  <si>
    <t xml:space="preserve"> E Balagurusamy</t>
  </si>
  <si>
    <t>Tata McGraw Hill Education Private Limited</t>
  </si>
  <si>
    <t>programming, oriented, object</t>
  </si>
  <si>
    <t>16.95 USD</t>
  </si>
  <si>
    <t xml:space="preserve"> Problem Solving with C++: The Object of Programming, Fifth Edition</t>
  </si>
  <si>
    <t xml:space="preserve"> Walter Savitch</t>
  </si>
  <si>
    <t>fifth, programming, object, solving, problem</t>
  </si>
  <si>
    <t>109.00 USD</t>
  </si>
  <si>
    <t xml:space="preserve"> Embedded C Programming and the Microchip PIC</t>
  </si>
  <si>
    <t>pic, microchip, programming, embedded</t>
  </si>
  <si>
    <t>209.95 USD</t>
  </si>
  <si>
    <t xml:space="preserve"> Beginning Programming All-In-One Desk Reference For Dummies</t>
  </si>
  <si>
    <t xml:space="preserve"> Wallace Wang</t>
  </si>
  <si>
    <t>reference, dummies, desk, one, programming, beginning</t>
  </si>
  <si>
    <t xml:space="preserve"> Numerical Methods for Engineers: With Software and Programming Applications</t>
  </si>
  <si>
    <t>Steven C. Chapra, Raymond Canale</t>
  </si>
  <si>
    <t>programming, applications, software, engineers, methods, numerical</t>
  </si>
  <si>
    <t>121.25 USD</t>
  </si>
  <si>
    <t xml:space="preserve"> C Programming Success in a Day &amp; MYSQL Programming Professional Made Easy (Volume 10)</t>
  </si>
  <si>
    <t>programming, easy, volume, made, mysql, success, day, professional</t>
  </si>
  <si>
    <t>13.20 USD</t>
  </si>
  <si>
    <t xml:space="preserve"> Beginning ASP.NET 4.5: in C# and VB</t>
  </si>
  <si>
    <t xml:space="preserve"> Imar Spaanjaars</t>
  </si>
  <si>
    <t>net, asp, beginning</t>
  </si>
  <si>
    <t xml:space="preserve"> Programming in Visual Basic 2010</t>
  </si>
  <si>
    <t>basic, visual, programming</t>
  </si>
  <si>
    <t xml:space="preserve"> Advanced Topics in Types and Programming Languages</t>
  </si>
  <si>
    <t xml:space="preserve"> Unknown</t>
  </si>
  <si>
    <t>languages, programming, types, topics, advanced</t>
  </si>
  <si>
    <t>74.00 USD</t>
  </si>
  <si>
    <t xml:space="preserve"> The Denotational Description of Programming Languages: An Introduction</t>
  </si>
  <si>
    <t xml:space="preserve"> Michael J.C. Gordon</t>
  </si>
  <si>
    <t>introduction, languages, programming, description, denotational</t>
  </si>
  <si>
    <t xml:space="preserve"> Problem Solving with C++ (6th Edition)</t>
  </si>
  <si>
    <t>solving, problem</t>
  </si>
  <si>
    <t xml:space="preserve"> C Programming Professional.: Sixth Edition 2014 For Beginner's.</t>
  </si>
  <si>
    <t xml:space="preserve"> Harry Hariom Choudhary</t>
  </si>
  <si>
    <t>beginner, sixth, professional, programming</t>
  </si>
  <si>
    <t xml:space="preserve"> C Programming Proverbs and Quick Reference</t>
  </si>
  <si>
    <t>067230130X</t>
  </si>
  <si>
    <t xml:space="preserve"> Ron Wodaski</t>
  </si>
  <si>
    <t>reference, quick, proverbs, programming</t>
  </si>
  <si>
    <t>1992-10</t>
  </si>
  <si>
    <t>Barnes and Noble</t>
  </si>
  <si>
    <t xml:space="preserve"> C Programming for Unix</t>
  </si>
  <si>
    <t xml:space="preserve"> John Valley</t>
  </si>
  <si>
    <t>unix, programming</t>
  </si>
  <si>
    <t>1992-11</t>
  </si>
  <si>
    <t xml:space="preserve"> C Programmer's Toolkit (Programming series)</t>
  </si>
  <si>
    <t>series, programming, toolkit, programmer</t>
  </si>
  <si>
    <t>1991-11</t>
  </si>
  <si>
    <t xml:space="preserve"> Mastering C# Database Programming</t>
  </si>
  <si>
    <t xml:space="preserve"> Jason Price</t>
  </si>
  <si>
    <t>Sybex</t>
  </si>
  <si>
    <t>programming, database, mastering</t>
  </si>
  <si>
    <t xml:space="preserve"> Basic IBM Mainframe Assembly Language Programming</t>
  </si>
  <si>
    <t>146357875X</t>
  </si>
  <si>
    <t xml:space="preserve"> Kevin C O\'Kane</t>
  </si>
  <si>
    <t>language, programming, assembly, mainframe, ibm, basic</t>
  </si>
  <si>
    <t xml:space="preserve"> Code: The Hidden Language of Computer Hardware and Software</t>
  </si>
  <si>
    <t>hardware, software, computer, language, hidden, code</t>
  </si>
  <si>
    <t>22.99 USD</t>
  </si>
  <si>
    <t xml:space="preserve"> Nonlinear Programming: Theory and Algorithms</t>
  </si>
  <si>
    <t>Mokhtar S. Bazaraa, Hanif D. Sherali, C. M. Shetty</t>
  </si>
  <si>
    <t>Wiley-Interscience</t>
  </si>
  <si>
    <t>algorithms, theory, programming, nonlinear</t>
  </si>
  <si>
    <t>164.00 USD</t>
  </si>
  <si>
    <t xml:space="preserve"> Microsoft Visual C# 2012: An Introduction to Object-Oriented Programming</t>
  </si>
  <si>
    <t xml:space="preserve"> Joyce Farrell</t>
  </si>
  <si>
    <t>oriented, programming, object, introduction, visual, microsoft</t>
  </si>
  <si>
    <t>184.95 USD</t>
  </si>
  <si>
    <t xml:space="preserve"> Secure Coding in C and C++</t>
  </si>
  <si>
    <t>coding, secure</t>
  </si>
  <si>
    <t xml:space="preserve"> Programming WCF Services: Design and Build Maintainable Service-Oriented Systems</t>
  </si>
  <si>
    <t>Juval Lowy, Michael Montgomery</t>
  </si>
  <si>
    <t>service, oriented, systems, maintainable, build, wcf, services, design, programming</t>
  </si>
  <si>
    <t xml:space="preserve"> Effective Objective-C 2.0: 52 Specific Ways to Improve Your iOS and OS X Programs (Effective Software Development Series)</t>
  </si>
  <si>
    <t xml:space="preserve"> Matt Galloway</t>
  </si>
  <si>
    <t>effective, software, development, series, programs, improve, objective, specific, ways, ios</t>
  </si>
  <si>
    <t xml:space="preserve"> Just Enough C/C++ Programming</t>
  </si>
  <si>
    <t xml:space="preserve"> Guy W. Lecky-Thompson</t>
  </si>
  <si>
    <t xml:space="preserve"> Inside Visual C++: With CDROM (Microsoft Programming Series)</t>
  </si>
  <si>
    <t xml:space="preserve"> David J Kruglinski</t>
  </si>
  <si>
    <t>programming, series, microsoft, cdrom, visual, inside</t>
  </si>
  <si>
    <t xml:space="preserve"> Revolutionary Guide to MFC 4.0 Programming with Visual C++, with CD-ROM</t>
  </si>
  <si>
    <t xml:space="preserve"> Mike Blaszczak</t>
  </si>
  <si>
    <t>visual, rom, programming, mfc, guide, revolutionary</t>
  </si>
  <si>
    <t>1996-05</t>
  </si>
  <si>
    <t xml:space="preserve"> C++: A Dialog: Programming with the C++ Standard Library</t>
  </si>
  <si>
    <t>Steve Heller, Chrysalis Software Corp.</t>
  </si>
  <si>
    <t>Prentice Hall PTR</t>
  </si>
  <si>
    <t>library, standard, programming, dialog</t>
  </si>
  <si>
    <t xml:space="preserve"> Network Programming in C/Book and Disk (Programming series)</t>
  </si>
  <si>
    <t xml:space="preserve"> Barry Nance</t>
  </si>
  <si>
    <t>Que</t>
  </si>
  <si>
    <t>programming, series, disk, book, network</t>
  </si>
  <si>
    <t>1990-05</t>
  </si>
  <si>
    <t xml:space="preserve"> Introduction to Scientific Programming: Computational Problem Solving Using Maple and C</t>
  </si>
  <si>
    <t xml:space="preserve"> Joseph L. Zachary</t>
  </si>
  <si>
    <t>solving, using, maple, problem, computational, scientific, programming, introduction</t>
  </si>
  <si>
    <t xml:space="preserve"> Software and Hardware Engineering: Assembly and C Programming for the Freescale HCS12 Microcontroller</t>
  </si>
  <si>
    <t xml:space="preserve"> Fredrick M. Cady</t>
  </si>
  <si>
    <t>freescale, hcs12, microcontroller, programming, assembly, hardware, engineering, software</t>
  </si>
  <si>
    <t>127.95 USD</t>
  </si>
  <si>
    <t xml:space="preserve"> Beginning C# Object-Oriented Programming (Expert's Voice in C#)</t>
  </si>
  <si>
    <t>expert, voice, programming, oriented, object, beginning</t>
  </si>
  <si>
    <t xml:space="preserve"> Practical Database Programming With Visual C#.NET</t>
  </si>
  <si>
    <t xml:space="preserve"> Ying Bai</t>
  </si>
  <si>
    <t>Wiley-IEEE Press</t>
  </si>
  <si>
    <t>net, visual, programming, database, practical</t>
  </si>
  <si>
    <t>118.00 USD</t>
  </si>
  <si>
    <t xml:space="preserve"> Buffer Overflow Attacks: Detect, Exploit, Prevent</t>
  </si>
  <si>
    <t>James C. Foster, Vitaly Osipov, Nish Bhalla</t>
  </si>
  <si>
    <t>Syngress</t>
  </si>
  <si>
    <t>exploit, prevent, detect, attacks, overflow, buffer</t>
  </si>
  <si>
    <t>38.95 USD</t>
  </si>
  <si>
    <t xml:space="preserve"> Advanced Test in C and Embedded System Programming</t>
  </si>
  <si>
    <t xml:space="preserve"> Ashok K. Pathak</t>
  </si>
  <si>
    <t>BPB Publications</t>
  </si>
  <si>
    <t>programming, system, embedded, test, advanced</t>
  </si>
  <si>
    <t>12.50 USD</t>
  </si>
  <si>
    <t>ISBN_O</t>
  </si>
  <si>
    <t>ALFA_O</t>
  </si>
  <si>
    <t>OG_O</t>
  </si>
  <si>
    <t>TITLE</t>
  </si>
  <si>
    <t>ISBN</t>
  </si>
  <si>
    <t>ISBN+13</t>
  </si>
  <si>
    <t>AUTHORS</t>
  </si>
  <si>
    <t>PUBLISHER</t>
  </si>
  <si>
    <t>KEY-WORDS</t>
  </si>
  <si>
    <t>PAGES</t>
  </si>
  <si>
    <t>DATE</t>
  </si>
  <si>
    <t>BINDING TYPE</t>
  </si>
  <si>
    <t>PRICE</t>
  </si>
  <si>
    <t>ISBN_CORR</t>
  </si>
  <si>
    <t>N_FOUND</t>
  </si>
  <si>
    <t>PARAM</t>
  </si>
  <si>
    <t>Sphar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</si>
</sst>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3" borderId="0" xfId="0" applyFill="1" applyAlignment="1">
      <alignment horizontal="left" vertical="center"/>
    </xf>
    <xf numFmtId="0" fontId="0" fillId="33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7498B-C4A6-4A11-B461-0D0A6BD2CEAB}">
  <dimension ref="A1:S297"/>
  <sheetViews>
    <sheetView tabSelected="1" topLeftCell="O1" zoomScale="119" zoomScaleNormal="119" workbookViewId="0">
      <selection activeCell="S3" sqref="S3"/>
    </sheetView>
  </sheetViews>
  <sheetFormatPr defaultColWidth="9" defaultRowHeight="14.25" x14ac:dyDescent="0.45"/>
  <cols>
    <col min="1" max="3" width="9" style="1" customWidth="1"/>
    <col min="4" max="4" width="76.3984375" style="2" customWidth="1"/>
    <col min="5" max="5" width="16.265625" style="1" customWidth="1"/>
    <col min="6" max="6" width="19.59765625" style="1" customWidth="1"/>
    <col min="7" max="7" width="55.73046875" style="2" customWidth="1"/>
    <col min="8" max="8" width="27.59765625" style="2" customWidth="1"/>
    <col min="9" max="9" width="26.265625" style="2" customWidth="1"/>
    <col min="10" max="10" width="9" style="1"/>
    <col min="11" max="11" width="12.73046875" style="1" customWidth="1"/>
    <col min="12" max="12" width="14.3984375" style="1" customWidth="1"/>
    <col min="13" max="13" width="13.265625" style="1" customWidth="1"/>
    <col min="14" max="15" width="9" style="1"/>
    <col min="16" max="16" width="19" style="1" customWidth="1"/>
    <col min="17" max="17" width="9" style="2"/>
    <col min="18" max="18" width="15.3984375" style="1" customWidth="1"/>
    <col min="19" max="19" width="9" style="1"/>
    <col min="20" max="16384" width="9" style="2"/>
  </cols>
  <sheetData>
    <row r="1" spans="1:19" ht="30" customHeight="1" x14ac:dyDescent="0.45">
      <c r="A1" s="1" t="s">
        <v>1052</v>
      </c>
      <c r="B1" s="1" t="s">
        <v>1053</v>
      </c>
      <c r="C1" s="1" t="s">
        <v>1054</v>
      </c>
      <c r="D1" s="2" t="s">
        <v>1055</v>
      </c>
      <c r="E1" s="1" t="s">
        <v>1056</v>
      </c>
      <c r="F1" s="1" t="s">
        <v>1057</v>
      </c>
      <c r="G1" s="2" t="s">
        <v>1058</v>
      </c>
      <c r="H1" s="2" t="s">
        <v>1059</v>
      </c>
      <c r="I1" s="2" t="s">
        <v>1060</v>
      </c>
      <c r="J1" s="1" t="s">
        <v>1061</v>
      </c>
      <c r="K1" s="1" t="s">
        <v>1062</v>
      </c>
      <c r="L1" s="1" t="s">
        <v>1063</v>
      </c>
      <c r="M1" s="1" t="s">
        <v>1064</v>
      </c>
      <c r="P1" s="1" t="s">
        <v>1065</v>
      </c>
      <c r="R1" s="1" t="s">
        <v>1066</v>
      </c>
      <c r="S1" s="1" t="s">
        <v>1067</v>
      </c>
    </row>
    <row r="2" spans="1:19" ht="15" customHeight="1" x14ac:dyDescent="0.45">
      <c r="A2" s="1">
        <v>41</v>
      </c>
      <c r="B2" s="1">
        <v>274</v>
      </c>
      <c r="C2" s="1">
        <v>0</v>
      </c>
      <c r="D2" s="2" t="s">
        <v>0</v>
      </c>
      <c r="E2" s="1">
        <v>131103628</v>
      </c>
      <c r="F2" s="1">
        <v>9780130000000</v>
      </c>
      <c r="G2" s="2" t="s">
        <v>1</v>
      </c>
      <c r="H2" s="2" t="s">
        <v>2</v>
      </c>
      <c r="I2" s="2" t="s">
        <v>3</v>
      </c>
      <c r="J2" s="1">
        <v>272</v>
      </c>
      <c r="K2" s="1">
        <v>32234</v>
      </c>
      <c r="L2" s="1" t="s">
        <v>4</v>
      </c>
      <c r="M2" s="1" t="s">
        <v>5</v>
      </c>
      <c r="P2" s="1" t="str">
        <f t="shared" ref="P2:P65" si="0">E2 &amp; REPT("0", 10-LEN(E2))</f>
        <v>1311036280</v>
      </c>
      <c r="R2" s="1">
        <f>IF(SUMPRODUCT(--ISNUMBER(SEARCH(" "&amp;TRIM($S$2)&amp;" ", " "&amp;SUBSTITUTE(G2, ",", " ")&amp;" ")))&gt;0, 1, 0)</f>
        <v>0</v>
      </c>
      <c r="S2" s="1" t="s">
        <v>1068</v>
      </c>
    </row>
    <row r="3" spans="1:19" x14ac:dyDescent="0.45">
      <c r="A3" s="1">
        <v>275</v>
      </c>
      <c r="B3" s="1">
        <v>54</v>
      </c>
      <c r="C3" s="1">
        <v>1</v>
      </c>
      <c r="D3" s="2" t="s">
        <v>6</v>
      </c>
      <c r="E3" s="1">
        <v>789751984</v>
      </c>
      <c r="F3" s="1">
        <v>9780790000000</v>
      </c>
      <c r="G3" s="2" t="s">
        <v>7</v>
      </c>
      <c r="H3" s="2" t="s">
        <v>8</v>
      </c>
      <c r="I3" s="2" t="s">
        <v>9</v>
      </c>
      <c r="J3" s="1">
        <v>352</v>
      </c>
      <c r="K3" s="1">
        <v>41503</v>
      </c>
      <c r="L3" s="1" t="s">
        <v>4</v>
      </c>
      <c r="M3" s="1" t="s">
        <v>10</v>
      </c>
      <c r="P3" s="1" t="str">
        <f t="shared" si="0"/>
        <v>7897519840</v>
      </c>
      <c r="R3" s="1">
        <f t="shared" ref="R3:R66" si="1">IF(SUMPRODUCT(--ISNUMBER(SEARCH(" "&amp;TRIM($S$2)&amp;" ", " "&amp;SUBSTITUTE(G3, ",", " ")&amp;" ")))&gt;0, 1, 0)</f>
        <v>0</v>
      </c>
    </row>
    <row r="4" spans="1:19" x14ac:dyDescent="0.45">
      <c r="A4" s="1">
        <v>280</v>
      </c>
      <c r="B4" s="1">
        <v>275</v>
      </c>
      <c r="C4" s="1">
        <v>2</v>
      </c>
      <c r="D4" s="2" t="s">
        <v>0</v>
      </c>
      <c r="E4" s="4">
        <v>8120305965</v>
      </c>
      <c r="F4" s="1">
        <v>9788120000000</v>
      </c>
      <c r="G4" s="2" t="s">
        <v>1</v>
      </c>
      <c r="H4" s="2" t="s">
        <v>11</v>
      </c>
      <c r="I4" s="2" t="s">
        <v>3</v>
      </c>
      <c r="J4" s="1">
        <v>272</v>
      </c>
      <c r="K4" s="1">
        <v>1988</v>
      </c>
      <c r="L4" s="1" t="s">
        <v>4</v>
      </c>
      <c r="M4" s="1" t="s">
        <v>12</v>
      </c>
      <c r="P4" s="1" t="str">
        <f t="shared" si="0"/>
        <v>8120305965</v>
      </c>
      <c r="R4" s="1">
        <f t="shared" si="1"/>
        <v>0</v>
      </c>
    </row>
    <row r="5" spans="1:19" x14ac:dyDescent="0.45">
      <c r="A5" s="1">
        <v>213</v>
      </c>
      <c r="B5" s="1">
        <v>93</v>
      </c>
      <c r="C5" s="1">
        <v>3</v>
      </c>
      <c r="D5" s="2" t="s">
        <v>13</v>
      </c>
      <c r="E5" s="1">
        <v>393979504</v>
      </c>
      <c r="F5" s="1">
        <v>9780390000000</v>
      </c>
      <c r="G5" s="2" t="s">
        <v>14</v>
      </c>
      <c r="H5" s="2" t="s">
        <v>15</v>
      </c>
      <c r="I5" s="2" t="s">
        <v>16</v>
      </c>
      <c r="J5" s="1">
        <v>832</v>
      </c>
      <c r="K5" s="1">
        <v>39557</v>
      </c>
      <c r="L5" s="1" t="s">
        <v>4</v>
      </c>
      <c r="M5" s="1" t="s">
        <v>17</v>
      </c>
      <c r="P5" s="1" t="str">
        <f t="shared" si="0"/>
        <v>3939795040</v>
      </c>
      <c r="R5" s="1">
        <f t="shared" si="1"/>
        <v>0</v>
      </c>
    </row>
    <row r="6" spans="1:19" x14ac:dyDescent="0.45">
      <c r="A6" s="1">
        <v>196</v>
      </c>
      <c r="B6" s="1">
        <v>233</v>
      </c>
      <c r="C6" s="1">
        <v>4</v>
      </c>
      <c r="D6" s="2" t="s">
        <v>18</v>
      </c>
      <c r="E6" s="1">
        <v>321776410</v>
      </c>
      <c r="F6" s="1">
        <v>9780320000000</v>
      </c>
      <c r="G6" s="2" t="s">
        <v>19</v>
      </c>
      <c r="H6" s="2" t="s">
        <v>20</v>
      </c>
      <c r="I6" s="2" t="s">
        <v>21</v>
      </c>
      <c r="J6" s="1">
        <v>600</v>
      </c>
      <c r="K6" s="1">
        <v>41879</v>
      </c>
      <c r="L6" s="1" t="s">
        <v>4</v>
      </c>
      <c r="M6" s="1" t="s">
        <v>22</v>
      </c>
      <c r="P6" s="1" t="str">
        <f t="shared" si="0"/>
        <v>3217764100</v>
      </c>
      <c r="R6" s="1">
        <f t="shared" si="1"/>
        <v>0</v>
      </c>
    </row>
    <row r="7" spans="1:19" x14ac:dyDescent="0.45">
      <c r="A7" s="1">
        <v>119</v>
      </c>
      <c r="B7" s="1">
        <v>90</v>
      </c>
      <c r="C7" s="1">
        <v>5</v>
      </c>
      <c r="D7" s="2" t="s">
        <v>23</v>
      </c>
      <c r="E7" s="1">
        <v>1508429030</v>
      </c>
      <c r="F7" s="1">
        <v>9781510000000</v>
      </c>
      <c r="G7" s="2" t="s">
        <v>24</v>
      </c>
      <c r="H7" s="2" t="s">
        <v>25</v>
      </c>
      <c r="I7" s="2" t="s">
        <v>26</v>
      </c>
      <c r="J7" s="1">
        <v>88</v>
      </c>
      <c r="K7" s="1">
        <v>42044</v>
      </c>
      <c r="L7" s="1" t="s">
        <v>4</v>
      </c>
      <c r="M7" s="1" t="s">
        <v>27</v>
      </c>
      <c r="P7" s="1" t="str">
        <f t="shared" si="0"/>
        <v>1508429030</v>
      </c>
      <c r="R7" s="1">
        <f t="shared" si="1"/>
        <v>0</v>
      </c>
    </row>
    <row r="8" spans="1:19" x14ac:dyDescent="0.45">
      <c r="A8" s="1">
        <v>117</v>
      </c>
      <c r="B8" s="1">
        <v>94</v>
      </c>
      <c r="C8" s="1">
        <v>6</v>
      </c>
      <c r="D8" s="2" t="s">
        <v>28</v>
      </c>
      <c r="E8" s="1">
        <v>1505857945</v>
      </c>
      <c r="F8" s="1">
        <v>9781510000000</v>
      </c>
      <c r="G8" s="2" t="s">
        <v>29</v>
      </c>
      <c r="H8" s="2" t="s">
        <v>25</v>
      </c>
      <c r="I8" s="2" t="s">
        <v>30</v>
      </c>
      <c r="J8" s="1">
        <v>158</v>
      </c>
      <c r="K8" s="1">
        <v>42004</v>
      </c>
      <c r="L8" s="1" t="s">
        <v>4</v>
      </c>
      <c r="M8" s="1" t="s">
        <v>31</v>
      </c>
      <c r="P8" s="1" t="str">
        <f t="shared" si="0"/>
        <v>1505857945</v>
      </c>
      <c r="R8" s="1">
        <f t="shared" si="1"/>
        <v>0</v>
      </c>
    </row>
    <row r="9" spans="1:19" x14ac:dyDescent="0.45">
      <c r="A9" s="1">
        <v>44</v>
      </c>
      <c r="B9" s="1">
        <v>141</v>
      </c>
      <c r="C9" s="1">
        <v>7</v>
      </c>
      <c r="D9" s="2" t="s">
        <v>32</v>
      </c>
      <c r="E9" s="1">
        <v>131774298</v>
      </c>
      <c r="F9" s="1">
        <v>9780130000000</v>
      </c>
      <c r="G9" s="2" t="s">
        <v>33</v>
      </c>
      <c r="H9" s="2" t="s">
        <v>2</v>
      </c>
      <c r="I9" s="2" t="s">
        <v>34</v>
      </c>
      <c r="J9" s="1">
        <v>353</v>
      </c>
      <c r="K9" s="1">
        <v>34509</v>
      </c>
      <c r="L9" s="1" t="s">
        <v>4</v>
      </c>
      <c r="M9" s="1" t="s">
        <v>35</v>
      </c>
      <c r="P9" s="1" t="str">
        <f t="shared" si="0"/>
        <v>1317742980</v>
      </c>
      <c r="R9" s="1">
        <f t="shared" si="1"/>
        <v>0</v>
      </c>
    </row>
    <row r="10" spans="1:19" x14ac:dyDescent="0.45">
      <c r="A10" s="1">
        <v>239</v>
      </c>
      <c r="B10" s="1">
        <v>232</v>
      </c>
      <c r="C10" s="1">
        <v>8</v>
      </c>
      <c r="D10" s="2" t="s">
        <v>36</v>
      </c>
      <c r="E10" s="1">
        <v>672326663</v>
      </c>
      <c r="F10" s="1">
        <v>9780670000000</v>
      </c>
      <c r="G10" s="2" t="s">
        <v>19</v>
      </c>
      <c r="H10" s="2" t="s">
        <v>37</v>
      </c>
      <c r="I10" s="2" t="s">
        <v>38</v>
      </c>
      <c r="J10" s="1">
        <v>576</v>
      </c>
      <c r="K10" s="1">
        <v>38186</v>
      </c>
      <c r="L10" s="1" t="s">
        <v>4</v>
      </c>
      <c r="M10" s="1" t="s">
        <v>22</v>
      </c>
      <c r="P10" s="1" t="str">
        <f t="shared" si="0"/>
        <v>6723266630</v>
      </c>
      <c r="R10" s="1">
        <f t="shared" si="1"/>
        <v>0</v>
      </c>
    </row>
    <row r="11" spans="1:19" x14ac:dyDescent="0.45">
      <c r="A11" s="1">
        <v>7</v>
      </c>
      <c r="B11" s="1">
        <v>192</v>
      </c>
      <c r="C11" s="1">
        <v>9</v>
      </c>
      <c r="D11" s="2" t="s">
        <v>39</v>
      </c>
      <c r="E11" s="1" t="s">
        <v>40</v>
      </c>
      <c r="F11" s="1">
        <v>9780320000000</v>
      </c>
      <c r="G11" s="2" t="s">
        <v>41</v>
      </c>
      <c r="H11" s="2" t="s">
        <v>42</v>
      </c>
      <c r="I11" s="2" t="s">
        <v>43</v>
      </c>
      <c r="J11" s="1">
        <v>325</v>
      </c>
      <c r="K11" s="1">
        <v>41606</v>
      </c>
      <c r="L11" s="1" t="s">
        <v>4</v>
      </c>
      <c r="M11" s="1" t="s">
        <v>44</v>
      </c>
      <c r="P11" s="1" t="str">
        <f t="shared" si="0"/>
        <v>032194206X</v>
      </c>
      <c r="R11" s="1">
        <f t="shared" si="1"/>
        <v>0</v>
      </c>
    </row>
    <row r="12" spans="1:19" x14ac:dyDescent="0.45">
      <c r="A12" s="1">
        <v>276</v>
      </c>
      <c r="B12" s="1">
        <v>75</v>
      </c>
      <c r="C12" s="1">
        <v>10</v>
      </c>
      <c r="D12" s="2" t="s">
        <v>45</v>
      </c>
      <c r="E12" s="1">
        <v>789751992</v>
      </c>
      <c r="F12" s="1">
        <v>9780790000000</v>
      </c>
      <c r="G12" s="2" t="s">
        <v>46</v>
      </c>
      <c r="H12" s="2" t="s">
        <v>37</v>
      </c>
      <c r="I12" s="2" t="s">
        <v>47</v>
      </c>
      <c r="J12" s="1">
        <v>720</v>
      </c>
      <c r="K12" s="1">
        <v>41568</v>
      </c>
      <c r="L12" s="1" t="s">
        <v>4</v>
      </c>
      <c r="M12" s="1" t="s">
        <v>44</v>
      </c>
      <c r="P12" s="1" t="str">
        <f t="shared" si="0"/>
        <v>7897519920</v>
      </c>
      <c r="R12" s="1">
        <f t="shared" si="1"/>
        <v>0</v>
      </c>
    </row>
    <row r="13" spans="1:19" x14ac:dyDescent="0.45">
      <c r="A13" s="1">
        <v>211</v>
      </c>
      <c r="B13" s="1">
        <v>92</v>
      </c>
      <c r="C13" s="1">
        <v>11</v>
      </c>
      <c r="D13" s="2" t="s">
        <v>48</v>
      </c>
      <c r="E13" s="1">
        <v>393969452</v>
      </c>
      <c r="F13" s="1">
        <v>9780390000000</v>
      </c>
      <c r="G13" s="2" t="s">
        <v>49</v>
      </c>
      <c r="H13" s="2" t="s">
        <v>50</v>
      </c>
      <c r="I13" s="2" t="s">
        <v>16</v>
      </c>
      <c r="J13" s="1">
        <v>661</v>
      </c>
      <c r="K13" s="1" t="s">
        <v>51</v>
      </c>
      <c r="L13" s="1" t="s">
        <v>4</v>
      </c>
      <c r="M13" s="1" t="s">
        <v>52</v>
      </c>
      <c r="P13" s="1" t="str">
        <f t="shared" si="0"/>
        <v>3939694520</v>
      </c>
      <c r="R13" s="1">
        <f t="shared" si="1"/>
        <v>0</v>
      </c>
    </row>
    <row r="14" spans="1:19" x14ac:dyDescent="0.45">
      <c r="A14" s="1">
        <v>40</v>
      </c>
      <c r="B14" s="1">
        <v>273</v>
      </c>
      <c r="C14" s="1">
        <v>12</v>
      </c>
      <c r="D14" s="2" t="s">
        <v>53</v>
      </c>
      <c r="E14" s="1">
        <v>131096532</v>
      </c>
      <c r="F14" s="1">
        <v>9780130000000</v>
      </c>
      <c r="G14" s="2" t="s">
        <v>54</v>
      </c>
      <c r="H14" s="2" t="s">
        <v>2</v>
      </c>
      <c r="I14" s="2" t="s">
        <v>55</v>
      </c>
      <c r="J14" s="1">
        <v>208</v>
      </c>
      <c r="K14" s="1">
        <v>32458</v>
      </c>
      <c r="L14" s="1" t="s">
        <v>4</v>
      </c>
      <c r="M14" s="1" t="s">
        <v>56</v>
      </c>
      <c r="P14" s="1" t="str">
        <f t="shared" si="0"/>
        <v>1310965320</v>
      </c>
      <c r="R14" s="1">
        <f t="shared" si="1"/>
        <v>0</v>
      </c>
    </row>
    <row r="15" spans="1:19" x14ac:dyDescent="0.45">
      <c r="A15" s="1">
        <v>273</v>
      </c>
      <c r="B15" s="1">
        <v>38</v>
      </c>
      <c r="C15" s="1">
        <v>13</v>
      </c>
      <c r="D15" s="2" t="s">
        <v>57</v>
      </c>
      <c r="E15" s="1">
        <v>764570692</v>
      </c>
      <c r="F15" s="1">
        <v>9780760000000</v>
      </c>
      <c r="G15" s="2" t="s">
        <v>58</v>
      </c>
      <c r="H15" s="2" t="s">
        <v>59</v>
      </c>
      <c r="I15" s="2" t="s">
        <v>60</v>
      </c>
      <c r="J15" s="1">
        <v>840</v>
      </c>
      <c r="K15" s="1">
        <v>38233</v>
      </c>
      <c r="L15" s="1" t="s">
        <v>4</v>
      </c>
      <c r="M15" s="1" t="s">
        <v>61</v>
      </c>
      <c r="P15" s="1" t="str">
        <f t="shared" si="0"/>
        <v>7645706920</v>
      </c>
      <c r="R15" s="1">
        <f t="shared" si="1"/>
        <v>0</v>
      </c>
    </row>
    <row r="16" spans="1:19" x14ac:dyDescent="0.45">
      <c r="A16" s="1">
        <v>39</v>
      </c>
      <c r="B16" s="1">
        <v>68</v>
      </c>
      <c r="C16" s="1">
        <v>14</v>
      </c>
      <c r="D16" s="2" t="s">
        <v>62</v>
      </c>
      <c r="E16" s="1">
        <v>1305273761</v>
      </c>
      <c r="F16" s="1">
        <v>9781310000000</v>
      </c>
      <c r="G16" s="2" t="s">
        <v>63</v>
      </c>
      <c r="H16" s="2" t="s">
        <v>64</v>
      </c>
      <c r="I16" s="2" t="s">
        <v>65</v>
      </c>
      <c r="J16" s="1">
        <v>336</v>
      </c>
      <c r="K16" s="1">
        <v>41899</v>
      </c>
      <c r="L16" s="1" t="s">
        <v>4</v>
      </c>
      <c r="M16" s="1" t="s">
        <v>10</v>
      </c>
      <c r="P16" s="1" t="str">
        <f t="shared" si="0"/>
        <v>1305273761</v>
      </c>
      <c r="R16" s="1">
        <f t="shared" si="1"/>
        <v>0</v>
      </c>
    </row>
    <row r="17" spans="1:18" x14ac:dyDescent="0.45">
      <c r="A17" s="1">
        <v>121</v>
      </c>
      <c r="B17" s="1">
        <v>77</v>
      </c>
      <c r="C17" s="1">
        <v>15</v>
      </c>
      <c r="D17" s="2" t="s">
        <v>66</v>
      </c>
      <c r="E17" s="1">
        <v>1508818665</v>
      </c>
      <c r="F17" s="1">
        <v>9781510000000</v>
      </c>
      <c r="G17" s="2" t="s">
        <v>67</v>
      </c>
      <c r="H17" s="2" t="s">
        <v>25</v>
      </c>
      <c r="I17" s="2" t="s">
        <v>68</v>
      </c>
      <c r="J17" s="1">
        <v>118</v>
      </c>
      <c r="K17" s="1">
        <v>42073</v>
      </c>
      <c r="L17" s="1" t="s">
        <v>4</v>
      </c>
      <c r="M17" s="1" t="s">
        <v>69</v>
      </c>
      <c r="P17" s="1" t="str">
        <f t="shared" si="0"/>
        <v>1508818665</v>
      </c>
      <c r="R17" s="1">
        <f t="shared" si="1"/>
        <v>0</v>
      </c>
    </row>
    <row r="18" spans="1:18" x14ac:dyDescent="0.45">
      <c r="A18" s="1">
        <v>72</v>
      </c>
      <c r="B18" s="1">
        <v>51</v>
      </c>
      <c r="C18" s="1">
        <v>16</v>
      </c>
      <c r="D18" s="2" t="s">
        <v>70</v>
      </c>
      <c r="E18" s="1">
        <v>1438275579</v>
      </c>
      <c r="F18" s="1">
        <v>9781440000000</v>
      </c>
      <c r="G18" s="2" t="s">
        <v>71</v>
      </c>
      <c r="H18" s="2" t="s">
        <v>25</v>
      </c>
      <c r="I18" s="2" t="s">
        <v>72</v>
      </c>
      <c r="J18" s="1">
        <v>224</v>
      </c>
      <c r="K18" s="1">
        <v>39671</v>
      </c>
      <c r="L18" s="1" t="s">
        <v>4</v>
      </c>
      <c r="M18" s="1" t="s">
        <v>73</v>
      </c>
      <c r="P18" s="1" t="str">
        <f t="shared" si="0"/>
        <v>1438275579</v>
      </c>
      <c r="R18" s="1">
        <f t="shared" si="1"/>
        <v>0</v>
      </c>
    </row>
    <row r="19" spans="1:18" x14ac:dyDescent="0.45">
      <c r="A19" s="1">
        <v>201</v>
      </c>
      <c r="B19" s="1">
        <v>47</v>
      </c>
      <c r="C19" s="1">
        <v>17</v>
      </c>
      <c r="D19" s="2" t="s">
        <v>74</v>
      </c>
      <c r="E19" s="1">
        <v>321928423</v>
      </c>
      <c r="F19" s="1">
        <v>9780320000000</v>
      </c>
      <c r="G19" s="2" t="s">
        <v>75</v>
      </c>
      <c r="H19" s="2" t="s">
        <v>20</v>
      </c>
      <c r="I19" s="2" t="s">
        <v>76</v>
      </c>
      <c r="J19" s="1">
        <v>1080</v>
      </c>
      <c r="K19" s="1">
        <v>41614</v>
      </c>
      <c r="L19" s="1" t="s">
        <v>4</v>
      </c>
      <c r="M19" s="1" t="s">
        <v>77</v>
      </c>
      <c r="P19" s="1" t="str">
        <f t="shared" si="0"/>
        <v>3219284230</v>
      </c>
      <c r="R19" s="1">
        <f t="shared" si="1"/>
        <v>0</v>
      </c>
    </row>
    <row r="20" spans="1:18" x14ac:dyDescent="0.45">
      <c r="A20" s="1">
        <v>203</v>
      </c>
      <c r="B20" s="1">
        <v>238</v>
      </c>
      <c r="C20" s="1">
        <v>18</v>
      </c>
      <c r="D20" s="2" t="s">
        <v>78</v>
      </c>
      <c r="E20" s="1">
        <v>321967607</v>
      </c>
      <c r="F20" s="1">
        <v>9780320000000</v>
      </c>
      <c r="G20" s="2" t="s">
        <v>19</v>
      </c>
      <c r="H20" s="2" t="s">
        <v>20</v>
      </c>
      <c r="I20" s="2" t="s">
        <v>79</v>
      </c>
      <c r="J20" s="1">
        <v>576</v>
      </c>
      <c r="K20" s="1">
        <v>41621</v>
      </c>
      <c r="L20" s="1" t="s">
        <v>4</v>
      </c>
      <c r="M20" s="1" t="s">
        <v>22</v>
      </c>
      <c r="P20" s="1" t="str">
        <f t="shared" si="0"/>
        <v>3219676070</v>
      </c>
      <c r="R20" s="1">
        <f t="shared" si="1"/>
        <v>0</v>
      </c>
    </row>
    <row r="21" spans="1:18" x14ac:dyDescent="0.45">
      <c r="A21" s="1">
        <v>139</v>
      </c>
      <c r="B21" s="1">
        <v>200</v>
      </c>
      <c r="C21" s="1">
        <v>19</v>
      </c>
      <c r="D21" s="2" t="s">
        <v>80</v>
      </c>
      <c r="E21" s="1">
        <v>1565923065</v>
      </c>
      <c r="F21" s="1">
        <v>9781570000000</v>
      </c>
      <c r="G21" s="2" t="s">
        <v>81</v>
      </c>
      <c r="H21" s="2" t="s">
        <v>82</v>
      </c>
      <c r="I21" s="2" t="s">
        <v>83</v>
      </c>
      <c r="J21" s="1">
        <v>456</v>
      </c>
      <c r="K21" s="1">
        <v>35653</v>
      </c>
      <c r="L21" s="1" t="s">
        <v>4</v>
      </c>
      <c r="M21" s="1" t="s">
        <v>84</v>
      </c>
      <c r="P21" s="1" t="str">
        <f t="shared" si="0"/>
        <v>1565923065</v>
      </c>
      <c r="R21" s="1">
        <f t="shared" si="1"/>
        <v>0</v>
      </c>
    </row>
    <row r="22" spans="1:18" x14ac:dyDescent="0.45">
      <c r="A22" s="1">
        <v>199</v>
      </c>
      <c r="B22" s="1">
        <v>164</v>
      </c>
      <c r="C22" s="1">
        <v>20</v>
      </c>
      <c r="D22" s="2" t="s">
        <v>85</v>
      </c>
      <c r="E22" s="1">
        <v>321884922</v>
      </c>
      <c r="F22" s="1">
        <v>9780320000000</v>
      </c>
      <c r="G22" s="2" t="s">
        <v>86</v>
      </c>
      <c r="H22" s="2" t="s">
        <v>20</v>
      </c>
      <c r="I22" s="2" t="s">
        <v>87</v>
      </c>
      <c r="J22" s="1">
        <v>380</v>
      </c>
      <c r="K22" s="1">
        <v>42212</v>
      </c>
      <c r="L22" s="1" t="s">
        <v>4</v>
      </c>
      <c r="M22" s="1" t="s">
        <v>44</v>
      </c>
      <c r="P22" s="1" t="str">
        <f t="shared" si="0"/>
        <v>3218849220</v>
      </c>
      <c r="R22" s="1">
        <f t="shared" si="1"/>
        <v>0</v>
      </c>
    </row>
    <row r="23" spans="1:18" x14ac:dyDescent="0.45">
      <c r="A23" s="1">
        <v>22</v>
      </c>
      <c r="B23" s="1">
        <v>210</v>
      </c>
      <c r="C23" s="1">
        <v>21</v>
      </c>
      <c r="D23" s="2" t="s">
        <v>88</v>
      </c>
      <c r="E23" s="1">
        <v>1118739329</v>
      </c>
      <c r="F23" s="1">
        <v>9781120000000</v>
      </c>
      <c r="G23" s="2" t="s">
        <v>89</v>
      </c>
      <c r="H23" s="2" t="s">
        <v>90</v>
      </c>
      <c r="I23" s="2" t="s">
        <v>91</v>
      </c>
      <c r="J23" s="1">
        <v>528</v>
      </c>
      <c r="K23" s="1">
        <v>41891</v>
      </c>
      <c r="L23" s="1" t="s">
        <v>4</v>
      </c>
      <c r="M23" s="1" t="s">
        <v>92</v>
      </c>
      <c r="P23" s="1" t="str">
        <f t="shared" si="0"/>
        <v>1118739329</v>
      </c>
      <c r="R23" s="1">
        <f t="shared" si="1"/>
        <v>0</v>
      </c>
    </row>
    <row r="24" spans="1:18" x14ac:dyDescent="0.45">
      <c r="A24" s="1">
        <v>84</v>
      </c>
      <c r="B24" s="1">
        <v>148</v>
      </c>
      <c r="C24" s="1">
        <v>22</v>
      </c>
      <c r="D24" s="2" t="s">
        <v>93</v>
      </c>
      <c r="E24" s="1">
        <v>1449399916</v>
      </c>
      <c r="F24" s="1">
        <v>9781450000000</v>
      </c>
      <c r="G24" s="2" t="s">
        <v>94</v>
      </c>
      <c r="H24" s="2" t="s">
        <v>82</v>
      </c>
      <c r="I24" s="2" t="s">
        <v>95</v>
      </c>
      <c r="J24" s="1">
        <v>632</v>
      </c>
      <c r="K24" s="1">
        <v>41021</v>
      </c>
      <c r="L24" s="1" t="s">
        <v>4</v>
      </c>
      <c r="M24" s="1" t="s">
        <v>22</v>
      </c>
      <c r="P24" s="1" t="str">
        <f t="shared" si="0"/>
        <v>1449399916</v>
      </c>
      <c r="R24" s="1">
        <f t="shared" si="1"/>
        <v>0</v>
      </c>
    </row>
    <row r="25" spans="1:18" x14ac:dyDescent="0.45">
      <c r="A25" s="1">
        <v>152</v>
      </c>
      <c r="B25" s="1">
        <v>73</v>
      </c>
      <c r="C25" s="1">
        <v>23</v>
      </c>
      <c r="D25" s="2" t="s">
        <v>96</v>
      </c>
      <c r="E25" s="1">
        <v>1840785446</v>
      </c>
      <c r="F25" s="1">
        <v>9781840000000</v>
      </c>
      <c r="G25" s="2" t="s">
        <v>97</v>
      </c>
      <c r="H25" s="2" t="s">
        <v>98</v>
      </c>
      <c r="I25" s="2" t="s">
        <v>99</v>
      </c>
      <c r="J25" s="1">
        <v>192</v>
      </c>
      <c r="K25" s="1">
        <v>41072</v>
      </c>
      <c r="L25" s="1" t="s">
        <v>4</v>
      </c>
      <c r="M25" s="1" t="s">
        <v>31</v>
      </c>
      <c r="P25" s="1" t="str">
        <f t="shared" si="0"/>
        <v>1840785446</v>
      </c>
      <c r="R25" s="1">
        <f t="shared" si="1"/>
        <v>0</v>
      </c>
    </row>
    <row r="26" spans="1:18" x14ac:dyDescent="0.45">
      <c r="A26" s="1">
        <v>229</v>
      </c>
      <c r="B26" s="1">
        <v>45</v>
      </c>
      <c r="C26" s="1">
        <v>24</v>
      </c>
      <c r="D26" s="2" t="s">
        <v>100</v>
      </c>
      <c r="E26" s="1">
        <v>596004362</v>
      </c>
      <c r="F26" s="1">
        <v>9780600000000</v>
      </c>
      <c r="G26" s="2" t="s">
        <v>101</v>
      </c>
      <c r="H26" s="2" t="s">
        <v>82</v>
      </c>
      <c r="I26" s="2" t="s">
        <v>102</v>
      </c>
      <c r="J26" s="1">
        <v>144</v>
      </c>
      <c r="K26" s="1">
        <v>37590</v>
      </c>
      <c r="L26" s="1" t="s">
        <v>4</v>
      </c>
      <c r="M26" s="1" t="s">
        <v>103</v>
      </c>
      <c r="P26" s="1" t="str">
        <f t="shared" si="0"/>
        <v>5960043620</v>
      </c>
      <c r="R26" s="1">
        <f t="shared" si="1"/>
        <v>0</v>
      </c>
    </row>
    <row r="27" spans="1:18" x14ac:dyDescent="0.45">
      <c r="A27" s="1">
        <v>272</v>
      </c>
      <c r="B27" s="1">
        <v>41</v>
      </c>
      <c r="C27" s="1">
        <v>25</v>
      </c>
      <c r="D27" s="2" t="s">
        <v>104</v>
      </c>
      <c r="E27" s="1">
        <v>764570684</v>
      </c>
      <c r="F27" s="1">
        <v>9780760000000</v>
      </c>
      <c r="G27" s="2" t="s">
        <v>58</v>
      </c>
      <c r="H27" s="2" t="s">
        <v>105</v>
      </c>
      <c r="I27" s="2" t="s">
        <v>106</v>
      </c>
      <c r="J27" s="1">
        <v>408</v>
      </c>
      <c r="K27" s="1">
        <v>38114</v>
      </c>
      <c r="L27" s="1" t="s">
        <v>4</v>
      </c>
      <c r="M27" s="1" t="s">
        <v>107</v>
      </c>
      <c r="P27" s="1" t="str">
        <f t="shared" si="0"/>
        <v>7645706840</v>
      </c>
      <c r="R27" s="1">
        <f t="shared" si="1"/>
        <v>0</v>
      </c>
    </row>
    <row r="28" spans="1:18" x14ac:dyDescent="0.45">
      <c r="A28" s="1">
        <v>205</v>
      </c>
      <c r="B28" s="1">
        <v>252</v>
      </c>
      <c r="C28" s="1">
        <v>26</v>
      </c>
      <c r="D28" s="2" t="s">
        <v>108</v>
      </c>
      <c r="E28" s="1">
        <v>321992784</v>
      </c>
      <c r="F28" s="1">
        <v>9780320000000</v>
      </c>
      <c r="G28" s="2" t="s">
        <v>109</v>
      </c>
      <c r="H28" s="2" t="s">
        <v>20</v>
      </c>
      <c r="I28" s="2" t="s">
        <v>110</v>
      </c>
      <c r="J28" s="1">
        <v>1312</v>
      </c>
      <c r="K28" s="1">
        <v>41784</v>
      </c>
      <c r="L28" s="1" t="s">
        <v>4</v>
      </c>
      <c r="M28" s="1" t="s">
        <v>111</v>
      </c>
      <c r="P28" s="1" t="str">
        <f t="shared" si="0"/>
        <v>3219927840</v>
      </c>
      <c r="R28" s="1">
        <f t="shared" si="1"/>
        <v>0</v>
      </c>
    </row>
    <row r="29" spans="1:18" x14ac:dyDescent="0.45">
      <c r="A29" s="1">
        <v>189</v>
      </c>
      <c r="B29" s="1">
        <v>278</v>
      </c>
      <c r="C29" s="1">
        <v>27</v>
      </c>
      <c r="D29" s="2" t="s">
        <v>112</v>
      </c>
      <c r="E29" s="1">
        <v>321563840</v>
      </c>
      <c r="F29" s="1">
        <v>9780320000000</v>
      </c>
      <c r="G29" s="2" t="s">
        <v>109</v>
      </c>
      <c r="H29" s="2" t="s">
        <v>20</v>
      </c>
      <c r="I29" s="2" t="s">
        <v>3</v>
      </c>
      <c r="J29" s="1">
        <v>1368</v>
      </c>
      <c r="K29" s="1">
        <v>41413</v>
      </c>
      <c r="L29" s="1" t="s">
        <v>4</v>
      </c>
      <c r="M29" s="1" t="s">
        <v>111</v>
      </c>
      <c r="P29" s="1" t="str">
        <f t="shared" si="0"/>
        <v>3215638400</v>
      </c>
      <c r="R29" s="1">
        <f t="shared" si="1"/>
        <v>0</v>
      </c>
    </row>
    <row r="30" spans="1:18" x14ac:dyDescent="0.45">
      <c r="A30" s="1">
        <v>98</v>
      </c>
      <c r="B30" s="1">
        <v>0</v>
      </c>
      <c r="C30" s="1">
        <v>28</v>
      </c>
      <c r="D30" s="2" t="s">
        <v>113</v>
      </c>
      <c r="E30" s="1">
        <v>1491903899</v>
      </c>
      <c r="F30" s="1">
        <v>9781490000000</v>
      </c>
      <c r="G30" s="2" t="s">
        <v>114</v>
      </c>
      <c r="H30" s="2" t="s">
        <v>82</v>
      </c>
      <c r="I30" s="2" t="s">
        <v>115</v>
      </c>
      <c r="J30" s="1">
        <v>408</v>
      </c>
      <c r="K30" s="1">
        <v>41924</v>
      </c>
      <c r="L30" s="1" t="s">
        <v>4</v>
      </c>
      <c r="M30" s="1" t="s">
        <v>22</v>
      </c>
      <c r="P30" s="1" t="str">
        <f t="shared" si="0"/>
        <v>1491903899</v>
      </c>
      <c r="R30" s="1">
        <f t="shared" si="1"/>
        <v>0</v>
      </c>
    </row>
    <row r="31" spans="1:18" x14ac:dyDescent="0.45">
      <c r="A31" s="1">
        <v>286</v>
      </c>
      <c r="B31" s="1">
        <v>59</v>
      </c>
      <c r="C31" s="1">
        <v>29</v>
      </c>
      <c r="D31" s="2" t="s">
        <v>116</v>
      </c>
      <c r="E31" s="1">
        <v>905705807</v>
      </c>
      <c r="F31" s="1">
        <v>9780910000000</v>
      </c>
      <c r="G31" s="2" t="s">
        <v>117</v>
      </c>
      <c r="H31" s="2" t="s">
        <v>118</v>
      </c>
      <c r="I31" s="2" t="s">
        <v>119</v>
      </c>
      <c r="J31" s="1">
        <v>319</v>
      </c>
      <c r="K31" s="1">
        <v>40105</v>
      </c>
      <c r="L31" s="1" t="s">
        <v>4</v>
      </c>
      <c r="M31" s="1" t="s">
        <v>17</v>
      </c>
      <c r="P31" s="1" t="str">
        <f t="shared" si="0"/>
        <v>9057058070</v>
      </c>
      <c r="R31" s="1">
        <f t="shared" si="1"/>
        <v>0</v>
      </c>
    </row>
    <row r="32" spans="1:18" x14ac:dyDescent="0.45">
      <c r="A32" s="1">
        <v>64</v>
      </c>
      <c r="B32" s="1">
        <v>24</v>
      </c>
      <c r="C32" s="1">
        <v>30</v>
      </c>
      <c r="D32" s="2" t="s">
        <v>120</v>
      </c>
      <c r="E32" s="1">
        <v>1430247762</v>
      </c>
      <c r="F32" s="1">
        <v>9781430000000</v>
      </c>
      <c r="G32" s="2" t="s">
        <v>121</v>
      </c>
      <c r="H32" s="2" t="s">
        <v>122</v>
      </c>
      <c r="I32" s="2" t="s">
        <v>123</v>
      </c>
      <c r="J32" s="1">
        <v>280</v>
      </c>
      <c r="K32" s="1">
        <v>41246</v>
      </c>
      <c r="L32" s="1" t="s">
        <v>4</v>
      </c>
      <c r="M32" s="1" t="s">
        <v>44</v>
      </c>
      <c r="P32" s="1" t="str">
        <f t="shared" si="0"/>
        <v>1430247762</v>
      </c>
      <c r="R32" s="1">
        <f t="shared" si="1"/>
        <v>0</v>
      </c>
    </row>
    <row r="33" spans="1:18" x14ac:dyDescent="0.45">
      <c r="A33" s="1">
        <v>230</v>
      </c>
      <c r="B33" s="1">
        <v>42</v>
      </c>
      <c r="C33" s="1">
        <v>31</v>
      </c>
      <c r="D33" s="2" t="s">
        <v>124</v>
      </c>
      <c r="E33" s="1">
        <v>596006977</v>
      </c>
      <c r="F33" s="1">
        <v>9780600000000</v>
      </c>
      <c r="G33" s="2" t="s">
        <v>125</v>
      </c>
      <c r="H33" s="2" t="s">
        <v>82</v>
      </c>
      <c r="I33" s="2" t="s">
        <v>126</v>
      </c>
      <c r="J33" s="1">
        <v>622</v>
      </c>
      <c r="K33" s="1">
        <v>38712</v>
      </c>
      <c r="L33" s="1" t="s">
        <v>4</v>
      </c>
      <c r="M33" s="1" t="s">
        <v>127</v>
      </c>
      <c r="P33" s="1" t="str">
        <f t="shared" si="0"/>
        <v>5960069770</v>
      </c>
      <c r="R33" s="1">
        <f t="shared" si="1"/>
        <v>0</v>
      </c>
    </row>
    <row r="34" spans="1:18" x14ac:dyDescent="0.45">
      <c r="A34" s="1">
        <v>198</v>
      </c>
      <c r="B34" s="1">
        <v>262</v>
      </c>
      <c r="C34" s="1">
        <v>32</v>
      </c>
      <c r="D34" s="2" t="s">
        <v>128</v>
      </c>
      <c r="E34" s="1">
        <v>321822137</v>
      </c>
      <c r="F34" s="1">
        <v>9780320000000</v>
      </c>
      <c r="G34" s="2" t="s">
        <v>129</v>
      </c>
      <c r="H34" s="2" t="s">
        <v>20</v>
      </c>
      <c r="I34" s="2" t="s">
        <v>130</v>
      </c>
      <c r="J34" s="1">
        <v>600</v>
      </c>
      <c r="K34" s="1">
        <v>41376</v>
      </c>
      <c r="L34" s="1" t="s">
        <v>4</v>
      </c>
      <c r="M34" s="1" t="s">
        <v>77</v>
      </c>
      <c r="P34" s="1" t="str">
        <f t="shared" si="0"/>
        <v>3218221370</v>
      </c>
      <c r="R34" s="1">
        <f t="shared" si="1"/>
        <v>0</v>
      </c>
    </row>
    <row r="35" spans="1:18" x14ac:dyDescent="0.45">
      <c r="A35" s="1">
        <v>78</v>
      </c>
      <c r="B35" s="1">
        <v>169</v>
      </c>
      <c r="C35" s="1">
        <v>33</v>
      </c>
      <c r="D35" s="2" t="s">
        <v>131</v>
      </c>
      <c r="E35" s="1">
        <v>1449339530</v>
      </c>
      <c r="F35" s="1">
        <v>9781450000000</v>
      </c>
      <c r="G35" s="2" t="s">
        <v>132</v>
      </c>
      <c r="H35" s="2" t="s">
        <v>82</v>
      </c>
      <c r="I35" s="2" t="s">
        <v>133</v>
      </c>
      <c r="J35" s="1">
        <v>456</v>
      </c>
      <c r="K35" s="1">
        <v>41433</v>
      </c>
      <c r="L35" s="1" t="s">
        <v>4</v>
      </c>
      <c r="M35" s="1" t="s">
        <v>92</v>
      </c>
      <c r="P35" s="1" t="str">
        <f t="shared" si="0"/>
        <v>1449339530</v>
      </c>
      <c r="R35" s="1">
        <f t="shared" si="1"/>
        <v>0</v>
      </c>
    </row>
    <row r="36" spans="1:18" x14ac:dyDescent="0.45">
      <c r="A36" s="1">
        <v>236</v>
      </c>
      <c r="B36" s="1">
        <v>72</v>
      </c>
      <c r="C36" s="1">
        <v>34</v>
      </c>
      <c r="D36" s="2" t="s">
        <v>134</v>
      </c>
      <c r="E36" s="1">
        <v>672305224</v>
      </c>
      <c r="F36" s="1">
        <v>9780670000000</v>
      </c>
      <c r="G36" s="2" t="s">
        <v>135</v>
      </c>
      <c r="H36" s="2" t="s">
        <v>2</v>
      </c>
      <c r="I36" s="2" t="s">
        <v>136</v>
      </c>
      <c r="J36" s="1">
        <v>603</v>
      </c>
      <c r="K36" s="1" t="s">
        <v>137</v>
      </c>
      <c r="L36" s="1" t="s">
        <v>4</v>
      </c>
      <c r="M36" s="1" t="s">
        <v>44</v>
      </c>
      <c r="P36" s="1" t="str">
        <f t="shared" si="0"/>
        <v>6723052240</v>
      </c>
      <c r="R36" s="1">
        <f t="shared" si="1"/>
        <v>0</v>
      </c>
    </row>
    <row r="37" spans="1:18" x14ac:dyDescent="0.45">
      <c r="A37" s="1">
        <v>4</v>
      </c>
      <c r="B37" s="1">
        <v>8</v>
      </c>
      <c r="C37" s="1">
        <v>35</v>
      </c>
      <c r="D37" s="2" t="s">
        <v>138</v>
      </c>
      <c r="E37" s="1" t="s">
        <v>139</v>
      </c>
      <c r="F37" s="1">
        <v>9780200000000</v>
      </c>
      <c r="G37" s="2" t="s">
        <v>140</v>
      </c>
      <c r="H37" s="2" t="s">
        <v>20</v>
      </c>
      <c r="I37" s="2" t="s">
        <v>141</v>
      </c>
      <c r="J37" s="1">
        <v>352</v>
      </c>
      <c r="K37" s="1">
        <v>36762</v>
      </c>
      <c r="L37" s="1" t="s">
        <v>4</v>
      </c>
      <c r="M37" s="1" t="s">
        <v>22</v>
      </c>
      <c r="P37" s="1" t="str">
        <f t="shared" si="0"/>
        <v>020170353X</v>
      </c>
      <c r="R37" s="1">
        <f t="shared" si="1"/>
        <v>0</v>
      </c>
    </row>
    <row r="38" spans="1:18" x14ac:dyDescent="0.45">
      <c r="A38" s="1">
        <v>169</v>
      </c>
      <c r="B38" s="1">
        <v>1</v>
      </c>
      <c r="C38" s="1">
        <v>36</v>
      </c>
      <c r="D38" s="2" t="s">
        <v>142</v>
      </c>
      <c r="E38" s="1">
        <v>201183994</v>
      </c>
      <c r="F38" s="1">
        <v>9780200000000</v>
      </c>
      <c r="G38" s="2" t="s">
        <v>143</v>
      </c>
      <c r="H38" s="2" t="s">
        <v>20</v>
      </c>
      <c r="I38" s="2" t="s">
        <v>144</v>
      </c>
      <c r="J38" s="1">
        <v>726</v>
      </c>
      <c r="K38" s="1">
        <v>35803</v>
      </c>
      <c r="L38" s="1" t="s">
        <v>4</v>
      </c>
      <c r="M38" s="1" t="s">
        <v>145</v>
      </c>
      <c r="P38" s="1" t="str">
        <f t="shared" si="0"/>
        <v>2011839940</v>
      </c>
      <c r="R38" s="1">
        <f t="shared" si="1"/>
        <v>0</v>
      </c>
    </row>
    <row r="39" spans="1:18" x14ac:dyDescent="0.45">
      <c r="A39" s="1">
        <v>13</v>
      </c>
      <c r="B39" s="1">
        <v>181</v>
      </c>
      <c r="C39" s="1">
        <v>37</v>
      </c>
      <c r="D39" s="2" t="s">
        <v>146</v>
      </c>
      <c r="E39" s="1" t="s">
        <v>147</v>
      </c>
      <c r="F39" s="1">
        <v>9780740000000</v>
      </c>
      <c r="G39" s="2" t="s">
        <v>148</v>
      </c>
      <c r="H39" s="2" t="s">
        <v>149</v>
      </c>
      <c r="I39" s="2" t="s">
        <v>150</v>
      </c>
      <c r="J39" s="1">
        <v>824</v>
      </c>
      <c r="K39" s="1">
        <v>41603</v>
      </c>
      <c r="L39" s="1" t="s">
        <v>4</v>
      </c>
      <c r="M39" s="1" t="s">
        <v>151</v>
      </c>
      <c r="P39" s="1" t="str">
        <f t="shared" si="0"/>
        <v>073568183X</v>
      </c>
      <c r="R39" s="1">
        <f t="shared" si="1"/>
        <v>0</v>
      </c>
    </row>
    <row r="40" spans="1:18" x14ac:dyDescent="0.45">
      <c r="A40" s="1">
        <v>240</v>
      </c>
      <c r="B40" s="1">
        <v>46</v>
      </c>
      <c r="C40" s="1">
        <v>38</v>
      </c>
      <c r="D40" s="2" t="s">
        <v>152</v>
      </c>
      <c r="E40" s="1">
        <v>672326965</v>
      </c>
      <c r="F40" s="1">
        <v>9780670000000</v>
      </c>
      <c r="G40" s="2" t="s">
        <v>75</v>
      </c>
      <c r="H40" s="2" t="s">
        <v>37</v>
      </c>
      <c r="I40" s="2" t="s">
        <v>153</v>
      </c>
      <c r="J40" s="1">
        <v>984</v>
      </c>
      <c r="K40" s="1">
        <v>38324</v>
      </c>
      <c r="L40" s="1" t="s">
        <v>4</v>
      </c>
      <c r="M40" s="1" t="s">
        <v>77</v>
      </c>
      <c r="P40" s="1" t="str">
        <f t="shared" si="0"/>
        <v>6723269650</v>
      </c>
      <c r="R40" s="1">
        <f t="shared" si="1"/>
        <v>0</v>
      </c>
    </row>
    <row r="41" spans="1:18" x14ac:dyDescent="0.45">
      <c r="A41" s="1">
        <v>75</v>
      </c>
      <c r="B41" s="1">
        <v>101</v>
      </c>
      <c r="C41" s="1">
        <v>39</v>
      </c>
      <c r="D41" s="2" t="s">
        <v>154</v>
      </c>
      <c r="E41" s="1">
        <v>1449320104</v>
      </c>
      <c r="F41" s="1">
        <v>9781450000000</v>
      </c>
      <c r="G41" s="2" t="s">
        <v>155</v>
      </c>
      <c r="H41" s="2" t="s">
        <v>82</v>
      </c>
      <c r="I41" s="2" t="s">
        <v>156</v>
      </c>
      <c r="J41" s="1">
        <v>1064</v>
      </c>
      <c r="K41" s="1">
        <v>41089</v>
      </c>
      <c r="L41" s="1" t="s">
        <v>4</v>
      </c>
      <c r="M41" s="1" t="s">
        <v>77</v>
      </c>
      <c r="P41" s="1" t="str">
        <f t="shared" si="0"/>
        <v>1449320104</v>
      </c>
      <c r="R41" s="1">
        <f t="shared" si="1"/>
        <v>0</v>
      </c>
    </row>
    <row r="42" spans="1:18" x14ac:dyDescent="0.45">
      <c r="A42" s="1">
        <v>171</v>
      </c>
      <c r="B42" s="1">
        <v>277</v>
      </c>
      <c r="C42" s="1">
        <v>40</v>
      </c>
      <c r="D42" s="2" t="s">
        <v>157</v>
      </c>
      <c r="E42" s="1">
        <v>201604612</v>
      </c>
      <c r="F42" s="1">
        <v>9780200000000</v>
      </c>
      <c r="G42" s="2" t="s">
        <v>158</v>
      </c>
      <c r="H42" s="2" t="s">
        <v>20</v>
      </c>
      <c r="I42" s="2" t="s">
        <v>159</v>
      </c>
      <c r="J42" s="1">
        <v>192</v>
      </c>
      <c r="K42" s="1">
        <v>36093</v>
      </c>
      <c r="L42" s="1" t="s">
        <v>4</v>
      </c>
      <c r="M42" s="1" t="s">
        <v>107</v>
      </c>
      <c r="P42" s="1" t="str">
        <f t="shared" si="0"/>
        <v>2016046120</v>
      </c>
      <c r="R42" s="1">
        <f t="shared" si="1"/>
        <v>0</v>
      </c>
    </row>
    <row r="43" spans="1:18" x14ac:dyDescent="0.45">
      <c r="A43" s="1">
        <v>115</v>
      </c>
      <c r="B43" s="1">
        <v>118</v>
      </c>
      <c r="C43" s="1">
        <v>41</v>
      </c>
      <c r="D43" s="2" t="s">
        <v>160</v>
      </c>
      <c r="E43" s="1">
        <v>1503162281</v>
      </c>
      <c r="F43" s="1">
        <v>9781500000000</v>
      </c>
      <c r="G43" s="2" t="s">
        <v>29</v>
      </c>
      <c r="H43" s="2" t="s">
        <v>25</v>
      </c>
      <c r="I43" s="2" t="s">
        <v>161</v>
      </c>
      <c r="J43" s="1">
        <v>134</v>
      </c>
      <c r="K43" s="1">
        <v>41958</v>
      </c>
      <c r="L43" s="1" t="s">
        <v>4</v>
      </c>
      <c r="M43" s="1" t="s">
        <v>31</v>
      </c>
      <c r="P43" s="1" t="str">
        <f t="shared" si="0"/>
        <v>1503162281</v>
      </c>
      <c r="R43" s="1">
        <f t="shared" si="1"/>
        <v>0</v>
      </c>
    </row>
    <row r="44" spans="1:18" x14ac:dyDescent="0.45">
      <c r="A44" s="1">
        <v>94</v>
      </c>
      <c r="B44" s="1">
        <v>268</v>
      </c>
      <c r="C44" s="1">
        <v>42</v>
      </c>
      <c r="D44" s="2" t="s">
        <v>162</v>
      </c>
      <c r="E44" s="1">
        <v>1484209966</v>
      </c>
      <c r="F44" s="1">
        <v>9781480000000</v>
      </c>
      <c r="G44" s="2" t="s">
        <v>163</v>
      </c>
      <c r="H44" s="2" t="s">
        <v>122</v>
      </c>
      <c r="I44" s="2" t="s">
        <v>164</v>
      </c>
      <c r="J44" s="1">
        <v>300</v>
      </c>
      <c r="K44" s="1">
        <v>42075</v>
      </c>
      <c r="L44" s="1" t="s">
        <v>4</v>
      </c>
      <c r="M44" s="1" t="s">
        <v>107</v>
      </c>
      <c r="P44" s="1" t="str">
        <f t="shared" si="0"/>
        <v>1484209966</v>
      </c>
      <c r="R44" s="1">
        <f t="shared" si="1"/>
        <v>0</v>
      </c>
    </row>
    <row r="45" spans="1:18" x14ac:dyDescent="0.45">
      <c r="A45" s="1">
        <v>176</v>
      </c>
      <c r="B45" s="1">
        <v>55</v>
      </c>
      <c r="C45" s="1">
        <v>43</v>
      </c>
      <c r="D45" s="2" t="s">
        <v>165</v>
      </c>
      <c r="E45" s="1">
        <v>201845199</v>
      </c>
      <c r="F45" s="1">
        <v>9780200000000</v>
      </c>
      <c r="G45" s="2" t="s">
        <v>166</v>
      </c>
      <c r="H45" s="2" t="s">
        <v>20</v>
      </c>
      <c r="I45" s="2" t="s">
        <v>167</v>
      </c>
      <c r="J45" s="1">
        <v>432</v>
      </c>
      <c r="K45" s="1">
        <v>35020</v>
      </c>
      <c r="L45" s="1" t="s">
        <v>4</v>
      </c>
      <c r="M45" s="1" t="s">
        <v>61</v>
      </c>
      <c r="P45" s="1" t="str">
        <f t="shared" si="0"/>
        <v>2018451990</v>
      </c>
      <c r="R45" s="1">
        <f t="shared" si="1"/>
        <v>0</v>
      </c>
    </row>
    <row r="46" spans="1:18" x14ac:dyDescent="0.45">
      <c r="A46" s="1">
        <v>245</v>
      </c>
      <c r="B46" s="1">
        <v>217</v>
      </c>
      <c r="C46" s="1">
        <v>44</v>
      </c>
      <c r="D46" s="2" t="s">
        <v>168</v>
      </c>
      <c r="E46" s="1">
        <v>692217894</v>
      </c>
      <c r="F46" s="1">
        <v>9780690000000</v>
      </c>
      <c r="G46" s="2" t="s">
        <v>169</v>
      </c>
      <c r="H46" s="2" t="s">
        <v>170</v>
      </c>
      <c r="I46" s="2" t="s">
        <v>171</v>
      </c>
      <c r="J46" s="1">
        <v>252</v>
      </c>
      <c r="K46" s="1">
        <v>41767</v>
      </c>
      <c r="L46" s="1" t="s">
        <v>4</v>
      </c>
      <c r="M46" s="1" t="s">
        <v>172</v>
      </c>
      <c r="P46" s="1" t="str">
        <f t="shared" si="0"/>
        <v>6922178940</v>
      </c>
      <c r="R46" s="1">
        <f t="shared" si="1"/>
        <v>0</v>
      </c>
    </row>
    <row r="47" spans="1:18" x14ac:dyDescent="0.45">
      <c r="A47" s="1">
        <v>80</v>
      </c>
      <c r="B47" s="1">
        <v>292</v>
      </c>
      <c r="C47" s="1">
        <v>45</v>
      </c>
      <c r="D47" s="2" t="s">
        <v>173</v>
      </c>
      <c r="E47" s="1">
        <v>1449344186</v>
      </c>
      <c r="F47" s="1">
        <v>9781450000000</v>
      </c>
      <c r="G47" s="2" t="s">
        <v>174</v>
      </c>
      <c r="H47" s="2" t="s">
        <v>82</v>
      </c>
      <c r="I47" s="2" t="s">
        <v>175</v>
      </c>
      <c r="J47" s="1">
        <v>226</v>
      </c>
      <c r="K47" s="1">
        <v>41412</v>
      </c>
      <c r="L47" s="1" t="s">
        <v>4</v>
      </c>
      <c r="M47" s="1" t="s">
        <v>44</v>
      </c>
      <c r="P47" s="1" t="str">
        <f t="shared" si="0"/>
        <v>1449344186</v>
      </c>
      <c r="R47" s="1">
        <f t="shared" si="1"/>
        <v>0</v>
      </c>
    </row>
    <row r="48" spans="1:18" x14ac:dyDescent="0.45">
      <c r="A48" s="1">
        <v>48</v>
      </c>
      <c r="B48" s="1">
        <v>206</v>
      </c>
      <c r="C48" s="1">
        <v>46</v>
      </c>
      <c r="D48" s="2" t="s">
        <v>176</v>
      </c>
      <c r="E48" s="1">
        <v>132936496</v>
      </c>
      <c r="F48" s="1">
        <v>9780130000000</v>
      </c>
      <c r="G48" s="2" t="s">
        <v>177</v>
      </c>
      <c r="H48" s="2" t="s">
        <v>2</v>
      </c>
      <c r="I48" s="2" t="s">
        <v>178</v>
      </c>
      <c r="J48" s="1">
        <v>840</v>
      </c>
      <c r="K48" s="1">
        <v>40972</v>
      </c>
      <c r="L48" s="1" t="s">
        <v>4</v>
      </c>
      <c r="M48" s="1" t="s">
        <v>179</v>
      </c>
      <c r="P48" s="1" t="str">
        <f t="shared" si="0"/>
        <v>1329364960</v>
      </c>
      <c r="R48" s="1">
        <f t="shared" si="1"/>
        <v>0</v>
      </c>
    </row>
    <row r="49" spans="1:18" x14ac:dyDescent="0.45">
      <c r="A49" s="1">
        <v>150</v>
      </c>
      <c r="B49" s="1">
        <v>104</v>
      </c>
      <c r="C49" s="1">
        <v>47</v>
      </c>
      <c r="D49" s="2" t="s">
        <v>180</v>
      </c>
      <c r="E49" s="1" t="s">
        <v>181</v>
      </c>
      <c r="F49" s="1">
        <v>9781620000000</v>
      </c>
      <c r="G49" s="2" t="s">
        <v>182</v>
      </c>
      <c r="H49" s="2" t="s">
        <v>183</v>
      </c>
      <c r="I49" s="2" t="s">
        <v>184</v>
      </c>
      <c r="J49" s="1">
        <v>616</v>
      </c>
      <c r="K49" s="1">
        <v>41547</v>
      </c>
      <c r="L49" s="1" t="s">
        <v>4</v>
      </c>
      <c r="M49" s="1" t="s">
        <v>22</v>
      </c>
      <c r="P49" s="1" t="str">
        <f t="shared" si="0"/>
        <v>161729134X</v>
      </c>
      <c r="R49" s="1">
        <f t="shared" si="1"/>
        <v>0</v>
      </c>
    </row>
    <row r="50" spans="1:18" x14ac:dyDescent="0.45">
      <c r="A50" s="1">
        <v>82</v>
      </c>
      <c r="B50" s="1">
        <v>171</v>
      </c>
      <c r="C50" s="1">
        <v>48</v>
      </c>
      <c r="D50" s="2" t="s">
        <v>185</v>
      </c>
      <c r="E50" s="1">
        <v>1449355781</v>
      </c>
      <c r="F50" s="1">
        <v>9781450000000</v>
      </c>
      <c r="G50" s="2" t="s">
        <v>186</v>
      </c>
      <c r="H50" s="2" t="s">
        <v>187</v>
      </c>
      <c r="I50" s="2" t="s">
        <v>188</v>
      </c>
      <c r="J50" s="1">
        <v>474</v>
      </c>
      <c r="K50" s="1">
        <v>41687</v>
      </c>
      <c r="L50" s="1" t="s">
        <v>4</v>
      </c>
      <c r="M50" s="1" t="s">
        <v>151</v>
      </c>
      <c r="P50" s="1" t="str">
        <f t="shared" si="0"/>
        <v>1449355781</v>
      </c>
      <c r="R50" s="1">
        <f t="shared" si="1"/>
        <v>0</v>
      </c>
    </row>
    <row r="51" spans="1:18" x14ac:dyDescent="0.45">
      <c r="A51" s="1">
        <v>58</v>
      </c>
      <c r="B51" s="1">
        <v>2</v>
      </c>
      <c r="C51" s="1">
        <v>49</v>
      </c>
      <c r="D51" s="2" t="s">
        <v>189</v>
      </c>
      <c r="E51" s="1">
        <v>1418835560</v>
      </c>
      <c r="F51" s="1">
        <v>9781420000000</v>
      </c>
      <c r="G51" s="2" t="s">
        <v>190</v>
      </c>
      <c r="H51" s="2" t="s">
        <v>191</v>
      </c>
      <c r="I51" s="2" t="s">
        <v>192</v>
      </c>
      <c r="J51" s="1">
        <v>784</v>
      </c>
      <c r="K51" s="1">
        <v>38750</v>
      </c>
      <c r="L51" s="1" t="s">
        <v>4</v>
      </c>
      <c r="M51" s="1" t="s">
        <v>193</v>
      </c>
      <c r="P51" s="1" t="str">
        <f t="shared" si="0"/>
        <v>1418835560</v>
      </c>
      <c r="R51" s="1">
        <f t="shared" si="1"/>
        <v>0</v>
      </c>
    </row>
    <row r="52" spans="1:18" x14ac:dyDescent="0.45">
      <c r="A52" s="1">
        <v>153</v>
      </c>
      <c r="B52" s="1">
        <v>56</v>
      </c>
      <c r="C52" s="1">
        <v>50</v>
      </c>
      <c r="D52" s="2" t="s">
        <v>194</v>
      </c>
      <c r="E52" s="1">
        <v>1849517584</v>
      </c>
      <c r="F52" s="1">
        <v>9781850000000</v>
      </c>
      <c r="G52" s="2" t="s">
        <v>195</v>
      </c>
      <c r="H52" s="2" t="s">
        <v>196</v>
      </c>
      <c r="I52" s="2" t="s">
        <v>197</v>
      </c>
      <c r="J52" s="1">
        <v>512</v>
      </c>
      <c r="K52" s="1">
        <v>41411</v>
      </c>
      <c r="L52" s="1" t="s">
        <v>4</v>
      </c>
      <c r="M52" s="1" t="s">
        <v>22</v>
      </c>
      <c r="P52" s="1" t="str">
        <f t="shared" si="0"/>
        <v>1849517584</v>
      </c>
      <c r="R52" s="1">
        <f t="shared" si="1"/>
        <v>0</v>
      </c>
    </row>
    <row r="53" spans="1:18" x14ac:dyDescent="0.45">
      <c r="A53" s="1">
        <v>283</v>
      </c>
      <c r="B53" s="1">
        <v>71</v>
      </c>
      <c r="C53" s="1">
        <v>51</v>
      </c>
      <c r="D53" s="2" t="s">
        <v>198</v>
      </c>
      <c r="E53" s="1">
        <v>880223561</v>
      </c>
      <c r="F53" s="1">
        <v>9780880000000</v>
      </c>
      <c r="G53" s="2" t="s">
        <v>199</v>
      </c>
      <c r="H53" s="2" t="s">
        <v>200</v>
      </c>
      <c r="I53" s="2" t="s">
        <v>201</v>
      </c>
      <c r="J53" s="1">
        <v>475</v>
      </c>
      <c r="K53" s="1" t="s">
        <v>202</v>
      </c>
      <c r="L53" s="1" t="s">
        <v>4</v>
      </c>
      <c r="M53" s="1" t="s">
        <v>73</v>
      </c>
      <c r="P53" s="1" t="str">
        <f t="shared" si="0"/>
        <v>8802235610</v>
      </c>
      <c r="R53" s="1">
        <f t="shared" si="1"/>
        <v>0</v>
      </c>
    </row>
    <row r="54" spans="1:18" x14ac:dyDescent="0.45">
      <c r="A54" s="1">
        <v>21</v>
      </c>
      <c r="B54" s="1">
        <v>33</v>
      </c>
      <c r="C54" s="1">
        <v>52</v>
      </c>
      <c r="D54" s="2" t="s">
        <v>203</v>
      </c>
      <c r="E54" s="1">
        <v>1118737636</v>
      </c>
      <c r="F54" s="1">
        <v>9781120000000</v>
      </c>
      <c r="G54" s="2" t="s">
        <v>58</v>
      </c>
      <c r="H54" s="2" t="s">
        <v>105</v>
      </c>
      <c r="I54" s="2" t="s">
        <v>204</v>
      </c>
      <c r="J54" s="1">
        <v>456</v>
      </c>
      <c r="K54" s="1">
        <v>41575</v>
      </c>
      <c r="L54" s="1" t="s">
        <v>4</v>
      </c>
      <c r="M54" s="1" t="s">
        <v>10</v>
      </c>
      <c r="P54" s="1" t="str">
        <f t="shared" si="0"/>
        <v>1118737636</v>
      </c>
      <c r="R54" s="1">
        <f t="shared" si="1"/>
        <v>0</v>
      </c>
    </row>
    <row r="55" spans="1:18" x14ac:dyDescent="0.45">
      <c r="A55" s="1">
        <v>55</v>
      </c>
      <c r="B55" s="1">
        <v>234</v>
      </c>
      <c r="C55" s="1">
        <v>53</v>
      </c>
      <c r="D55" s="2" t="s">
        <v>205</v>
      </c>
      <c r="E55" s="1">
        <v>137264984</v>
      </c>
      <c r="F55" s="1">
        <v>9780140000000</v>
      </c>
      <c r="G55" s="2" t="s">
        <v>206</v>
      </c>
      <c r="H55" s="2" t="s">
        <v>2</v>
      </c>
      <c r="I55" s="2" t="s">
        <v>207</v>
      </c>
      <c r="J55" s="1">
        <v>1130</v>
      </c>
      <c r="K55" s="1">
        <v>35047</v>
      </c>
      <c r="L55" s="1" t="s">
        <v>4</v>
      </c>
      <c r="M55" s="1" t="s">
        <v>208</v>
      </c>
      <c r="P55" s="1" t="str">
        <f t="shared" si="0"/>
        <v>1372649840</v>
      </c>
      <c r="R55" s="1">
        <f t="shared" si="1"/>
        <v>0</v>
      </c>
    </row>
    <row r="56" spans="1:18" x14ac:dyDescent="0.45">
      <c r="A56" s="1">
        <v>235</v>
      </c>
      <c r="B56" s="1">
        <v>7</v>
      </c>
      <c r="C56" s="1">
        <v>54</v>
      </c>
      <c r="D56" s="2" t="s">
        <v>209</v>
      </c>
      <c r="E56" s="1">
        <v>672305100</v>
      </c>
      <c r="F56" s="1">
        <v>9780670000000</v>
      </c>
      <c r="G56" s="2" t="s">
        <v>210</v>
      </c>
      <c r="H56" s="2" t="s">
        <v>37</v>
      </c>
      <c r="I56" s="2" t="s">
        <v>211</v>
      </c>
      <c r="J56" s="1">
        <v>432</v>
      </c>
      <c r="K56" s="1">
        <v>34442</v>
      </c>
      <c r="L56" s="1" t="s">
        <v>4</v>
      </c>
      <c r="M56" s="1" t="s">
        <v>44</v>
      </c>
      <c r="P56" s="1" t="str">
        <f t="shared" si="0"/>
        <v>6723051000</v>
      </c>
      <c r="R56" s="1">
        <f t="shared" si="1"/>
        <v>0</v>
      </c>
    </row>
    <row r="57" spans="1:18" x14ac:dyDescent="0.45">
      <c r="A57" s="1">
        <v>37</v>
      </c>
      <c r="B57" s="1">
        <v>265</v>
      </c>
      <c r="C57" s="1">
        <v>55</v>
      </c>
      <c r="D57" s="2" t="s">
        <v>212</v>
      </c>
      <c r="E57" s="1">
        <v>130255963</v>
      </c>
      <c r="F57" s="1">
        <v>9780130000000</v>
      </c>
      <c r="G57" s="2" t="s">
        <v>213</v>
      </c>
      <c r="H57" s="2" t="s">
        <v>2</v>
      </c>
      <c r="I57" s="2" t="s">
        <v>214</v>
      </c>
      <c r="J57" s="1">
        <v>528</v>
      </c>
      <c r="K57" s="1">
        <v>36380</v>
      </c>
      <c r="L57" s="1" t="s">
        <v>4</v>
      </c>
      <c r="M57" s="1" t="s">
        <v>215</v>
      </c>
      <c r="P57" s="1" t="str">
        <f t="shared" si="0"/>
        <v>1302559630</v>
      </c>
      <c r="R57" s="1">
        <f t="shared" si="1"/>
        <v>0</v>
      </c>
    </row>
    <row r="58" spans="1:18" x14ac:dyDescent="0.45">
      <c r="A58" s="1">
        <v>15</v>
      </c>
      <c r="B58" s="1">
        <v>191</v>
      </c>
      <c r="C58" s="1">
        <v>56</v>
      </c>
      <c r="D58" s="2" t="s">
        <v>216</v>
      </c>
      <c r="E58" s="1" t="s">
        <v>217</v>
      </c>
      <c r="F58" s="1">
        <v>9781120000000</v>
      </c>
      <c r="G58" s="2" t="s">
        <v>218</v>
      </c>
      <c r="H58" s="2" t="s">
        <v>105</v>
      </c>
      <c r="I58" s="2" t="s">
        <v>219</v>
      </c>
      <c r="J58" s="1">
        <v>480</v>
      </c>
      <c r="K58" s="1">
        <v>41205</v>
      </c>
      <c r="L58" s="1" t="s">
        <v>4</v>
      </c>
      <c r="M58" s="1" t="s">
        <v>10</v>
      </c>
      <c r="P58" s="1" t="str">
        <f t="shared" si="0"/>
        <v>111821398X</v>
      </c>
      <c r="R58" s="1">
        <f t="shared" si="1"/>
        <v>0</v>
      </c>
    </row>
    <row r="59" spans="1:18" x14ac:dyDescent="0.45">
      <c r="A59" s="1">
        <v>141</v>
      </c>
      <c r="B59" s="1">
        <v>172</v>
      </c>
      <c r="C59" s="1">
        <v>57</v>
      </c>
      <c r="D59" s="2" t="s">
        <v>220</v>
      </c>
      <c r="E59" s="1">
        <v>1565924533</v>
      </c>
      <c r="F59" s="1">
        <v>9781570000000</v>
      </c>
      <c r="G59" s="2" t="s">
        <v>221</v>
      </c>
      <c r="H59" s="2" t="s">
        <v>82</v>
      </c>
      <c r="I59" s="2" t="s">
        <v>222</v>
      </c>
      <c r="J59" s="1">
        <v>562</v>
      </c>
      <c r="K59" s="1">
        <v>36387</v>
      </c>
      <c r="L59" s="1" t="s">
        <v>4</v>
      </c>
      <c r="M59" s="1" t="s">
        <v>151</v>
      </c>
      <c r="P59" s="1" t="str">
        <f t="shared" si="0"/>
        <v>1565924533</v>
      </c>
      <c r="R59" s="1">
        <f t="shared" si="1"/>
        <v>0</v>
      </c>
    </row>
    <row r="60" spans="1:18" x14ac:dyDescent="0.45">
      <c r="A60" s="1">
        <v>202</v>
      </c>
      <c r="B60" s="1">
        <v>161</v>
      </c>
      <c r="C60" s="1">
        <v>58</v>
      </c>
      <c r="D60" s="2" t="s">
        <v>223</v>
      </c>
      <c r="E60" s="1">
        <v>321942051</v>
      </c>
      <c r="F60" s="1">
        <v>9780320000000</v>
      </c>
      <c r="G60" s="2" t="s">
        <v>224</v>
      </c>
      <c r="H60" s="2" t="s">
        <v>42</v>
      </c>
      <c r="I60" s="2" t="s">
        <v>225</v>
      </c>
      <c r="J60" s="1">
        <v>560</v>
      </c>
      <c r="K60" s="1">
        <v>41691</v>
      </c>
      <c r="L60" s="1" t="s">
        <v>4</v>
      </c>
      <c r="M60" s="1" t="s">
        <v>22</v>
      </c>
      <c r="P60" s="1" t="str">
        <f t="shared" si="0"/>
        <v>3219420510</v>
      </c>
      <c r="R60" s="1">
        <f t="shared" si="1"/>
        <v>0</v>
      </c>
    </row>
    <row r="61" spans="1:18" x14ac:dyDescent="0.45">
      <c r="A61" s="1">
        <v>99</v>
      </c>
      <c r="B61" s="1">
        <v>132</v>
      </c>
      <c r="C61" s="1">
        <v>59</v>
      </c>
      <c r="D61" s="2" t="s">
        <v>226</v>
      </c>
      <c r="E61" s="1">
        <v>1491903996</v>
      </c>
      <c r="F61" s="1">
        <v>9781490000000</v>
      </c>
      <c r="G61" s="2" t="s">
        <v>227</v>
      </c>
      <c r="H61" s="2" t="s">
        <v>82</v>
      </c>
      <c r="I61" s="2" t="s">
        <v>228</v>
      </c>
      <c r="J61" s="1">
        <v>336</v>
      </c>
      <c r="K61" s="1">
        <v>41978</v>
      </c>
      <c r="L61" s="1" t="s">
        <v>4</v>
      </c>
      <c r="M61" s="1" t="s">
        <v>22</v>
      </c>
      <c r="P61" s="1" t="str">
        <f t="shared" si="0"/>
        <v>1491903996</v>
      </c>
      <c r="R61" s="1">
        <f t="shared" si="1"/>
        <v>0</v>
      </c>
    </row>
    <row r="62" spans="1:18" x14ac:dyDescent="0.45">
      <c r="A62" s="1">
        <v>251</v>
      </c>
      <c r="B62" s="1">
        <v>195</v>
      </c>
      <c r="C62" s="1">
        <v>60</v>
      </c>
      <c r="D62" s="2" t="s">
        <v>229</v>
      </c>
      <c r="E62" s="1">
        <v>71812431</v>
      </c>
      <c r="F62" s="1">
        <v>9780070000000</v>
      </c>
      <c r="G62" s="2" t="s">
        <v>230</v>
      </c>
      <c r="H62" s="2" t="s">
        <v>231</v>
      </c>
      <c r="I62" s="2" t="s">
        <v>232</v>
      </c>
      <c r="J62" s="1">
        <v>1154</v>
      </c>
      <c r="K62" s="1">
        <v>41663</v>
      </c>
      <c r="L62" s="1" t="s">
        <v>4</v>
      </c>
      <c r="M62" s="1" t="s">
        <v>233</v>
      </c>
      <c r="P62" s="1" t="str">
        <f t="shared" si="0"/>
        <v>7181243100</v>
      </c>
      <c r="R62" s="1">
        <f t="shared" si="1"/>
        <v>0</v>
      </c>
    </row>
    <row r="63" spans="1:18" x14ac:dyDescent="0.45">
      <c r="A63" s="1">
        <v>170</v>
      </c>
      <c r="B63" s="1">
        <v>43</v>
      </c>
      <c r="C63" s="1">
        <v>61</v>
      </c>
      <c r="D63" s="2" t="s">
        <v>234</v>
      </c>
      <c r="E63" s="1">
        <v>201498413</v>
      </c>
      <c r="F63" s="1">
        <v>9780200000000</v>
      </c>
      <c r="G63" s="2" t="s">
        <v>235</v>
      </c>
      <c r="H63" s="2" t="s">
        <v>20</v>
      </c>
      <c r="I63" s="2" t="s">
        <v>236</v>
      </c>
      <c r="J63" s="1">
        <v>544</v>
      </c>
      <c r="K63" s="1">
        <v>35307</v>
      </c>
      <c r="L63" s="1" t="s">
        <v>4</v>
      </c>
      <c r="M63" s="1" t="s">
        <v>77</v>
      </c>
      <c r="P63" s="1" t="str">
        <f t="shared" si="0"/>
        <v>2014984130</v>
      </c>
      <c r="R63" s="1">
        <f t="shared" si="1"/>
        <v>0</v>
      </c>
    </row>
    <row r="64" spans="1:18" x14ac:dyDescent="0.45">
      <c r="A64" s="1">
        <v>120</v>
      </c>
      <c r="B64" s="1">
        <v>120</v>
      </c>
      <c r="C64" s="1">
        <v>62</v>
      </c>
      <c r="D64" s="2" t="s">
        <v>237</v>
      </c>
      <c r="E64" s="1">
        <v>1508429081</v>
      </c>
      <c r="F64" s="1">
        <v>9781510000000</v>
      </c>
      <c r="G64" s="2" t="s">
        <v>24</v>
      </c>
      <c r="H64" s="2" t="s">
        <v>25</v>
      </c>
      <c r="I64" s="2" t="s">
        <v>68</v>
      </c>
      <c r="J64" s="1">
        <v>92</v>
      </c>
      <c r="K64" s="1">
        <v>42044</v>
      </c>
      <c r="L64" s="1" t="s">
        <v>4</v>
      </c>
      <c r="M64" s="1" t="s">
        <v>238</v>
      </c>
      <c r="P64" s="1" t="str">
        <f t="shared" si="0"/>
        <v>1508429081</v>
      </c>
      <c r="R64" s="1">
        <f t="shared" si="1"/>
        <v>0</v>
      </c>
    </row>
    <row r="65" spans="1:18" x14ac:dyDescent="0.45">
      <c r="A65" s="1">
        <v>156</v>
      </c>
      <c r="B65" s="1">
        <v>25</v>
      </c>
      <c r="C65" s="1">
        <v>63</v>
      </c>
      <c r="D65" s="2" t="s">
        <v>239</v>
      </c>
      <c r="E65" s="1">
        <v>1861001142</v>
      </c>
      <c r="F65" s="1">
        <v>9781860000000</v>
      </c>
      <c r="G65" s="2" t="s">
        <v>240</v>
      </c>
      <c r="H65" s="2" t="s">
        <v>241</v>
      </c>
      <c r="I65" s="2" t="s">
        <v>242</v>
      </c>
      <c r="J65" s="1">
        <v>525</v>
      </c>
      <c r="K65" s="1" t="s">
        <v>243</v>
      </c>
      <c r="L65" s="1" t="s">
        <v>4</v>
      </c>
      <c r="M65" s="1" t="s">
        <v>244</v>
      </c>
      <c r="P65" s="1" t="str">
        <f t="shared" si="0"/>
        <v>1861001142</v>
      </c>
      <c r="R65" s="1">
        <f t="shared" si="1"/>
        <v>0</v>
      </c>
    </row>
    <row r="66" spans="1:18" x14ac:dyDescent="0.45">
      <c r="A66" s="1">
        <v>250</v>
      </c>
      <c r="B66" s="1">
        <v>221</v>
      </c>
      <c r="C66" s="1">
        <v>64</v>
      </c>
      <c r="D66" s="2" t="s">
        <v>245</v>
      </c>
      <c r="E66" s="1">
        <v>71784225</v>
      </c>
      <c r="F66" s="1">
        <v>9780070000000</v>
      </c>
      <c r="G66" s="2" t="s">
        <v>246</v>
      </c>
      <c r="H66" s="2" t="s">
        <v>247</v>
      </c>
      <c r="I66" s="2" t="s">
        <v>248</v>
      </c>
      <c r="J66" s="1">
        <v>162</v>
      </c>
      <c r="K66" s="1">
        <v>40855</v>
      </c>
      <c r="L66" s="1" t="s">
        <v>4</v>
      </c>
      <c r="M66" s="1" t="s">
        <v>249</v>
      </c>
      <c r="P66" s="1" t="str">
        <f t="shared" ref="P66:P129" si="2">E66 &amp; REPT("0", 10-LEN(E66))</f>
        <v>7178422500</v>
      </c>
      <c r="R66" s="1">
        <f t="shared" si="1"/>
        <v>0</v>
      </c>
    </row>
    <row r="67" spans="1:18" x14ac:dyDescent="0.45">
      <c r="A67" s="1">
        <v>95</v>
      </c>
      <c r="B67" s="1">
        <v>248</v>
      </c>
      <c r="C67" s="1">
        <v>65</v>
      </c>
      <c r="D67" s="2" t="s">
        <v>250</v>
      </c>
      <c r="E67" s="1">
        <v>1484964098</v>
      </c>
      <c r="F67" s="1">
        <v>9781480000000</v>
      </c>
      <c r="G67" s="2" t="s">
        <v>251</v>
      </c>
      <c r="H67" s="2" t="s">
        <v>25</v>
      </c>
      <c r="I67" s="2" t="s">
        <v>252</v>
      </c>
      <c r="J67" s="1">
        <v>200</v>
      </c>
      <c r="K67" s="1">
        <v>41332</v>
      </c>
      <c r="L67" s="1" t="s">
        <v>4</v>
      </c>
      <c r="M67" s="1" t="s">
        <v>253</v>
      </c>
      <c r="P67" s="1" t="str">
        <f t="shared" si="2"/>
        <v>1484964098</v>
      </c>
      <c r="R67" s="1">
        <f t="shared" ref="R67:R130" si="3">IF(SUMPRODUCT(--ISNUMBER(SEARCH(" "&amp;TRIM($S$2)&amp;" ", " "&amp;SUBSTITUTE(G67, ",", " ")&amp;" ")))&gt;0, 1, 0)</f>
        <v>0</v>
      </c>
    </row>
    <row r="68" spans="1:18" x14ac:dyDescent="0.45">
      <c r="A68" s="1">
        <v>79</v>
      </c>
      <c r="B68" s="1">
        <v>149</v>
      </c>
      <c r="C68" s="1">
        <v>66</v>
      </c>
      <c r="D68" s="2" t="s">
        <v>254</v>
      </c>
      <c r="E68" s="1">
        <v>1449343503</v>
      </c>
      <c r="F68" s="1">
        <v>9781450000000</v>
      </c>
      <c r="G68" s="2" t="s">
        <v>255</v>
      </c>
      <c r="H68" s="2" t="s">
        <v>82</v>
      </c>
      <c r="I68" s="2" t="s">
        <v>95</v>
      </c>
      <c r="J68" s="1">
        <v>1100</v>
      </c>
      <c r="K68" s="1">
        <v>41533</v>
      </c>
      <c r="L68" s="1" t="s">
        <v>4</v>
      </c>
      <c r="M68" s="1" t="s">
        <v>77</v>
      </c>
      <c r="P68" s="1" t="str">
        <f t="shared" si="2"/>
        <v>1449343503</v>
      </c>
      <c r="R68" s="1">
        <f t="shared" si="3"/>
        <v>0</v>
      </c>
    </row>
    <row r="69" spans="1:18" x14ac:dyDescent="0.45">
      <c r="A69" s="1">
        <v>140</v>
      </c>
      <c r="B69" s="1">
        <v>224</v>
      </c>
      <c r="C69" s="1">
        <v>67</v>
      </c>
      <c r="D69" s="2" t="s">
        <v>256</v>
      </c>
      <c r="E69" s="1">
        <v>1565923545</v>
      </c>
      <c r="F69" s="1">
        <v>9781570000000</v>
      </c>
      <c r="G69" s="2" t="s">
        <v>257</v>
      </c>
      <c r="H69" s="2" t="s">
        <v>82</v>
      </c>
      <c r="I69" s="2" t="s">
        <v>258</v>
      </c>
      <c r="J69" s="1">
        <v>200</v>
      </c>
      <c r="K69" s="1">
        <v>36200</v>
      </c>
      <c r="L69" s="1" t="s">
        <v>4</v>
      </c>
      <c r="M69" s="1" t="s">
        <v>244</v>
      </c>
      <c r="P69" s="1" t="str">
        <f t="shared" si="2"/>
        <v>1565923545</v>
      </c>
      <c r="R69" s="1">
        <f t="shared" si="3"/>
        <v>0</v>
      </c>
    </row>
    <row r="70" spans="1:18" x14ac:dyDescent="0.45">
      <c r="A70" s="1">
        <v>191</v>
      </c>
      <c r="B70" s="1">
        <v>193</v>
      </c>
      <c r="C70" s="1">
        <v>68</v>
      </c>
      <c r="D70" s="2" t="s">
        <v>259</v>
      </c>
      <c r="E70" s="1">
        <v>321706285</v>
      </c>
      <c r="F70" s="1">
        <v>9780320000000</v>
      </c>
      <c r="G70" s="2" t="s">
        <v>260</v>
      </c>
      <c r="H70" s="2" t="s">
        <v>42</v>
      </c>
      <c r="I70" s="2" t="s">
        <v>43</v>
      </c>
      <c r="J70" s="1">
        <v>288</v>
      </c>
      <c r="K70" s="1">
        <v>40844</v>
      </c>
      <c r="L70" s="1" t="s">
        <v>4</v>
      </c>
      <c r="M70" s="1" t="s">
        <v>44</v>
      </c>
      <c r="P70" s="1" t="str">
        <f t="shared" si="2"/>
        <v>3217062850</v>
      </c>
      <c r="R70" s="1">
        <f t="shared" si="3"/>
        <v>0</v>
      </c>
    </row>
    <row r="71" spans="1:18" x14ac:dyDescent="0.45">
      <c r="A71" s="1">
        <v>148</v>
      </c>
      <c r="B71" s="1">
        <v>66</v>
      </c>
      <c r="C71" s="1">
        <v>69</v>
      </c>
      <c r="D71" s="2" t="s">
        <v>261</v>
      </c>
      <c r="E71" s="1">
        <v>1598634801</v>
      </c>
      <c r="F71" s="1">
        <v>9781600000000</v>
      </c>
      <c r="G71" s="2" t="s">
        <v>262</v>
      </c>
      <c r="H71" s="2" t="s">
        <v>64</v>
      </c>
      <c r="I71" s="2" t="s">
        <v>65</v>
      </c>
      <c r="J71" s="1">
        <v>336</v>
      </c>
      <c r="K71" s="1">
        <v>39366</v>
      </c>
      <c r="L71" s="1" t="s">
        <v>4</v>
      </c>
      <c r="M71" s="1" t="s">
        <v>10</v>
      </c>
      <c r="P71" s="1" t="str">
        <f t="shared" si="2"/>
        <v>1598634801</v>
      </c>
      <c r="R71" s="1">
        <f t="shared" si="3"/>
        <v>0</v>
      </c>
    </row>
    <row r="72" spans="1:18" x14ac:dyDescent="0.45">
      <c r="A72" s="1">
        <v>167</v>
      </c>
      <c r="B72" s="1">
        <v>155</v>
      </c>
      <c r="C72" s="1">
        <v>70</v>
      </c>
      <c r="D72" s="2" t="s">
        <v>263</v>
      </c>
      <c r="E72" s="1">
        <v>198086393</v>
      </c>
      <c r="F72" s="1">
        <v>9780200000000</v>
      </c>
      <c r="G72" s="2" t="s">
        <v>264</v>
      </c>
      <c r="H72" s="2" t="s">
        <v>265</v>
      </c>
      <c r="I72" s="2" t="s">
        <v>266</v>
      </c>
      <c r="J72" s="1">
        <v>448</v>
      </c>
      <c r="K72" s="1">
        <v>41383</v>
      </c>
      <c r="L72" s="1" t="s">
        <v>4</v>
      </c>
      <c r="M72" s="1" t="s">
        <v>244</v>
      </c>
      <c r="P72" s="1" t="str">
        <f t="shared" si="2"/>
        <v>1980863930</v>
      </c>
      <c r="R72" s="1">
        <f t="shared" si="3"/>
        <v>0</v>
      </c>
    </row>
    <row r="73" spans="1:18" x14ac:dyDescent="0.45">
      <c r="A73" s="1">
        <v>246</v>
      </c>
      <c r="B73" s="1">
        <v>259</v>
      </c>
      <c r="C73" s="1">
        <v>71</v>
      </c>
      <c r="D73" s="2" t="s">
        <v>267</v>
      </c>
      <c r="E73" s="1">
        <v>70240353</v>
      </c>
      <c r="F73" s="1">
        <v>9780070000000</v>
      </c>
      <c r="G73" s="2" t="s">
        <v>268</v>
      </c>
      <c r="H73" s="2" t="s">
        <v>269</v>
      </c>
      <c r="I73" s="2" t="s">
        <v>270</v>
      </c>
      <c r="J73" s="1">
        <v>532</v>
      </c>
      <c r="K73" s="1">
        <v>35238</v>
      </c>
      <c r="L73" s="1" t="s">
        <v>4</v>
      </c>
      <c r="M73" s="1" t="s">
        <v>271</v>
      </c>
      <c r="P73" s="1" t="str">
        <f t="shared" si="2"/>
        <v>7024035300</v>
      </c>
      <c r="R73" s="1">
        <f t="shared" si="3"/>
        <v>0</v>
      </c>
    </row>
    <row r="74" spans="1:18" x14ac:dyDescent="0.45">
      <c r="A74" s="1">
        <v>253</v>
      </c>
      <c r="B74" s="1">
        <v>196</v>
      </c>
      <c r="C74" s="1">
        <v>72</v>
      </c>
      <c r="D74" s="2" t="s">
        <v>272</v>
      </c>
      <c r="E74" s="1">
        <v>71835148</v>
      </c>
      <c r="F74" s="1">
        <v>9780070000000</v>
      </c>
      <c r="G74" s="2" t="s">
        <v>273</v>
      </c>
      <c r="H74" s="2" t="s">
        <v>274</v>
      </c>
      <c r="I74" s="2" t="s">
        <v>275</v>
      </c>
      <c r="J74" s="1">
        <v>448</v>
      </c>
      <c r="K74" s="1">
        <v>41953</v>
      </c>
      <c r="L74" s="1" t="s">
        <v>4</v>
      </c>
      <c r="M74" s="1" t="s">
        <v>276</v>
      </c>
      <c r="P74" s="1" t="str">
        <f t="shared" si="2"/>
        <v>7183514800</v>
      </c>
      <c r="R74" s="1">
        <f t="shared" si="3"/>
        <v>0</v>
      </c>
    </row>
    <row r="75" spans="1:18" x14ac:dyDescent="0.45">
      <c r="A75" s="1">
        <v>226</v>
      </c>
      <c r="B75" s="1">
        <v>127</v>
      </c>
      <c r="C75" s="1">
        <v>73</v>
      </c>
      <c r="D75" s="2" t="s">
        <v>277</v>
      </c>
      <c r="E75" s="1">
        <v>534491324</v>
      </c>
      <c r="F75" s="1">
        <v>9780530000000</v>
      </c>
      <c r="G75" s="2" t="s">
        <v>278</v>
      </c>
      <c r="H75" s="2" t="s">
        <v>191</v>
      </c>
      <c r="I75" s="2" t="s">
        <v>279</v>
      </c>
      <c r="J75" s="1">
        <v>1184</v>
      </c>
      <c r="K75" s="1">
        <v>38754</v>
      </c>
      <c r="L75" s="1" t="s">
        <v>4</v>
      </c>
      <c r="M75" s="1" t="s">
        <v>280</v>
      </c>
      <c r="P75" s="1" t="str">
        <f t="shared" si="2"/>
        <v>5344913240</v>
      </c>
      <c r="R75" s="1">
        <f t="shared" si="3"/>
        <v>0</v>
      </c>
    </row>
    <row r="76" spans="1:18" x14ac:dyDescent="0.45">
      <c r="A76" s="1">
        <v>52</v>
      </c>
      <c r="B76" s="1">
        <v>269</v>
      </c>
      <c r="C76" s="1">
        <v>74</v>
      </c>
      <c r="D76" s="2" t="s">
        <v>281</v>
      </c>
      <c r="E76" s="1">
        <v>136067123</v>
      </c>
      <c r="F76" s="1">
        <v>9780140000000</v>
      </c>
      <c r="G76" s="2" t="s">
        <v>282</v>
      </c>
      <c r="H76" s="2" t="s">
        <v>283</v>
      </c>
      <c r="I76" s="2" t="s">
        <v>284</v>
      </c>
      <c r="J76" s="1">
        <v>400</v>
      </c>
      <c r="K76" s="1">
        <v>39867</v>
      </c>
      <c r="L76" s="1" t="s">
        <v>4</v>
      </c>
      <c r="M76" s="1" t="s">
        <v>285</v>
      </c>
      <c r="P76" s="1" t="str">
        <f t="shared" si="2"/>
        <v>1360671230</v>
      </c>
      <c r="R76" s="1">
        <f t="shared" si="3"/>
        <v>0</v>
      </c>
    </row>
    <row r="77" spans="1:18" x14ac:dyDescent="0.45">
      <c r="A77" s="1">
        <v>204</v>
      </c>
      <c r="B77" s="1">
        <v>279</v>
      </c>
      <c r="C77" s="1">
        <v>75</v>
      </c>
      <c r="D77" s="2" t="s">
        <v>286</v>
      </c>
      <c r="E77" s="1">
        <v>321984048</v>
      </c>
      <c r="F77" s="1">
        <v>9780320000000</v>
      </c>
      <c r="G77" s="2" t="s">
        <v>129</v>
      </c>
      <c r="H77" s="2" t="s">
        <v>20</v>
      </c>
      <c r="I77" s="2" t="s">
        <v>287</v>
      </c>
      <c r="J77" s="1">
        <v>576</v>
      </c>
      <c r="K77" s="1">
        <v>41753</v>
      </c>
      <c r="L77" s="1" t="s">
        <v>4</v>
      </c>
      <c r="M77" s="1" t="s">
        <v>92</v>
      </c>
      <c r="P77" s="1" t="str">
        <f t="shared" si="2"/>
        <v>3219840480</v>
      </c>
      <c r="R77" s="1">
        <f t="shared" si="3"/>
        <v>0</v>
      </c>
    </row>
    <row r="78" spans="1:18" x14ac:dyDescent="0.45">
      <c r="A78" s="1">
        <v>42</v>
      </c>
      <c r="B78" s="1">
        <v>286</v>
      </c>
      <c r="C78" s="1">
        <v>76</v>
      </c>
      <c r="D78" s="2" t="s">
        <v>288</v>
      </c>
      <c r="E78" s="1">
        <v>131315099</v>
      </c>
      <c r="F78" s="1">
        <v>9780130000000</v>
      </c>
      <c r="G78" s="2" t="s">
        <v>289</v>
      </c>
      <c r="H78" s="2" t="s">
        <v>2</v>
      </c>
      <c r="I78" s="2" t="s">
        <v>290</v>
      </c>
      <c r="J78" s="1">
        <v>512</v>
      </c>
      <c r="K78" s="1">
        <v>33796</v>
      </c>
      <c r="L78" s="1" t="s">
        <v>4</v>
      </c>
      <c r="M78" s="1" t="s">
        <v>291</v>
      </c>
      <c r="P78" s="1" t="str">
        <f t="shared" si="2"/>
        <v>1313150990</v>
      </c>
      <c r="R78" s="1">
        <f t="shared" si="3"/>
        <v>0</v>
      </c>
    </row>
    <row r="79" spans="1:18" x14ac:dyDescent="0.45">
      <c r="A79" s="1">
        <v>17</v>
      </c>
      <c r="B79" s="1">
        <v>36</v>
      </c>
      <c r="C79" s="1">
        <v>77</v>
      </c>
      <c r="D79" s="2" t="s">
        <v>292</v>
      </c>
      <c r="E79" s="1">
        <v>1118314417</v>
      </c>
      <c r="F79" s="1">
        <v>9781120000000</v>
      </c>
      <c r="G79" s="3" t="s">
        <v>293</v>
      </c>
      <c r="H79" s="2" t="s">
        <v>90</v>
      </c>
      <c r="I79" s="2" t="s">
        <v>294</v>
      </c>
      <c r="J79" s="1">
        <v>912</v>
      </c>
      <c r="K79" s="1">
        <v>41260</v>
      </c>
      <c r="L79" s="1" t="s">
        <v>4</v>
      </c>
      <c r="M79" s="1" t="s">
        <v>151</v>
      </c>
      <c r="P79" s="1" t="str">
        <f t="shared" si="2"/>
        <v>1118314417</v>
      </c>
      <c r="R79" s="1">
        <f t="shared" si="3"/>
        <v>0</v>
      </c>
    </row>
    <row r="80" spans="1:18" x14ac:dyDescent="0.45">
      <c r="A80" s="1">
        <v>50</v>
      </c>
      <c r="B80" s="1">
        <v>216</v>
      </c>
      <c r="C80" s="1">
        <v>78</v>
      </c>
      <c r="D80" s="2" t="s">
        <v>295</v>
      </c>
      <c r="E80" s="1">
        <v>133454843</v>
      </c>
      <c r="F80" s="1">
        <v>9780130000000</v>
      </c>
      <c r="G80" s="2" t="s">
        <v>296</v>
      </c>
      <c r="H80" s="2" t="s">
        <v>2</v>
      </c>
      <c r="I80" s="2" t="s">
        <v>297</v>
      </c>
      <c r="J80" s="1">
        <v>960</v>
      </c>
      <c r="K80" s="1">
        <v>41493</v>
      </c>
      <c r="L80" s="1" t="s">
        <v>4</v>
      </c>
      <c r="M80" s="1" t="s">
        <v>298</v>
      </c>
      <c r="P80" s="1" t="str">
        <f t="shared" si="2"/>
        <v>1334548430</v>
      </c>
      <c r="R80" s="1">
        <f t="shared" si="3"/>
        <v>0</v>
      </c>
    </row>
    <row r="81" spans="1:18" x14ac:dyDescent="0.45">
      <c r="A81" s="1">
        <v>92</v>
      </c>
      <c r="B81" s="1">
        <v>130</v>
      </c>
      <c r="C81" s="1">
        <v>79</v>
      </c>
      <c r="D81" s="2" t="s">
        <v>299</v>
      </c>
      <c r="E81" s="1">
        <v>1468108867</v>
      </c>
      <c r="F81" s="1">
        <v>9781470000000</v>
      </c>
      <c r="G81" s="2" t="s">
        <v>300</v>
      </c>
      <c r="H81" s="2" t="s">
        <v>25</v>
      </c>
      <c r="I81" s="2" t="s">
        <v>301</v>
      </c>
      <c r="J81" s="1">
        <v>434</v>
      </c>
      <c r="K81" s="1">
        <v>40896</v>
      </c>
      <c r="L81" s="1" t="s">
        <v>4</v>
      </c>
      <c r="M81" s="1" t="s">
        <v>44</v>
      </c>
      <c r="P81" s="1" t="str">
        <f t="shared" si="2"/>
        <v>1468108867</v>
      </c>
      <c r="R81" s="1">
        <f t="shared" si="3"/>
        <v>0</v>
      </c>
    </row>
    <row r="82" spans="1:18" x14ac:dyDescent="0.45">
      <c r="A82" s="1">
        <v>146</v>
      </c>
      <c r="B82" s="1">
        <v>228</v>
      </c>
      <c r="C82" s="1">
        <v>80</v>
      </c>
      <c r="D82" s="2" t="s">
        <v>302</v>
      </c>
      <c r="E82" s="1">
        <v>1598633740</v>
      </c>
      <c r="F82" s="1">
        <v>9781600000000</v>
      </c>
      <c r="G82" s="2" t="s">
        <v>303</v>
      </c>
      <c r="H82" s="2" t="s">
        <v>64</v>
      </c>
      <c r="I82" s="2" t="s">
        <v>65</v>
      </c>
      <c r="J82" s="1">
        <v>384</v>
      </c>
      <c r="K82" s="1">
        <v>39195</v>
      </c>
      <c r="L82" s="1" t="s">
        <v>4</v>
      </c>
      <c r="M82" s="1" t="s">
        <v>10</v>
      </c>
      <c r="P82" s="1" t="str">
        <f t="shared" si="2"/>
        <v>1598633740</v>
      </c>
      <c r="R82" s="1">
        <f t="shared" si="3"/>
        <v>0</v>
      </c>
    </row>
    <row r="83" spans="1:18" x14ac:dyDescent="0.45">
      <c r="A83" s="1">
        <v>227</v>
      </c>
      <c r="B83" s="1">
        <v>10</v>
      </c>
      <c r="C83" s="1">
        <v>81</v>
      </c>
      <c r="D83" s="2" t="s">
        <v>304</v>
      </c>
      <c r="E83" s="1">
        <v>534951406</v>
      </c>
      <c r="F83" s="1">
        <v>9780530000000</v>
      </c>
      <c r="G83" s="2" t="s">
        <v>305</v>
      </c>
      <c r="H83" s="2" t="s">
        <v>306</v>
      </c>
      <c r="I83" s="2" t="s">
        <v>307</v>
      </c>
      <c r="J83" s="1">
        <v>320</v>
      </c>
      <c r="K83" s="1">
        <v>35809</v>
      </c>
      <c r="L83" s="1" t="s">
        <v>4</v>
      </c>
      <c r="M83" s="1" t="s">
        <v>308</v>
      </c>
      <c r="P83" s="1" t="str">
        <f t="shared" si="2"/>
        <v>5349514060</v>
      </c>
      <c r="R83" s="1">
        <f t="shared" si="3"/>
        <v>0</v>
      </c>
    </row>
    <row r="84" spans="1:18" x14ac:dyDescent="0.45">
      <c r="A84" s="1">
        <v>290</v>
      </c>
      <c r="B84" s="1">
        <v>168</v>
      </c>
      <c r="C84" s="1">
        <v>82</v>
      </c>
      <c r="D84" s="2" t="s">
        <v>309</v>
      </c>
      <c r="E84" s="1">
        <v>973864974</v>
      </c>
      <c r="F84" s="1">
        <v>9780970000000</v>
      </c>
      <c r="G84" s="2" t="s">
        <v>310</v>
      </c>
      <c r="H84" s="2" t="s">
        <v>311</v>
      </c>
      <c r="I84" s="2" t="s">
        <v>312</v>
      </c>
      <c r="J84" s="1">
        <v>560</v>
      </c>
      <c r="K84" s="1">
        <v>40057</v>
      </c>
      <c r="L84" s="1" t="s">
        <v>4</v>
      </c>
      <c r="M84" s="1" t="s">
        <v>244</v>
      </c>
      <c r="P84" s="1" t="str">
        <f t="shared" si="2"/>
        <v>9738649740</v>
      </c>
      <c r="R84" s="1">
        <f t="shared" si="3"/>
        <v>0</v>
      </c>
    </row>
    <row r="85" spans="1:18" x14ac:dyDescent="0.45">
      <c r="A85" s="1">
        <v>224</v>
      </c>
      <c r="B85" s="1">
        <v>128</v>
      </c>
      <c r="C85" s="1">
        <v>83</v>
      </c>
      <c r="D85" s="2" t="s">
        <v>313</v>
      </c>
      <c r="E85" s="1">
        <v>521780985</v>
      </c>
      <c r="F85" s="1">
        <v>9780520000000</v>
      </c>
      <c r="G85" s="2" t="s">
        <v>314</v>
      </c>
      <c r="H85" s="2" t="s">
        <v>315</v>
      </c>
      <c r="I85" s="2" t="s">
        <v>316</v>
      </c>
      <c r="J85" s="1">
        <v>540</v>
      </c>
      <c r="K85" s="1">
        <v>37543</v>
      </c>
      <c r="L85" s="1" t="s">
        <v>317</v>
      </c>
      <c r="M85" s="1" t="s">
        <v>318</v>
      </c>
      <c r="P85" s="1" t="str">
        <f t="shared" si="2"/>
        <v>5217809850</v>
      </c>
      <c r="R85" s="1">
        <f t="shared" si="3"/>
        <v>0</v>
      </c>
    </row>
    <row r="86" spans="1:18" x14ac:dyDescent="0.45">
      <c r="A86" s="1">
        <v>195</v>
      </c>
      <c r="B86" s="1">
        <v>117</v>
      </c>
      <c r="C86" s="1">
        <v>84</v>
      </c>
      <c r="D86" s="2" t="s">
        <v>319</v>
      </c>
      <c r="E86" s="1">
        <v>321776402</v>
      </c>
      <c r="F86" s="1">
        <v>9780320000000</v>
      </c>
      <c r="G86" s="2" t="s">
        <v>75</v>
      </c>
      <c r="H86" s="2" t="s">
        <v>20</v>
      </c>
      <c r="I86" s="2" t="s">
        <v>76</v>
      </c>
      <c r="J86" s="1">
        <v>1200</v>
      </c>
      <c r="K86" s="1">
        <v>40844</v>
      </c>
      <c r="L86" s="1" t="s">
        <v>4</v>
      </c>
      <c r="M86" s="1" t="s">
        <v>92</v>
      </c>
      <c r="P86" s="1" t="str">
        <f t="shared" si="2"/>
        <v>3217764020</v>
      </c>
      <c r="R86" s="1">
        <f t="shared" si="3"/>
        <v>0</v>
      </c>
    </row>
    <row r="87" spans="1:18" x14ac:dyDescent="0.45">
      <c r="A87" s="1">
        <v>6</v>
      </c>
      <c r="B87" s="1">
        <v>237</v>
      </c>
      <c r="C87" s="1">
        <v>85</v>
      </c>
      <c r="D87" s="2" t="s">
        <v>320</v>
      </c>
      <c r="E87" s="1" t="s">
        <v>321</v>
      </c>
      <c r="F87" s="1">
        <v>9780320000000</v>
      </c>
      <c r="G87" s="2" t="s">
        <v>19</v>
      </c>
      <c r="H87" s="2" t="s">
        <v>20</v>
      </c>
      <c r="I87" s="2" t="s">
        <v>79</v>
      </c>
      <c r="J87" s="1">
        <v>552</v>
      </c>
      <c r="K87" s="1">
        <v>41257</v>
      </c>
      <c r="L87" s="1" t="s">
        <v>4</v>
      </c>
      <c r="M87" s="1" t="s">
        <v>22</v>
      </c>
      <c r="P87" s="1" t="str">
        <f t="shared" si="2"/>
        <v>032188728X</v>
      </c>
      <c r="R87" s="1">
        <f t="shared" si="3"/>
        <v>0</v>
      </c>
    </row>
    <row r="88" spans="1:18" x14ac:dyDescent="0.45">
      <c r="A88" s="1">
        <v>70</v>
      </c>
      <c r="B88" s="1">
        <v>29</v>
      </c>
      <c r="C88" s="1">
        <v>86</v>
      </c>
      <c r="D88" s="2" t="s">
        <v>322</v>
      </c>
      <c r="E88" s="1">
        <v>1435457420</v>
      </c>
      <c r="F88" s="1">
        <v>9781440000000</v>
      </c>
      <c r="G88" s="2" t="s">
        <v>323</v>
      </c>
      <c r="H88" s="2" t="s">
        <v>64</v>
      </c>
      <c r="I88" s="2" t="s">
        <v>324</v>
      </c>
      <c r="J88" s="1">
        <v>432</v>
      </c>
      <c r="K88" s="1">
        <v>40469</v>
      </c>
      <c r="L88" s="1" t="s">
        <v>4</v>
      </c>
      <c r="M88" s="1" t="s">
        <v>61</v>
      </c>
      <c r="P88" s="1" t="str">
        <f t="shared" si="2"/>
        <v>1435457420</v>
      </c>
      <c r="R88" s="1">
        <f t="shared" si="3"/>
        <v>0</v>
      </c>
    </row>
    <row r="89" spans="1:18" x14ac:dyDescent="0.45">
      <c r="A89" s="1">
        <v>160</v>
      </c>
      <c r="B89" s="1">
        <v>60</v>
      </c>
      <c r="C89" s="1">
        <v>87</v>
      </c>
      <c r="D89" s="2" t="s">
        <v>325</v>
      </c>
      <c r="E89" s="1">
        <v>1929629044</v>
      </c>
      <c r="F89" s="1">
        <v>9781930000000</v>
      </c>
      <c r="G89" s="2" t="s">
        <v>326</v>
      </c>
      <c r="H89" s="2" t="s">
        <v>327</v>
      </c>
      <c r="I89" s="2" t="s">
        <v>258</v>
      </c>
      <c r="J89" s="1">
        <v>172</v>
      </c>
      <c r="K89" s="1">
        <v>36586</v>
      </c>
      <c r="L89" s="1" t="s">
        <v>4</v>
      </c>
      <c r="M89" s="1" t="s">
        <v>328</v>
      </c>
      <c r="P89" s="1" t="str">
        <f t="shared" si="2"/>
        <v>1929629044</v>
      </c>
      <c r="R89" s="1">
        <f t="shared" si="3"/>
        <v>0</v>
      </c>
    </row>
    <row r="90" spans="1:18" x14ac:dyDescent="0.45">
      <c r="A90" s="1">
        <v>174</v>
      </c>
      <c r="B90" s="1">
        <v>40</v>
      </c>
      <c r="C90" s="1">
        <v>88</v>
      </c>
      <c r="D90" s="2" t="s">
        <v>329</v>
      </c>
      <c r="E90" s="1">
        <v>201713748</v>
      </c>
      <c r="F90" s="1">
        <v>9780200000000</v>
      </c>
      <c r="G90" s="2" t="s">
        <v>143</v>
      </c>
      <c r="H90" s="2" t="s">
        <v>283</v>
      </c>
      <c r="I90" s="2" t="s">
        <v>330</v>
      </c>
      <c r="J90" s="1">
        <v>641</v>
      </c>
      <c r="K90" s="1">
        <v>36839</v>
      </c>
      <c r="L90" s="1" t="s">
        <v>4</v>
      </c>
      <c r="M90" s="1" t="s">
        <v>331</v>
      </c>
      <c r="P90" s="1" t="str">
        <f t="shared" si="2"/>
        <v>2017137480</v>
      </c>
      <c r="R90" s="1">
        <f t="shared" si="3"/>
        <v>0</v>
      </c>
    </row>
    <row r="91" spans="1:18" x14ac:dyDescent="0.45">
      <c r="A91" s="1">
        <v>77</v>
      </c>
      <c r="B91" s="1">
        <v>222</v>
      </c>
      <c r="C91" s="1">
        <v>89</v>
      </c>
      <c r="D91" s="2" t="s">
        <v>332</v>
      </c>
      <c r="E91" s="1">
        <v>1449320414</v>
      </c>
      <c r="F91" s="1">
        <v>9781450000000</v>
      </c>
      <c r="G91" s="2" t="s">
        <v>333</v>
      </c>
      <c r="H91" s="2" t="s">
        <v>82</v>
      </c>
      <c r="I91" s="2" t="s">
        <v>334</v>
      </c>
      <c r="J91" s="1">
        <v>886</v>
      </c>
      <c r="K91" s="1">
        <v>41221</v>
      </c>
      <c r="L91" s="1" t="s">
        <v>4</v>
      </c>
      <c r="M91" s="1" t="s">
        <v>77</v>
      </c>
      <c r="P91" s="1" t="str">
        <f t="shared" si="2"/>
        <v>1449320414</v>
      </c>
      <c r="R91" s="1">
        <f t="shared" si="3"/>
        <v>0</v>
      </c>
    </row>
    <row r="92" spans="1:18" x14ac:dyDescent="0.45">
      <c r="A92" s="1">
        <v>138</v>
      </c>
      <c r="B92" s="1">
        <v>197</v>
      </c>
      <c r="C92" s="1">
        <v>90</v>
      </c>
      <c r="D92" s="2" t="s">
        <v>335</v>
      </c>
      <c r="E92" s="1">
        <v>1562760696</v>
      </c>
      <c r="F92" s="1">
        <v>9781560000000</v>
      </c>
      <c r="G92" s="2" t="s">
        <v>199</v>
      </c>
      <c r="H92" s="2" t="s">
        <v>336</v>
      </c>
      <c r="I92" s="2" t="s">
        <v>337</v>
      </c>
      <c r="J92" s="1">
        <v>498</v>
      </c>
      <c r="K92" s="1" t="s">
        <v>338</v>
      </c>
      <c r="L92" s="1" t="s">
        <v>4</v>
      </c>
      <c r="M92" s="1" t="s">
        <v>244</v>
      </c>
      <c r="P92" s="1" t="str">
        <f t="shared" si="2"/>
        <v>1562760696</v>
      </c>
      <c r="R92" s="1">
        <f t="shared" si="3"/>
        <v>0</v>
      </c>
    </row>
    <row r="93" spans="1:18" x14ac:dyDescent="0.45">
      <c r="A93" s="1">
        <v>254</v>
      </c>
      <c r="B93" s="1">
        <v>110</v>
      </c>
      <c r="C93" s="1">
        <v>91</v>
      </c>
      <c r="D93" s="2" t="s">
        <v>339</v>
      </c>
      <c r="E93" s="1">
        <v>72121246</v>
      </c>
      <c r="F93" s="1">
        <v>9780070000000</v>
      </c>
      <c r="G93" s="2" t="s">
        <v>340</v>
      </c>
      <c r="H93" s="2" t="s">
        <v>274</v>
      </c>
      <c r="I93" s="2" t="s">
        <v>341</v>
      </c>
      <c r="J93" s="1">
        <v>805</v>
      </c>
      <c r="K93" s="1">
        <v>36642</v>
      </c>
      <c r="L93" s="1" t="s">
        <v>4</v>
      </c>
      <c r="M93" s="1" t="s">
        <v>342</v>
      </c>
      <c r="P93" s="1" t="str">
        <f t="shared" si="2"/>
        <v>7212124600</v>
      </c>
      <c r="R93" s="1">
        <f t="shared" si="3"/>
        <v>0</v>
      </c>
    </row>
    <row r="94" spans="1:18" x14ac:dyDescent="0.45">
      <c r="A94" s="1">
        <v>53</v>
      </c>
      <c r="B94" s="1">
        <v>108</v>
      </c>
      <c r="C94" s="1">
        <v>92</v>
      </c>
      <c r="D94" s="2" t="s">
        <v>343</v>
      </c>
      <c r="E94" s="1">
        <v>136123562</v>
      </c>
      <c r="F94" s="1">
        <v>9780140000000</v>
      </c>
      <c r="G94" s="2" t="s">
        <v>344</v>
      </c>
      <c r="H94" s="2" t="s">
        <v>2</v>
      </c>
      <c r="I94" s="2" t="s">
        <v>345</v>
      </c>
      <c r="J94" s="1">
        <v>1008</v>
      </c>
      <c r="K94" s="1">
        <v>40125</v>
      </c>
      <c r="L94" s="1" t="s">
        <v>4</v>
      </c>
      <c r="M94" s="1" t="s">
        <v>346</v>
      </c>
      <c r="P94" s="1" t="str">
        <f t="shared" si="2"/>
        <v>1361235620</v>
      </c>
      <c r="R94" s="1">
        <f t="shared" si="3"/>
        <v>0</v>
      </c>
    </row>
    <row r="95" spans="1:18" x14ac:dyDescent="0.45">
      <c r="A95" s="1">
        <v>228</v>
      </c>
      <c r="B95" s="1">
        <v>263</v>
      </c>
      <c r="C95" s="1">
        <v>93</v>
      </c>
      <c r="D95" s="2" t="s">
        <v>347</v>
      </c>
      <c r="E95" s="1">
        <v>596003943</v>
      </c>
      <c r="F95" s="1">
        <v>9780600000000</v>
      </c>
      <c r="G95" s="2" t="s">
        <v>348</v>
      </c>
      <c r="H95" s="2" t="s">
        <v>82</v>
      </c>
      <c r="I95" s="2" t="s">
        <v>349</v>
      </c>
      <c r="J95" s="1">
        <v>792</v>
      </c>
      <c r="K95" s="1">
        <v>37826</v>
      </c>
      <c r="L95" s="1" t="s">
        <v>4</v>
      </c>
      <c r="M95" s="1" t="s">
        <v>111</v>
      </c>
      <c r="P95" s="1" t="str">
        <f t="shared" si="2"/>
        <v>5960039430</v>
      </c>
      <c r="R95" s="1">
        <f t="shared" si="3"/>
        <v>0</v>
      </c>
    </row>
    <row r="96" spans="1:18" x14ac:dyDescent="0.45">
      <c r="A96" s="1">
        <v>164</v>
      </c>
      <c r="B96" s="1">
        <v>271</v>
      </c>
      <c r="C96" s="1">
        <v>94</v>
      </c>
      <c r="D96" s="2" t="s">
        <v>350</v>
      </c>
      <c r="E96" s="1" t="s">
        <v>351</v>
      </c>
      <c r="F96" s="1">
        <v>9781930000000</v>
      </c>
      <c r="G96" s="2" t="s">
        <v>352</v>
      </c>
      <c r="H96" s="2" t="s">
        <v>353</v>
      </c>
      <c r="I96" s="2" t="s">
        <v>354</v>
      </c>
      <c r="J96" s="1">
        <v>352</v>
      </c>
      <c r="K96" s="1">
        <v>40668</v>
      </c>
      <c r="L96" s="1" t="s">
        <v>4</v>
      </c>
      <c r="M96" s="1" t="s">
        <v>84</v>
      </c>
      <c r="P96" s="1" t="str">
        <f t="shared" si="2"/>
        <v>193435662X</v>
      </c>
      <c r="R96" s="1">
        <f t="shared" si="3"/>
        <v>0</v>
      </c>
    </row>
    <row r="97" spans="1:18" x14ac:dyDescent="0.45">
      <c r="A97" s="1">
        <v>243</v>
      </c>
      <c r="B97" s="1">
        <v>32</v>
      </c>
      <c r="C97" s="1">
        <v>95</v>
      </c>
      <c r="D97" s="2" t="s">
        <v>355</v>
      </c>
      <c r="E97" s="1">
        <v>672337002</v>
      </c>
      <c r="F97" s="1">
        <v>9780670000000</v>
      </c>
      <c r="G97" s="2" t="s">
        <v>7</v>
      </c>
      <c r="H97" s="2" t="s">
        <v>37</v>
      </c>
      <c r="I97" s="2" t="s">
        <v>356</v>
      </c>
      <c r="J97" s="1">
        <v>464</v>
      </c>
      <c r="K97" s="1">
        <v>41627</v>
      </c>
      <c r="L97" s="1" t="s">
        <v>4</v>
      </c>
      <c r="M97" s="1" t="s">
        <v>10</v>
      </c>
      <c r="P97" s="1" t="str">
        <f t="shared" si="2"/>
        <v>6723370020</v>
      </c>
      <c r="R97" s="1">
        <f t="shared" si="3"/>
        <v>0</v>
      </c>
    </row>
    <row r="98" spans="1:18" x14ac:dyDescent="0.45">
      <c r="A98" s="1">
        <v>2</v>
      </c>
      <c r="B98" s="1">
        <v>109</v>
      </c>
      <c r="C98" s="1">
        <v>96</v>
      </c>
      <c r="D98" s="2" t="s">
        <v>357</v>
      </c>
      <c r="E98" s="1" t="s">
        <v>358</v>
      </c>
      <c r="F98" s="1">
        <v>9780130000000</v>
      </c>
      <c r="G98" s="2" t="s">
        <v>359</v>
      </c>
      <c r="H98" s="2" t="s">
        <v>2</v>
      </c>
      <c r="I98" s="2" t="s">
        <v>345</v>
      </c>
      <c r="J98" s="1">
        <v>912</v>
      </c>
      <c r="K98" s="1">
        <v>40972</v>
      </c>
      <c r="L98" s="1" t="s">
        <v>4</v>
      </c>
      <c r="M98" s="1" t="s">
        <v>360</v>
      </c>
      <c r="P98" s="1" t="str">
        <f t="shared" si="2"/>
        <v>013299044X</v>
      </c>
      <c r="R98" s="1">
        <f t="shared" si="3"/>
        <v>0</v>
      </c>
    </row>
    <row r="99" spans="1:18" x14ac:dyDescent="0.45">
      <c r="A99" s="1">
        <v>145</v>
      </c>
      <c r="B99" s="1">
        <v>284</v>
      </c>
      <c r="C99" s="1">
        <v>97</v>
      </c>
      <c r="D99" s="2" t="s">
        <v>361</v>
      </c>
      <c r="E99" s="1">
        <v>1593272200</v>
      </c>
      <c r="F99" s="1">
        <v>9781590000000</v>
      </c>
      <c r="G99" s="2" t="s">
        <v>362</v>
      </c>
      <c r="H99" s="2" t="s">
        <v>363</v>
      </c>
      <c r="I99" s="2" t="s">
        <v>364</v>
      </c>
      <c r="J99" s="1">
        <v>1552</v>
      </c>
      <c r="K99" s="1">
        <v>40479</v>
      </c>
      <c r="L99" s="1" t="s">
        <v>317</v>
      </c>
      <c r="M99" s="1" t="s">
        <v>365</v>
      </c>
      <c r="P99" s="1" t="str">
        <f t="shared" si="2"/>
        <v>1593272200</v>
      </c>
      <c r="R99" s="1">
        <f t="shared" si="3"/>
        <v>0</v>
      </c>
    </row>
    <row r="100" spans="1:18" x14ac:dyDescent="0.45">
      <c r="A100" s="1">
        <v>190</v>
      </c>
      <c r="B100" s="1">
        <v>239</v>
      </c>
      <c r="C100" s="1">
        <v>98</v>
      </c>
      <c r="D100" s="2" t="s">
        <v>366</v>
      </c>
      <c r="E100" s="1">
        <v>321566157</v>
      </c>
      <c r="F100" s="1">
        <v>9780320000000</v>
      </c>
      <c r="G100" s="2" t="s">
        <v>19</v>
      </c>
      <c r="H100" s="2" t="s">
        <v>20</v>
      </c>
      <c r="I100" s="2" t="s">
        <v>367</v>
      </c>
      <c r="J100" s="1">
        <v>624</v>
      </c>
      <c r="K100" s="1">
        <v>39821</v>
      </c>
      <c r="L100" s="1" t="s">
        <v>4</v>
      </c>
      <c r="M100" s="1" t="s">
        <v>151</v>
      </c>
      <c r="P100" s="1" t="str">
        <f t="shared" si="2"/>
        <v>3215661570</v>
      </c>
      <c r="R100" s="1">
        <f t="shared" si="3"/>
        <v>0</v>
      </c>
    </row>
    <row r="101" spans="1:18" x14ac:dyDescent="0.45">
      <c r="A101" s="1">
        <v>252</v>
      </c>
      <c r="B101" s="1">
        <v>220</v>
      </c>
      <c r="C101" s="1">
        <v>99</v>
      </c>
      <c r="D101" s="2" t="s">
        <v>368</v>
      </c>
      <c r="E101" s="1">
        <v>71830251</v>
      </c>
      <c r="F101" s="1">
        <v>9780070000000</v>
      </c>
      <c r="G101" s="2" t="s">
        <v>369</v>
      </c>
      <c r="H101" s="2" t="s">
        <v>370</v>
      </c>
      <c r="I101" s="2" t="s">
        <v>371</v>
      </c>
      <c r="J101" s="1">
        <v>288</v>
      </c>
      <c r="K101" s="1">
        <v>41542</v>
      </c>
      <c r="L101" s="1" t="s">
        <v>4</v>
      </c>
      <c r="M101" s="1" t="s">
        <v>271</v>
      </c>
      <c r="P101" s="1" t="str">
        <f t="shared" si="2"/>
        <v>7183025100</v>
      </c>
      <c r="R101" s="1">
        <f t="shared" si="3"/>
        <v>0</v>
      </c>
    </row>
    <row r="102" spans="1:18" x14ac:dyDescent="0.45">
      <c r="A102" s="1">
        <v>291</v>
      </c>
      <c r="B102" s="1">
        <v>62</v>
      </c>
      <c r="C102" s="1">
        <v>100</v>
      </c>
      <c r="D102" s="2" t="s">
        <v>372</v>
      </c>
      <c r="E102" s="1">
        <v>976682206</v>
      </c>
      <c r="F102" s="1">
        <v>9780980000000</v>
      </c>
      <c r="G102" s="2" t="s">
        <v>373</v>
      </c>
      <c r="H102" s="2" t="s">
        <v>374</v>
      </c>
      <c r="I102" s="2" t="s">
        <v>375</v>
      </c>
      <c r="J102" s="1">
        <v>300</v>
      </c>
      <c r="K102" s="1">
        <v>38412</v>
      </c>
      <c r="L102" s="1" t="s">
        <v>4</v>
      </c>
      <c r="M102" s="1" t="s">
        <v>376</v>
      </c>
      <c r="P102" s="1" t="str">
        <f t="shared" si="2"/>
        <v>9766822060</v>
      </c>
      <c r="R102" s="1">
        <f t="shared" si="3"/>
        <v>0</v>
      </c>
    </row>
    <row r="103" spans="1:18" x14ac:dyDescent="0.45">
      <c r="A103" s="1">
        <v>103</v>
      </c>
      <c r="B103" s="1">
        <v>159</v>
      </c>
      <c r="C103" s="1">
        <v>101</v>
      </c>
      <c r="D103" s="2" t="s">
        <v>377</v>
      </c>
      <c r="E103" s="1">
        <v>1491945575</v>
      </c>
      <c r="F103" s="1">
        <v>9781490000000</v>
      </c>
      <c r="G103" s="2" t="s">
        <v>378</v>
      </c>
      <c r="H103" s="2" t="s">
        <v>82</v>
      </c>
      <c r="I103" s="2" t="s">
        <v>379</v>
      </c>
      <c r="J103" s="1">
        <v>422</v>
      </c>
      <c r="K103" s="1">
        <v>41579</v>
      </c>
      <c r="L103" s="1" t="s">
        <v>4</v>
      </c>
      <c r="M103" s="1" t="s">
        <v>151</v>
      </c>
      <c r="P103" s="1" t="str">
        <f t="shared" si="2"/>
        <v>1491945575</v>
      </c>
      <c r="R103" s="1">
        <f t="shared" si="3"/>
        <v>0</v>
      </c>
    </row>
    <row r="104" spans="1:18" x14ac:dyDescent="0.45">
      <c r="A104" s="1">
        <v>34</v>
      </c>
      <c r="B104" s="1">
        <v>189</v>
      </c>
      <c r="C104" s="1">
        <v>102</v>
      </c>
      <c r="D104" s="2" t="s">
        <v>380</v>
      </c>
      <c r="E104" s="1">
        <v>1285187059</v>
      </c>
      <c r="F104" s="1">
        <v>9781290000000</v>
      </c>
      <c r="G104" s="2" t="s">
        <v>381</v>
      </c>
      <c r="H104" s="2" t="s">
        <v>191</v>
      </c>
      <c r="I104" s="2" t="s">
        <v>382</v>
      </c>
      <c r="J104" s="1">
        <v>528</v>
      </c>
      <c r="K104" s="1">
        <v>41667</v>
      </c>
      <c r="L104" s="1" t="s">
        <v>4</v>
      </c>
      <c r="M104" s="1" t="s">
        <v>383</v>
      </c>
      <c r="P104" s="1" t="str">
        <f t="shared" si="2"/>
        <v>1285187059</v>
      </c>
      <c r="R104" s="1">
        <f t="shared" si="3"/>
        <v>0</v>
      </c>
    </row>
    <row r="105" spans="1:18" x14ac:dyDescent="0.45">
      <c r="A105" s="1">
        <v>261</v>
      </c>
      <c r="B105" s="1">
        <v>241</v>
      </c>
      <c r="C105" s="1">
        <v>103</v>
      </c>
      <c r="D105" s="2" t="s">
        <v>384</v>
      </c>
      <c r="E105" s="1">
        <v>735618003</v>
      </c>
      <c r="F105" s="1">
        <v>9780740000000</v>
      </c>
      <c r="G105" s="2" t="s">
        <v>385</v>
      </c>
      <c r="H105" s="2" t="s">
        <v>149</v>
      </c>
      <c r="I105" s="2" t="s">
        <v>386</v>
      </c>
      <c r="J105" s="1">
        <v>432</v>
      </c>
      <c r="K105" s="1">
        <v>37833</v>
      </c>
      <c r="L105" s="1" t="s">
        <v>4</v>
      </c>
      <c r="M105" s="1" t="s">
        <v>10</v>
      </c>
      <c r="P105" s="1" t="str">
        <f t="shared" si="2"/>
        <v>7356180030</v>
      </c>
      <c r="R105" s="1">
        <f t="shared" si="3"/>
        <v>0</v>
      </c>
    </row>
    <row r="106" spans="1:18" x14ac:dyDescent="0.45">
      <c r="A106" s="1">
        <v>234</v>
      </c>
      <c r="B106" s="1">
        <v>231</v>
      </c>
      <c r="C106" s="1">
        <v>104</v>
      </c>
      <c r="D106" s="2" t="s">
        <v>387</v>
      </c>
      <c r="E106" s="1">
        <v>672303396</v>
      </c>
      <c r="F106" s="1">
        <v>9780670000000</v>
      </c>
      <c r="G106" s="2" t="s">
        <v>388</v>
      </c>
      <c r="H106" s="2" t="s">
        <v>389</v>
      </c>
      <c r="I106" s="2" t="s">
        <v>390</v>
      </c>
      <c r="J106" s="1">
        <v>534</v>
      </c>
      <c r="K106" s="1" t="s">
        <v>137</v>
      </c>
      <c r="L106" s="1" t="s">
        <v>4</v>
      </c>
      <c r="M106" s="1" t="s">
        <v>244</v>
      </c>
      <c r="P106" s="1" t="str">
        <f t="shared" si="2"/>
        <v>6723033960</v>
      </c>
      <c r="R106" s="1">
        <f t="shared" si="3"/>
        <v>0</v>
      </c>
    </row>
    <row r="107" spans="1:18" x14ac:dyDescent="0.45">
      <c r="A107" s="1">
        <v>30</v>
      </c>
      <c r="B107" s="1">
        <v>137</v>
      </c>
      <c r="C107" s="1">
        <v>105</v>
      </c>
      <c r="D107" s="2" t="s">
        <v>391</v>
      </c>
      <c r="E107" s="1">
        <v>128013141</v>
      </c>
      <c r="F107" s="1">
        <v>9780130000000</v>
      </c>
      <c r="G107" s="2" t="s">
        <v>392</v>
      </c>
      <c r="H107" s="2" t="s">
        <v>393</v>
      </c>
      <c r="I107" s="2" t="s">
        <v>394</v>
      </c>
      <c r="J107" s="1">
        <v>424</v>
      </c>
      <c r="K107" s="1">
        <v>41915</v>
      </c>
      <c r="L107" s="1" t="s">
        <v>4</v>
      </c>
      <c r="M107" s="1" t="s">
        <v>395</v>
      </c>
      <c r="P107" s="1" t="str">
        <f t="shared" si="2"/>
        <v>1280131410</v>
      </c>
      <c r="R107" s="1">
        <f t="shared" si="3"/>
        <v>0</v>
      </c>
    </row>
    <row r="108" spans="1:18" x14ac:dyDescent="0.45">
      <c r="A108" s="1">
        <v>31</v>
      </c>
      <c r="B108" s="1">
        <v>219</v>
      </c>
      <c r="C108" s="1">
        <v>106</v>
      </c>
      <c r="D108" s="2" t="s">
        <v>396</v>
      </c>
      <c r="E108" s="1">
        <v>1284028763</v>
      </c>
      <c r="F108" s="1">
        <v>9781280000000</v>
      </c>
      <c r="G108" s="2" t="s">
        <v>397</v>
      </c>
      <c r="H108" s="2" t="s">
        <v>398</v>
      </c>
      <c r="I108" s="2" t="s">
        <v>399</v>
      </c>
      <c r="J108" s="1">
        <v>1068</v>
      </c>
      <c r="K108" s="1">
        <v>41339</v>
      </c>
      <c r="L108" s="1" t="s">
        <v>4</v>
      </c>
      <c r="M108" s="1" t="s">
        <v>400</v>
      </c>
      <c r="P108" s="1" t="str">
        <f t="shared" si="2"/>
        <v>1284028763</v>
      </c>
      <c r="R108" s="1">
        <f t="shared" si="3"/>
        <v>0</v>
      </c>
    </row>
    <row r="109" spans="1:18" x14ac:dyDescent="0.45">
      <c r="A109" s="1">
        <v>124</v>
      </c>
      <c r="B109" s="1">
        <v>81</v>
      </c>
      <c r="C109" s="1">
        <v>107</v>
      </c>
      <c r="D109" s="2" t="s">
        <v>401</v>
      </c>
      <c r="E109" s="1">
        <v>1511442360</v>
      </c>
      <c r="F109" s="1">
        <v>9781510000000</v>
      </c>
      <c r="G109" s="2" t="s">
        <v>24</v>
      </c>
      <c r="H109" s="2" t="s">
        <v>25</v>
      </c>
      <c r="I109" s="2" t="s">
        <v>402</v>
      </c>
      <c r="J109" s="1">
        <v>52</v>
      </c>
      <c r="K109" s="1">
        <v>42087</v>
      </c>
      <c r="L109" s="1" t="s">
        <v>4</v>
      </c>
      <c r="M109" s="1" t="s">
        <v>403</v>
      </c>
      <c r="P109" s="1" t="str">
        <f t="shared" si="2"/>
        <v>1511442360</v>
      </c>
      <c r="R109" s="1">
        <f t="shared" si="3"/>
        <v>0</v>
      </c>
    </row>
    <row r="110" spans="1:18" x14ac:dyDescent="0.45">
      <c r="A110" s="1">
        <v>219</v>
      </c>
      <c r="B110" s="1">
        <v>143</v>
      </c>
      <c r="C110" s="1">
        <v>108</v>
      </c>
      <c r="D110" s="2" t="s">
        <v>404</v>
      </c>
      <c r="E110" s="1">
        <v>470744588</v>
      </c>
      <c r="F110" s="1">
        <v>9780470000000</v>
      </c>
      <c r="G110" s="2" t="s">
        <v>405</v>
      </c>
      <c r="H110" s="2" t="s">
        <v>90</v>
      </c>
      <c r="I110" s="2" t="s">
        <v>406</v>
      </c>
      <c r="J110" s="1">
        <v>288</v>
      </c>
      <c r="K110" s="1">
        <v>40652</v>
      </c>
      <c r="L110" s="1" t="s">
        <v>4</v>
      </c>
      <c r="M110" s="1" t="s">
        <v>61</v>
      </c>
      <c r="P110" s="1" t="str">
        <f t="shared" si="2"/>
        <v>4707445880</v>
      </c>
      <c r="R110" s="1">
        <f t="shared" si="3"/>
        <v>0</v>
      </c>
    </row>
    <row r="111" spans="1:18" x14ac:dyDescent="0.45">
      <c r="A111" s="1">
        <v>59</v>
      </c>
      <c r="B111" s="1">
        <v>251</v>
      </c>
      <c r="C111" s="1">
        <v>109</v>
      </c>
      <c r="D111" s="2" t="s">
        <v>407</v>
      </c>
      <c r="E111" s="1" t="s">
        <v>408</v>
      </c>
      <c r="F111" s="1">
        <v>9781420000000</v>
      </c>
      <c r="G111" s="2" t="s">
        <v>409</v>
      </c>
      <c r="H111" s="2" t="s">
        <v>191</v>
      </c>
      <c r="I111" s="2" t="s">
        <v>410</v>
      </c>
      <c r="J111" s="1">
        <v>776</v>
      </c>
      <c r="K111" s="1">
        <v>39498</v>
      </c>
      <c r="L111" s="1" t="s">
        <v>4</v>
      </c>
      <c r="M111" s="1" t="s">
        <v>411</v>
      </c>
      <c r="P111" s="1" t="str">
        <f t="shared" si="2"/>
        <v>142390186X</v>
      </c>
      <c r="R111" s="1">
        <f t="shared" si="3"/>
        <v>0</v>
      </c>
    </row>
    <row r="112" spans="1:18" x14ac:dyDescent="0.45">
      <c r="A112" s="1">
        <v>192</v>
      </c>
      <c r="B112" s="1">
        <v>240</v>
      </c>
      <c r="C112" s="1">
        <v>110</v>
      </c>
      <c r="D112" s="2" t="s">
        <v>412</v>
      </c>
      <c r="E112" s="1">
        <v>321711394</v>
      </c>
      <c r="F112" s="1">
        <v>9780320000000</v>
      </c>
      <c r="G112" s="2" t="s">
        <v>19</v>
      </c>
      <c r="H112" s="2" t="s">
        <v>20</v>
      </c>
      <c r="I112" s="2" t="s">
        <v>413</v>
      </c>
      <c r="J112" s="1">
        <v>552</v>
      </c>
      <c r="K112" s="1">
        <v>40714</v>
      </c>
      <c r="L112" s="1" t="s">
        <v>4</v>
      </c>
      <c r="M112" s="1" t="s">
        <v>22</v>
      </c>
      <c r="P112" s="1" t="str">
        <f t="shared" si="2"/>
        <v>3217113940</v>
      </c>
      <c r="R112" s="1">
        <f t="shared" si="3"/>
        <v>0</v>
      </c>
    </row>
    <row r="113" spans="1:18" x14ac:dyDescent="0.45">
      <c r="A113" s="1">
        <v>249</v>
      </c>
      <c r="B113" s="1">
        <v>260</v>
      </c>
      <c r="C113" s="1">
        <v>111</v>
      </c>
      <c r="D113" s="2" t="s">
        <v>414</v>
      </c>
      <c r="E113" s="1">
        <v>71353461</v>
      </c>
      <c r="F113" s="1">
        <v>9780070000000</v>
      </c>
      <c r="G113" s="2" t="s">
        <v>415</v>
      </c>
      <c r="H113" s="2" t="s">
        <v>269</v>
      </c>
      <c r="I113" s="2" t="s">
        <v>270</v>
      </c>
      <c r="J113" s="1">
        <v>422</v>
      </c>
      <c r="K113" s="1">
        <v>36683</v>
      </c>
      <c r="L113" s="1" t="s">
        <v>4</v>
      </c>
      <c r="M113" s="1" t="s">
        <v>416</v>
      </c>
      <c r="P113" s="1" t="str">
        <f t="shared" si="2"/>
        <v>7135346100</v>
      </c>
      <c r="R113" s="1">
        <f t="shared" si="3"/>
        <v>0</v>
      </c>
    </row>
    <row r="114" spans="1:18" x14ac:dyDescent="0.45">
      <c r="A114" s="1">
        <v>264</v>
      </c>
      <c r="B114" s="1">
        <v>139</v>
      </c>
      <c r="C114" s="1">
        <v>112</v>
      </c>
      <c r="D114" s="2" t="s">
        <v>417</v>
      </c>
      <c r="E114" s="1">
        <v>735676828</v>
      </c>
      <c r="F114" s="1">
        <v>9780740000000</v>
      </c>
      <c r="G114" s="2" t="s">
        <v>418</v>
      </c>
      <c r="H114" s="2" t="s">
        <v>149</v>
      </c>
      <c r="I114" s="2" t="s">
        <v>419</v>
      </c>
      <c r="J114" s="1">
        <v>384</v>
      </c>
      <c r="K114" s="1">
        <v>41480</v>
      </c>
      <c r="L114" s="1" t="s">
        <v>4</v>
      </c>
      <c r="M114" s="1" t="s">
        <v>44</v>
      </c>
      <c r="P114" s="1" t="str">
        <f t="shared" si="2"/>
        <v>7356768280</v>
      </c>
      <c r="R114" s="1">
        <f t="shared" si="3"/>
        <v>0</v>
      </c>
    </row>
    <row r="115" spans="1:18" x14ac:dyDescent="0.45">
      <c r="A115" s="1">
        <v>57</v>
      </c>
      <c r="B115" s="1">
        <v>135</v>
      </c>
      <c r="C115" s="1">
        <v>113</v>
      </c>
      <c r="D115" s="2" t="s">
        <v>420</v>
      </c>
      <c r="E115" s="1">
        <v>1418039594</v>
      </c>
      <c r="F115" s="1">
        <v>9781420000000</v>
      </c>
      <c r="G115" s="2" t="s">
        <v>421</v>
      </c>
      <c r="H115" s="2" t="s">
        <v>191</v>
      </c>
      <c r="I115" s="2" t="s">
        <v>422</v>
      </c>
      <c r="J115" s="1">
        <v>560</v>
      </c>
      <c r="K115" s="1">
        <v>38873</v>
      </c>
      <c r="L115" s="1" t="s">
        <v>4</v>
      </c>
      <c r="M115" s="1" t="s">
        <v>423</v>
      </c>
      <c r="P115" s="1" t="str">
        <f t="shared" si="2"/>
        <v>1418039594</v>
      </c>
      <c r="R115" s="1">
        <f t="shared" si="3"/>
        <v>0</v>
      </c>
    </row>
    <row r="116" spans="1:18" x14ac:dyDescent="0.45">
      <c r="A116" s="1">
        <v>133</v>
      </c>
      <c r="B116" s="1">
        <v>179</v>
      </c>
      <c r="C116" s="1">
        <v>114</v>
      </c>
      <c r="D116" s="2" t="s">
        <v>424</v>
      </c>
      <c r="E116" s="1">
        <v>1556150482</v>
      </c>
      <c r="F116" s="1">
        <v>9781560000000</v>
      </c>
      <c r="G116" s="2" t="s">
        <v>425</v>
      </c>
      <c r="H116" s="2" t="s">
        <v>426</v>
      </c>
      <c r="I116" s="2" t="s">
        <v>427</v>
      </c>
      <c r="J116" s="1">
        <v>400</v>
      </c>
      <c r="K116" s="1">
        <v>32471</v>
      </c>
      <c r="L116" s="1" t="s">
        <v>4</v>
      </c>
      <c r="M116" s="1" t="s">
        <v>17</v>
      </c>
      <c r="P116" s="1" t="str">
        <f t="shared" si="2"/>
        <v>1556150482</v>
      </c>
      <c r="R116" s="1">
        <f t="shared" si="3"/>
        <v>0</v>
      </c>
    </row>
    <row r="117" spans="1:18" x14ac:dyDescent="0.45">
      <c r="A117" s="1">
        <v>83</v>
      </c>
      <c r="B117" s="1">
        <v>150</v>
      </c>
      <c r="C117" s="1">
        <v>115</v>
      </c>
      <c r="D117" s="2" t="s">
        <v>428</v>
      </c>
      <c r="E117" s="1">
        <v>1449380344</v>
      </c>
      <c r="F117" s="1">
        <v>9781450000000</v>
      </c>
      <c r="G117" s="2" t="s">
        <v>429</v>
      </c>
      <c r="H117" s="2" t="s">
        <v>82</v>
      </c>
      <c r="I117" s="2" t="s">
        <v>430</v>
      </c>
      <c r="J117" s="1">
        <v>840</v>
      </c>
      <c r="K117" s="1">
        <v>40329</v>
      </c>
      <c r="L117" s="1" t="s">
        <v>4</v>
      </c>
      <c r="M117" s="1" t="s">
        <v>22</v>
      </c>
      <c r="P117" s="1" t="str">
        <f t="shared" si="2"/>
        <v>1449380344</v>
      </c>
      <c r="R117" s="1">
        <f t="shared" si="3"/>
        <v>0</v>
      </c>
    </row>
    <row r="118" spans="1:18" x14ac:dyDescent="0.45">
      <c r="A118" s="1">
        <v>193</v>
      </c>
      <c r="B118" s="1">
        <v>116</v>
      </c>
      <c r="C118" s="1">
        <v>116</v>
      </c>
      <c r="D118" s="2" t="s">
        <v>431</v>
      </c>
      <c r="E118" s="1">
        <v>321714113</v>
      </c>
      <c r="F118" s="1">
        <v>9780320000000</v>
      </c>
      <c r="G118" s="2" t="s">
        <v>432</v>
      </c>
      <c r="H118" s="2" t="s">
        <v>20</v>
      </c>
      <c r="I118" s="2" t="s">
        <v>433</v>
      </c>
      <c r="J118" s="1">
        <v>976</v>
      </c>
      <c r="K118" s="1">
        <v>41137</v>
      </c>
      <c r="L118" s="1" t="s">
        <v>4</v>
      </c>
      <c r="M118" s="1" t="s">
        <v>434</v>
      </c>
      <c r="P118" s="1" t="str">
        <f t="shared" si="2"/>
        <v>3217141130</v>
      </c>
      <c r="R118" s="1">
        <f t="shared" si="3"/>
        <v>0</v>
      </c>
    </row>
    <row r="119" spans="1:18" x14ac:dyDescent="0.45">
      <c r="A119" s="1">
        <v>268</v>
      </c>
      <c r="B119" s="1">
        <v>214</v>
      </c>
      <c r="C119" s="1">
        <v>117</v>
      </c>
      <c r="D119" s="2" t="s">
        <v>435</v>
      </c>
      <c r="E119" s="1">
        <v>750687096</v>
      </c>
      <c r="F119" s="1">
        <v>9780750000000</v>
      </c>
      <c r="G119" s="2" t="s">
        <v>436</v>
      </c>
      <c r="H119" s="2" t="s">
        <v>393</v>
      </c>
      <c r="I119" s="2" t="s">
        <v>437</v>
      </c>
      <c r="J119" s="1">
        <v>552</v>
      </c>
      <c r="K119" s="1">
        <v>39555</v>
      </c>
      <c r="L119" s="1" t="s">
        <v>4</v>
      </c>
      <c r="M119" s="1" t="s">
        <v>438</v>
      </c>
      <c r="P119" s="1" t="str">
        <f t="shared" si="2"/>
        <v>7506870960</v>
      </c>
      <c r="R119" s="1">
        <f t="shared" si="3"/>
        <v>0</v>
      </c>
    </row>
    <row r="120" spans="1:18" x14ac:dyDescent="0.45">
      <c r="A120" s="1">
        <v>197</v>
      </c>
      <c r="B120" s="1">
        <v>236</v>
      </c>
      <c r="C120" s="1">
        <v>118</v>
      </c>
      <c r="D120" s="2" t="s">
        <v>439</v>
      </c>
      <c r="E120" s="1">
        <v>321811909</v>
      </c>
      <c r="F120" s="1">
        <v>9780320000000</v>
      </c>
      <c r="G120" s="2" t="s">
        <v>19</v>
      </c>
      <c r="H120" s="2" t="s">
        <v>20</v>
      </c>
      <c r="I120" s="2" t="s">
        <v>79</v>
      </c>
      <c r="J120" s="1">
        <v>600</v>
      </c>
      <c r="K120" s="1">
        <v>40903</v>
      </c>
      <c r="L120" s="1" t="s">
        <v>4</v>
      </c>
      <c r="M120" s="1" t="s">
        <v>22</v>
      </c>
      <c r="P120" s="1" t="str">
        <f t="shared" si="2"/>
        <v>3218119090</v>
      </c>
      <c r="R120" s="1">
        <f t="shared" si="3"/>
        <v>0</v>
      </c>
    </row>
    <row r="121" spans="1:18" x14ac:dyDescent="0.45">
      <c r="A121" s="1">
        <v>134</v>
      </c>
      <c r="B121" s="1">
        <v>147</v>
      </c>
      <c r="C121" s="1">
        <v>119</v>
      </c>
      <c r="D121" s="2" t="s">
        <v>440</v>
      </c>
      <c r="E121" s="1">
        <v>1558510184</v>
      </c>
      <c r="F121" s="1">
        <v>9781560000000</v>
      </c>
      <c r="G121" s="2" t="s">
        <v>441</v>
      </c>
      <c r="H121" s="2" t="s">
        <v>442</v>
      </c>
      <c r="I121" s="2" t="s">
        <v>443</v>
      </c>
      <c r="J121" s="1">
        <v>639</v>
      </c>
      <c r="K121" s="1" t="s">
        <v>444</v>
      </c>
      <c r="L121" s="1" t="s">
        <v>4</v>
      </c>
      <c r="M121" s="1" t="s">
        <v>445</v>
      </c>
      <c r="P121" s="1" t="str">
        <f t="shared" si="2"/>
        <v>1558510184</v>
      </c>
      <c r="R121" s="1">
        <f t="shared" si="3"/>
        <v>0</v>
      </c>
    </row>
    <row r="122" spans="1:18" x14ac:dyDescent="0.45">
      <c r="A122" s="1">
        <v>231</v>
      </c>
      <c r="B122" s="1">
        <v>223</v>
      </c>
      <c r="C122" s="1">
        <v>120</v>
      </c>
      <c r="D122" s="2" t="s">
        <v>446</v>
      </c>
      <c r="E122" s="1">
        <v>596006993</v>
      </c>
      <c r="F122" s="1">
        <v>9780600000000</v>
      </c>
      <c r="G122" s="2" t="s">
        <v>447</v>
      </c>
      <c r="H122" s="2" t="s">
        <v>82</v>
      </c>
      <c r="I122" s="2" t="s">
        <v>448</v>
      </c>
      <c r="J122" s="1">
        <v>672</v>
      </c>
      <c r="K122" s="1">
        <v>38415</v>
      </c>
      <c r="L122" s="1" t="s">
        <v>4</v>
      </c>
      <c r="M122" s="1" t="s">
        <v>449</v>
      </c>
      <c r="P122" s="1" t="str">
        <f t="shared" si="2"/>
        <v>5960069930</v>
      </c>
      <c r="R122" s="1">
        <f t="shared" si="3"/>
        <v>0</v>
      </c>
    </row>
    <row r="123" spans="1:18" x14ac:dyDescent="0.45">
      <c r="A123" s="1">
        <v>242</v>
      </c>
      <c r="B123" s="1">
        <v>257</v>
      </c>
      <c r="C123" s="1">
        <v>121</v>
      </c>
      <c r="D123" s="2" t="s">
        <v>450</v>
      </c>
      <c r="E123" s="1">
        <v>672335670</v>
      </c>
      <c r="F123" s="1">
        <v>9780670000000</v>
      </c>
      <c r="G123" s="2" t="s">
        <v>451</v>
      </c>
      <c r="H123" s="2" t="s">
        <v>37</v>
      </c>
      <c r="I123" s="2" t="s">
        <v>452</v>
      </c>
      <c r="J123" s="1">
        <v>768</v>
      </c>
      <c r="K123" s="1">
        <v>41049</v>
      </c>
      <c r="L123" s="1" t="s">
        <v>4</v>
      </c>
      <c r="M123" s="1" t="s">
        <v>151</v>
      </c>
      <c r="P123" s="1" t="str">
        <f t="shared" si="2"/>
        <v>6723356700</v>
      </c>
      <c r="R123" s="1">
        <f t="shared" si="3"/>
        <v>0</v>
      </c>
    </row>
    <row r="124" spans="1:18" x14ac:dyDescent="0.45">
      <c r="A124" s="1">
        <v>168</v>
      </c>
      <c r="B124" s="1">
        <v>98</v>
      </c>
      <c r="C124" s="1">
        <v>122</v>
      </c>
      <c r="D124" s="2" t="s">
        <v>453</v>
      </c>
      <c r="E124" s="1">
        <v>201179288</v>
      </c>
      <c r="F124" s="1">
        <v>9780200000000</v>
      </c>
      <c r="G124" s="2" t="s">
        <v>454</v>
      </c>
      <c r="H124" s="2" t="s">
        <v>20</v>
      </c>
      <c r="I124" s="2" t="s">
        <v>455</v>
      </c>
      <c r="J124" s="1">
        <v>160</v>
      </c>
      <c r="K124" s="1">
        <v>32519</v>
      </c>
      <c r="L124" s="1" t="s">
        <v>4</v>
      </c>
      <c r="M124" s="1" t="s">
        <v>44</v>
      </c>
      <c r="P124" s="1" t="str">
        <f t="shared" si="2"/>
        <v>2011792880</v>
      </c>
      <c r="R124" s="1">
        <f t="shared" si="3"/>
        <v>0</v>
      </c>
    </row>
    <row r="125" spans="1:18" x14ac:dyDescent="0.45">
      <c r="A125" s="1">
        <v>155</v>
      </c>
      <c r="B125" s="1">
        <v>64</v>
      </c>
      <c r="C125" s="1">
        <v>123</v>
      </c>
      <c r="D125" s="2" t="s">
        <v>456</v>
      </c>
      <c r="E125" s="1">
        <v>1857180305</v>
      </c>
      <c r="F125" s="1">
        <v>9781860000000</v>
      </c>
      <c r="G125" s="2" t="s">
        <v>457</v>
      </c>
      <c r="H125" s="2" t="s">
        <v>458</v>
      </c>
      <c r="I125" s="2" t="s">
        <v>459</v>
      </c>
      <c r="J125" s="1">
        <v>160</v>
      </c>
      <c r="K125" s="1">
        <v>37427</v>
      </c>
      <c r="L125" s="1" t="s">
        <v>4</v>
      </c>
      <c r="M125" s="1" t="s">
        <v>328</v>
      </c>
      <c r="P125" s="1" t="str">
        <f t="shared" si="2"/>
        <v>1857180305</v>
      </c>
      <c r="R125" s="1">
        <f t="shared" si="3"/>
        <v>0</v>
      </c>
    </row>
    <row r="126" spans="1:18" x14ac:dyDescent="0.45">
      <c r="A126" s="1">
        <v>154</v>
      </c>
      <c r="B126" s="1">
        <v>212</v>
      </c>
      <c r="C126" s="1">
        <v>124</v>
      </c>
      <c r="D126" s="2" t="s">
        <v>460</v>
      </c>
      <c r="E126" s="1">
        <v>1856178706</v>
      </c>
      <c r="F126" s="1">
        <v>9781860000000</v>
      </c>
      <c r="G126" s="2" t="s">
        <v>436</v>
      </c>
      <c r="H126" s="2" t="s">
        <v>393</v>
      </c>
      <c r="I126" s="2" t="s">
        <v>461</v>
      </c>
      <c r="J126" s="1">
        <v>416</v>
      </c>
      <c r="K126" s="1">
        <v>40905</v>
      </c>
      <c r="L126" s="1" t="s">
        <v>4</v>
      </c>
      <c r="M126" s="1" t="s">
        <v>395</v>
      </c>
      <c r="P126" s="1" t="str">
        <f t="shared" si="2"/>
        <v>1856178706</v>
      </c>
      <c r="R126" s="1">
        <f t="shared" si="3"/>
        <v>0</v>
      </c>
    </row>
    <row r="127" spans="1:18" x14ac:dyDescent="0.45">
      <c r="A127" s="1">
        <v>271</v>
      </c>
      <c r="B127" s="1">
        <v>65</v>
      </c>
      <c r="C127" s="1">
        <v>125</v>
      </c>
      <c r="D127" s="2" t="s">
        <v>462</v>
      </c>
      <c r="E127" s="1">
        <v>763739529</v>
      </c>
      <c r="F127" s="1">
        <v>9780760000000</v>
      </c>
      <c r="G127" s="2" t="s">
        <v>463</v>
      </c>
      <c r="H127" s="2" t="s">
        <v>398</v>
      </c>
      <c r="I127" s="2" t="s">
        <v>464</v>
      </c>
      <c r="J127" s="1">
        <v>838</v>
      </c>
      <c r="K127" s="1">
        <v>40042</v>
      </c>
      <c r="L127" s="1" t="s">
        <v>4</v>
      </c>
      <c r="M127" s="1" t="s">
        <v>465</v>
      </c>
      <c r="P127" s="1" t="str">
        <f t="shared" si="2"/>
        <v>7637395290</v>
      </c>
      <c r="R127" s="1">
        <f t="shared" si="3"/>
        <v>0</v>
      </c>
    </row>
    <row r="128" spans="1:18" x14ac:dyDescent="0.45">
      <c r="A128" s="1">
        <v>54</v>
      </c>
      <c r="B128" s="1">
        <v>280</v>
      </c>
      <c r="C128" s="1">
        <v>126</v>
      </c>
      <c r="D128" s="2" t="s">
        <v>466</v>
      </c>
      <c r="E128" s="1">
        <v>137081073</v>
      </c>
      <c r="F128" s="1">
        <v>9780140000000</v>
      </c>
      <c r="G128" s="2" t="s">
        <v>467</v>
      </c>
      <c r="H128" s="2" t="s">
        <v>2</v>
      </c>
      <c r="I128" s="2" t="s">
        <v>468</v>
      </c>
      <c r="J128" s="1">
        <v>256</v>
      </c>
      <c r="K128" s="1">
        <v>40686</v>
      </c>
      <c r="L128" s="1" t="s">
        <v>4</v>
      </c>
      <c r="M128" s="1" t="s">
        <v>151</v>
      </c>
      <c r="P128" s="1" t="str">
        <f t="shared" si="2"/>
        <v>1370810730</v>
      </c>
      <c r="R128" s="1">
        <f t="shared" si="3"/>
        <v>0</v>
      </c>
    </row>
    <row r="129" spans="1:18" x14ac:dyDescent="0.45">
      <c r="A129" s="1">
        <v>116</v>
      </c>
      <c r="B129" s="1">
        <v>58</v>
      </c>
      <c r="C129" s="1">
        <v>127</v>
      </c>
      <c r="D129" s="2" t="s">
        <v>469</v>
      </c>
      <c r="E129" s="1" t="s">
        <v>470</v>
      </c>
      <c r="F129" s="1">
        <v>9781500000000</v>
      </c>
      <c r="G129" s="2" t="s">
        <v>471</v>
      </c>
      <c r="H129" s="2" t="s">
        <v>25</v>
      </c>
      <c r="I129" s="2" t="s">
        <v>472</v>
      </c>
      <c r="J129" s="1">
        <v>106</v>
      </c>
      <c r="K129" s="1">
        <v>41953</v>
      </c>
      <c r="L129" s="1" t="s">
        <v>4</v>
      </c>
      <c r="M129" s="1" t="s">
        <v>473</v>
      </c>
      <c r="P129" s="1" t="str">
        <f t="shared" si="2"/>
        <v>150317591X</v>
      </c>
      <c r="R129" s="1">
        <f t="shared" si="3"/>
        <v>0</v>
      </c>
    </row>
    <row r="130" spans="1:18" x14ac:dyDescent="0.45">
      <c r="A130" s="1">
        <v>45</v>
      </c>
      <c r="B130" s="1">
        <v>14</v>
      </c>
      <c r="C130" s="1">
        <v>128</v>
      </c>
      <c r="D130" s="2" t="s">
        <v>474</v>
      </c>
      <c r="E130" s="1">
        <v>131857258</v>
      </c>
      <c r="F130" s="1">
        <v>9780130000000</v>
      </c>
      <c r="G130" s="2" t="s">
        <v>475</v>
      </c>
      <c r="H130" s="2" t="s">
        <v>2</v>
      </c>
      <c r="I130" s="2" t="s">
        <v>476</v>
      </c>
      <c r="J130" s="1">
        <v>768</v>
      </c>
      <c r="K130" s="1">
        <v>38928</v>
      </c>
      <c r="L130" s="1" t="s">
        <v>317</v>
      </c>
      <c r="M130" s="1" t="s">
        <v>111</v>
      </c>
      <c r="P130" s="1" t="str">
        <f t="shared" ref="P130:P193" si="4">E130 &amp; REPT("0", 10-LEN(E130))</f>
        <v>1318572580</v>
      </c>
      <c r="R130" s="1">
        <f t="shared" si="3"/>
        <v>0</v>
      </c>
    </row>
    <row r="131" spans="1:18" x14ac:dyDescent="0.45">
      <c r="A131" s="1">
        <v>66</v>
      </c>
      <c r="B131" s="1">
        <v>26</v>
      </c>
      <c r="C131" s="1">
        <v>129</v>
      </c>
      <c r="D131" s="2" t="s">
        <v>477</v>
      </c>
      <c r="E131" s="1">
        <v>1430249358</v>
      </c>
      <c r="F131" s="1">
        <v>9781430000000</v>
      </c>
      <c r="G131" s="2" t="s">
        <v>478</v>
      </c>
      <c r="H131" s="2" t="s">
        <v>122</v>
      </c>
      <c r="I131" s="2" t="s">
        <v>479</v>
      </c>
      <c r="J131" s="1">
        <v>384</v>
      </c>
      <c r="K131" s="1">
        <v>41359</v>
      </c>
      <c r="L131" s="1" t="s">
        <v>4</v>
      </c>
      <c r="M131" s="1" t="s">
        <v>22</v>
      </c>
      <c r="P131" s="1" t="str">
        <f t="shared" si="4"/>
        <v>1430249358</v>
      </c>
      <c r="R131" s="1">
        <f t="shared" ref="R131:R194" si="5">IF(SUMPRODUCT(--ISNUMBER(SEARCH(" "&amp;TRIM($S$2)&amp;" ", " "&amp;SUBSTITUTE(G131, ",", " ")&amp;" ")))&gt;0, 1, 0)</f>
        <v>0</v>
      </c>
    </row>
    <row r="132" spans="1:18" x14ac:dyDescent="0.45">
      <c r="A132" s="1">
        <v>96</v>
      </c>
      <c r="B132" s="1">
        <v>69</v>
      </c>
      <c r="C132" s="1">
        <v>130</v>
      </c>
      <c r="D132" s="2" t="s">
        <v>480</v>
      </c>
      <c r="E132" s="1">
        <v>1491880503</v>
      </c>
      <c r="F132" s="1">
        <v>9781490000000</v>
      </c>
      <c r="G132" s="2" t="s">
        <v>481</v>
      </c>
      <c r="H132" s="2" t="s">
        <v>482</v>
      </c>
      <c r="I132" s="2" t="s">
        <v>483</v>
      </c>
      <c r="J132" s="1">
        <v>250</v>
      </c>
      <c r="K132" s="1">
        <v>41590</v>
      </c>
      <c r="L132" s="1" t="s">
        <v>4</v>
      </c>
      <c r="M132" s="1" t="s">
        <v>484</v>
      </c>
      <c r="P132" s="1" t="str">
        <f t="shared" si="4"/>
        <v>1491880503</v>
      </c>
      <c r="R132" s="1">
        <f t="shared" si="5"/>
        <v>0</v>
      </c>
    </row>
    <row r="133" spans="1:18" x14ac:dyDescent="0.45">
      <c r="A133" s="1">
        <v>277</v>
      </c>
      <c r="B133" s="1">
        <v>61</v>
      </c>
      <c r="C133" s="1">
        <v>131</v>
      </c>
      <c r="D133" s="2" t="s">
        <v>485</v>
      </c>
      <c r="E133" s="1">
        <v>79136788</v>
      </c>
      <c r="F133" s="1">
        <v>9780080000000</v>
      </c>
      <c r="G133" s="2" t="s">
        <v>486</v>
      </c>
      <c r="H133" s="2" t="s">
        <v>487</v>
      </c>
      <c r="I133" s="2" t="s">
        <v>488</v>
      </c>
      <c r="J133" s="1">
        <v>600</v>
      </c>
      <c r="K133" s="1">
        <v>36055</v>
      </c>
      <c r="L133" s="1" t="s">
        <v>4</v>
      </c>
      <c r="M133" s="1" t="s">
        <v>489</v>
      </c>
      <c r="P133" s="1" t="str">
        <f t="shared" si="4"/>
        <v>7913678800</v>
      </c>
      <c r="R133" s="1">
        <f t="shared" si="5"/>
        <v>0</v>
      </c>
    </row>
    <row r="134" spans="1:18" x14ac:dyDescent="0.45">
      <c r="A134" s="1">
        <v>288</v>
      </c>
      <c r="B134" s="1">
        <v>63</v>
      </c>
      <c r="C134" s="1">
        <v>132</v>
      </c>
      <c r="D134" s="2" t="s">
        <v>490</v>
      </c>
      <c r="E134" s="1">
        <v>934375860</v>
      </c>
      <c r="F134" s="1">
        <v>9780930000000</v>
      </c>
      <c r="G134" s="2" t="s">
        <v>491</v>
      </c>
      <c r="H134" s="2" t="s">
        <v>442</v>
      </c>
      <c r="I134" s="2" t="s">
        <v>492</v>
      </c>
      <c r="J134" s="1">
        <v>219</v>
      </c>
      <c r="K134" s="1" t="s">
        <v>493</v>
      </c>
      <c r="L134" s="1" t="s">
        <v>4</v>
      </c>
      <c r="M134" s="1" t="s">
        <v>494</v>
      </c>
      <c r="P134" s="1" t="str">
        <f t="shared" si="4"/>
        <v>9343758600</v>
      </c>
      <c r="R134" s="1">
        <f t="shared" si="5"/>
        <v>0</v>
      </c>
    </row>
    <row r="135" spans="1:18" x14ac:dyDescent="0.45">
      <c r="A135" s="1">
        <v>26</v>
      </c>
      <c r="B135" s="1">
        <v>17</v>
      </c>
      <c r="C135" s="1">
        <v>133</v>
      </c>
      <c r="D135" s="2" t="s">
        <v>495</v>
      </c>
      <c r="E135" s="1">
        <v>1119096723</v>
      </c>
      <c r="F135" s="1">
        <v>9781120000000</v>
      </c>
      <c r="G135" s="2" t="s">
        <v>496</v>
      </c>
      <c r="H135" s="2" t="s">
        <v>497</v>
      </c>
      <c r="I135" s="2" t="s">
        <v>498</v>
      </c>
      <c r="J135" s="1">
        <v>784</v>
      </c>
      <c r="K135" s="1">
        <v>42093</v>
      </c>
      <c r="L135" s="1" t="s">
        <v>317</v>
      </c>
      <c r="M135" s="1" t="s">
        <v>233</v>
      </c>
      <c r="P135" s="1" t="str">
        <f t="shared" si="4"/>
        <v>1119096723</v>
      </c>
      <c r="R135" s="1">
        <f t="shared" si="5"/>
        <v>0</v>
      </c>
    </row>
    <row r="136" spans="1:18" x14ac:dyDescent="0.45">
      <c r="A136" s="1">
        <v>91</v>
      </c>
      <c r="B136" s="1">
        <v>165</v>
      </c>
      <c r="C136" s="1">
        <v>134</v>
      </c>
      <c r="D136" s="2" t="s">
        <v>499</v>
      </c>
      <c r="E136" s="1">
        <v>1466586524</v>
      </c>
      <c r="F136" s="1">
        <v>9781470000000</v>
      </c>
      <c r="G136" s="2" t="s">
        <v>500</v>
      </c>
      <c r="H136" s="2" t="s">
        <v>501</v>
      </c>
      <c r="I136" s="2" t="s">
        <v>502</v>
      </c>
      <c r="J136" s="1">
        <v>690</v>
      </c>
      <c r="K136" s="1">
        <v>41852</v>
      </c>
      <c r="L136" s="1" t="s">
        <v>4</v>
      </c>
      <c r="M136" s="1" t="s">
        <v>376</v>
      </c>
      <c r="P136" s="1" t="str">
        <f t="shared" si="4"/>
        <v>1466586524</v>
      </c>
      <c r="R136" s="1">
        <f t="shared" si="5"/>
        <v>0</v>
      </c>
    </row>
    <row r="137" spans="1:18" x14ac:dyDescent="0.45">
      <c r="A137" s="1">
        <v>25</v>
      </c>
      <c r="B137" s="1">
        <v>34</v>
      </c>
      <c r="C137" s="1">
        <v>135</v>
      </c>
      <c r="D137" s="2" t="s">
        <v>503</v>
      </c>
      <c r="E137" s="1">
        <v>1118823877</v>
      </c>
      <c r="F137" s="1">
        <v>9781120000000</v>
      </c>
      <c r="G137" s="2" t="s">
        <v>504</v>
      </c>
      <c r="H137" s="2" t="s">
        <v>105</v>
      </c>
      <c r="I137" s="2" t="s">
        <v>204</v>
      </c>
      <c r="J137" s="1">
        <v>456</v>
      </c>
      <c r="K137" s="1">
        <v>41939</v>
      </c>
      <c r="L137" s="1" t="s">
        <v>4</v>
      </c>
      <c r="M137" s="1" t="s">
        <v>10</v>
      </c>
      <c r="P137" s="1" t="str">
        <f t="shared" si="4"/>
        <v>1118823877</v>
      </c>
      <c r="R137" s="1">
        <f t="shared" si="5"/>
        <v>0</v>
      </c>
    </row>
    <row r="138" spans="1:18" x14ac:dyDescent="0.45">
      <c r="A138" s="1">
        <v>210</v>
      </c>
      <c r="B138" s="1">
        <v>95</v>
      </c>
      <c r="C138" s="1">
        <v>136</v>
      </c>
      <c r="D138" s="2" t="s">
        <v>505</v>
      </c>
      <c r="E138" s="1">
        <v>387986324</v>
      </c>
      <c r="F138" s="1">
        <v>9780390000000</v>
      </c>
      <c r="G138" s="2" t="s">
        <v>506</v>
      </c>
      <c r="H138" s="2" t="s">
        <v>507</v>
      </c>
      <c r="I138" s="2" t="s">
        <v>508</v>
      </c>
      <c r="J138" s="1">
        <v>479</v>
      </c>
      <c r="K138" s="1">
        <v>36281</v>
      </c>
      <c r="L138" s="1" t="s">
        <v>317</v>
      </c>
      <c r="M138" s="1" t="s">
        <v>509</v>
      </c>
      <c r="P138" s="1" t="str">
        <f t="shared" si="4"/>
        <v>3879863240</v>
      </c>
      <c r="R138" s="1">
        <f t="shared" si="5"/>
        <v>0</v>
      </c>
    </row>
    <row r="139" spans="1:18" x14ac:dyDescent="0.45">
      <c r="A139" s="1">
        <v>159</v>
      </c>
      <c r="B139" s="1">
        <v>184</v>
      </c>
      <c r="C139" s="1">
        <v>137</v>
      </c>
      <c r="D139" s="2" t="s">
        <v>510</v>
      </c>
      <c r="E139" s="1">
        <v>1890774758</v>
      </c>
      <c r="F139" s="1">
        <v>9781890000000</v>
      </c>
      <c r="G139" s="2" t="s">
        <v>511</v>
      </c>
      <c r="H139" s="2" t="s">
        <v>512</v>
      </c>
      <c r="I139" s="2" t="s">
        <v>513</v>
      </c>
      <c r="J139" s="1">
        <v>856</v>
      </c>
      <c r="K139" s="1">
        <v>41493</v>
      </c>
      <c r="L139" s="1" t="s">
        <v>4</v>
      </c>
      <c r="M139" s="1" t="s">
        <v>514</v>
      </c>
      <c r="P139" s="1" t="str">
        <f t="shared" si="4"/>
        <v>1890774758</v>
      </c>
      <c r="R139" s="1">
        <f t="shared" si="5"/>
        <v>0</v>
      </c>
    </row>
    <row r="140" spans="1:18" x14ac:dyDescent="0.45">
      <c r="A140" s="1">
        <v>114</v>
      </c>
      <c r="B140" s="1">
        <v>53</v>
      </c>
      <c r="C140" s="1">
        <v>138</v>
      </c>
      <c r="D140" s="2" t="s">
        <v>515</v>
      </c>
      <c r="E140" s="1" t="s">
        <v>516</v>
      </c>
      <c r="F140" s="1">
        <v>9781500000000</v>
      </c>
      <c r="G140" s="2" t="s">
        <v>517</v>
      </c>
      <c r="H140" s="2" t="s">
        <v>25</v>
      </c>
      <c r="I140" s="2" t="s">
        <v>518</v>
      </c>
      <c r="J140" s="1">
        <v>394</v>
      </c>
      <c r="K140" s="1">
        <v>41834</v>
      </c>
      <c r="L140" s="1" t="s">
        <v>4</v>
      </c>
      <c r="M140" s="1" t="s">
        <v>519</v>
      </c>
      <c r="P140" s="1" t="str">
        <f t="shared" si="4"/>
        <v>150053319X</v>
      </c>
      <c r="R140" s="1">
        <f t="shared" si="5"/>
        <v>0</v>
      </c>
    </row>
    <row r="141" spans="1:18" x14ac:dyDescent="0.45">
      <c r="A141" s="1">
        <v>14</v>
      </c>
      <c r="B141" s="1">
        <v>129</v>
      </c>
      <c r="C141" s="1">
        <v>139</v>
      </c>
      <c r="D141" s="2" t="s">
        <v>520</v>
      </c>
      <c r="E141" s="1" t="s">
        <v>521</v>
      </c>
      <c r="F141" s="1">
        <v>9780980000000</v>
      </c>
      <c r="G141" s="2" t="s">
        <v>522</v>
      </c>
      <c r="H141" s="2" t="s">
        <v>523</v>
      </c>
      <c r="I141" s="2" t="s">
        <v>524</v>
      </c>
      <c r="J141" s="1">
        <v>508</v>
      </c>
      <c r="K141" s="1">
        <v>40777</v>
      </c>
      <c r="L141" s="1" t="s">
        <v>4</v>
      </c>
      <c r="M141" s="1" t="s">
        <v>127</v>
      </c>
      <c r="P141" s="1" t="str">
        <f t="shared" si="4"/>
        <v>098478280X</v>
      </c>
      <c r="R141" s="1">
        <f t="shared" si="5"/>
        <v>0</v>
      </c>
    </row>
    <row r="142" spans="1:18" x14ac:dyDescent="0.45">
      <c r="A142" s="1">
        <v>257</v>
      </c>
      <c r="B142" s="1">
        <v>243</v>
      </c>
      <c r="C142" s="1">
        <v>140</v>
      </c>
      <c r="D142" s="2" t="s">
        <v>525</v>
      </c>
      <c r="E142" s="1">
        <v>73517216</v>
      </c>
      <c r="F142" s="1">
        <v>9780070000000</v>
      </c>
      <c r="G142" s="2" t="s">
        <v>526</v>
      </c>
      <c r="H142" s="2" t="s">
        <v>527</v>
      </c>
      <c r="I142" s="2" t="s">
        <v>528</v>
      </c>
      <c r="J142" s="1">
        <v>679</v>
      </c>
      <c r="K142" s="1">
        <v>39821</v>
      </c>
      <c r="L142" s="1" t="s">
        <v>4</v>
      </c>
      <c r="M142" s="1" t="s">
        <v>529</v>
      </c>
      <c r="P142" s="1" t="str">
        <f t="shared" si="4"/>
        <v>7351721600</v>
      </c>
      <c r="R142" s="1">
        <f t="shared" si="5"/>
        <v>0</v>
      </c>
    </row>
    <row r="143" spans="1:18" x14ac:dyDescent="0.45">
      <c r="A143" s="1">
        <v>32</v>
      </c>
      <c r="B143" s="1">
        <v>105</v>
      </c>
      <c r="C143" s="1">
        <v>141</v>
      </c>
      <c r="D143" s="2" t="s">
        <v>530</v>
      </c>
      <c r="E143" s="1">
        <v>1285096266</v>
      </c>
      <c r="F143" s="1">
        <v>9781290000000</v>
      </c>
      <c r="G143" s="2" t="s">
        <v>531</v>
      </c>
      <c r="H143" s="2" t="s">
        <v>191</v>
      </c>
      <c r="I143" s="2" t="s">
        <v>532</v>
      </c>
      <c r="J143" s="1">
        <v>1184</v>
      </c>
      <c r="K143" s="1">
        <v>41394</v>
      </c>
      <c r="L143" s="1" t="s">
        <v>4</v>
      </c>
      <c r="M143" s="1" t="s">
        <v>533</v>
      </c>
      <c r="P143" s="1" t="str">
        <f t="shared" si="4"/>
        <v>1285096266</v>
      </c>
      <c r="R143" s="1">
        <f t="shared" si="5"/>
        <v>0</v>
      </c>
    </row>
    <row r="144" spans="1:18" x14ac:dyDescent="0.45">
      <c r="A144" s="1">
        <v>173</v>
      </c>
      <c r="B144" s="1">
        <v>134</v>
      </c>
      <c r="C144" s="1">
        <v>142</v>
      </c>
      <c r="D144" s="2" t="s">
        <v>534</v>
      </c>
      <c r="E144" s="1">
        <v>201615894</v>
      </c>
      <c r="F144" s="1">
        <v>9780200000000</v>
      </c>
      <c r="G144" s="2" t="s">
        <v>535</v>
      </c>
      <c r="H144" s="2" t="s">
        <v>20</v>
      </c>
      <c r="I144" s="2" t="s">
        <v>536</v>
      </c>
      <c r="J144" s="1">
        <v>320</v>
      </c>
      <c r="K144" s="1">
        <v>36660</v>
      </c>
      <c r="L144" s="1" t="s">
        <v>4</v>
      </c>
      <c r="M144" s="1" t="s">
        <v>434</v>
      </c>
      <c r="P144" s="1" t="str">
        <f t="shared" si="4"/>
        <v>2016158940</v>
      </c>
      <c r="R144" s="1">
        <f t="shared" si="5"/>
        <v>0</v>
      </c>
    </row>
    <row r="145" spans="1:18" x14ac:dyDescent="0.45">
      <c r="A145" s="1">
        <v>269</v>
      </c>
      <c r="B145" s="1">
        <v>215</v>
      </c>
      <c r="C145" s="1">
        <v>143</v>
      </c>
      <c r="D145" s="2" t="s">
        <v>537</v>
      </c>
      <c r="E145" s="1">
        <v>750689609</v>
      </c>
      <c r="F145" s="1">
        <v>9780750000000</v>
      </c>
      <c r="G145" s="2" t="s">
        <v>538</v>
      </c>
      <c r="H145" s="2" t="s">
        <v>393</v>
      </c>
      <c r="I145" s="2" t="s">
        <v>539</v>
      </c>
      <c r="J145" s="1">
        <v>304</v>
      </c>
      <c r="K145" s="1">
        <v>39658</v>
      </c>
      <c r="L145" s="1" t="s">
        <v>4</v>
      </c>
      <c r="M145" s="1" t="s">
        <v>540</v>
      </c>
      <c r="P145" s="1" t="str">
        <f t="shared" si="4"/>
        <v>7506896090</v>
      </c>
      <c r="R145" s="1">
        <f t="shared" si="5"/>
        <v>0</v>
      </c>
    </row>
    <row r="146" spans="1:18" x14ac:dyDescent="0.45">
      <c r="A146" s="1">
        <v>185</v>
      </c>
      <c r="B146" s="1">
        <v>49</v>
      </c>
      <c r="C146" s="1">
        <v>144</v>
      </c>
      <c r="D146" s="2" t="s">
        <v>541</v>
      </c>
      <c r="E146" s="1">
        <v>321287630</v>
      </c>
      <c r="F146" s="1">
        <v>9780320000000</v>
      </c>
      <c r="G146" s="2" t="s">
        <v>542</v>
      </c>
      <c r="H146" s="2" t="s">
        <v>543</v>
      </c>
      <c r="I146" s="2" t="s">
        <v>38</v>
      </c>
      <c r="J146" s="1">
        <v>408</v>
      </c>
      <c r="K146" s="1">
        <v>38283</v>
      </c>
      <c r="L146" s="1" t="s">
        <v>4</v>
      </c>
      <c r="M146" s="1" t="s">
        <v>544</v>
      </c>
      <c r="P146" s="1" t="str">
        <f t="shared" si="4"/>
        <v>3212876300</v>
      </c>
      <c r="R146" s="1">
        <f t="shared" si="5"/>
        <v>0</v>
      </c>
    </row>
    <row r="147" spans="1:18" x14ac:dyDescent="0.45">
      <c r="A147" s="1">
        <v>267</v>
      </c>
      <c r="B147" s="1">
        <v>203</v>
      </c>
      <c r="C147" s="1">
        <v>145</v>
      </c>
      <c r="D147" s="2" t="s">
        <v>545</v>
      </c>
      <c r="E147" s="1">
        <v>750687061</v>
      </c>
      <c r="F147" s="1">
        <v>9780750000000</v>
      </c>
      <c r="G147" s="2" t="s">
        <v>546</v>
      </c>
      <c r="H147" s="2" t="s">
        <v>327</v>
      </c>
      <c r="I147" s="2" t="s">
        <v>547</v>
      </c>
      <c r="J147" s="1">
        <v>728</v>
      </c>
      <c r="K147" s="1">
        <v>39722</v>
      </c>
      <c r="L147" s="1" t="s">
        <v>4</v>
      </c>
      <c r="M147" s="1" t="s">
        <v>395</v>
      </c>
      <c r="P147" s="1" t="str">
        <f t="shared" si="4"/>
        <v>7506870610</v>
      </c>
      <c r="R147" s="1">
        <f t="shared" si="5"/>
        <v>0</v>
      </c>
    </row>
    <row r="148" spans="1:18" x14ac:dyDescent="0.45">
      <c r="A148" s="1">
        <v>1</v>
      </c>
      <c r="B148" s="1">
        <v>106</v>
      </c>
      <c r="C148" s="1">
        <v>146</v>
      </c>
      <c r="D148" s="2" t="s">
        <v>548</v>
      </c>
      <c r="E148" s="1" t="s">
        <v>549</v>
      </c>
      <c r="F148" s="1">
        <v>9780130000000</v>
      </c>
      <c r="G148" s="2" t="s">
        <v>550</v>
      </c>
      <c r="H148" s="2" t="s">
        <v>2</v>
      </c>
      <c r="I148" s="2" t="s">
        <v>551</v>
      </c>
      <c r="J148" s="1">
        <v>560</v>
      </c>
      <c r="K148" s="1">
        <v>37318</v>
      </c>
      <c r="L148" s="1" t="s">
        <v>4</v>
      </c>
      <c r="M148" s="1" t="s">
        <v>552</v>
      </c>
      <c r="P148" s="1" t="str">
        <f t="shared" si="4"/>
        <v>013089592X</v>
      </c>
      <c r="R148" s="1">
        <f t="shared" si="5"/>
        <v>0</v>
      </c>
    </row>
    <row r="149" spans="1:18" x14ac:dyDescent="0.45">
      <c r="A149" s="1">
        <v>172</v>
      </c>
      <c r="B149" s="1">
        <v>140</v>
      </c>
      <c r="C149" s="1">
        <v>147</v>
      </c>
      <c r="D149" s="2" t="s">
        <v>553</v>
      </c>
      <c r="E149" s="1">
        <v>201615622</v>
      </c>
      <c r="F149" s="1">
        <v>9780200000000</v>
      </c>
      <c r="G149" s="2" t="s">
        <v>554</v>
      </c>
      <c r="H149" s="2" t="s">
        <v>20</v>
      </c>
      <c r="I149" s="2" t="s">
        <v>555</v>
      </c>
      <c r="J149" s="1">
        <v>240</v>
      </c>
      <c r="K149" s="1">
        <v>36492</v>
      </c>
      <c r="L149" s="1" t="s">
        <v>4</v>
      </c>
      <c r="M149" s="1" t="s">
        <v>77</v>
      </c>
      <c r="P149" s="1" t="str">
        <f t="shared" si="4"/>
        <v>2016156220</v>
      </c>
      <c r="R149" s="1">
        <f t="shared" si="5"/>
        <v>0</v>
      </c>
    </row>
    <row r="150" spans="1:18" x14ac:dyDescent="0.45">
      <c r="A150" s="1">
        <v>76</v>
      </c>
      <c r="B150" s="1">
        <v>102</v>
      </c>
      <c r="C150" s="1">
        <v>148</v>
      </c>
      <c r="D150" s="2" t="s">
        <v>556</v>
      </c>
      <c r="E150" s="1">
        <v>1449320171</v>
      </c>
      <c r="F150" s="1">
        <v>9781450000000</v>
      </c>
      <c r="G150" s="2" t="s">
        <v>155</v>
      </c>
      <c r="H150" s="2" t="s">
        <v>82</v>
      </c>
      <c r="I150" s="2" t="s">
        <v>557</v>
      </c>
      <c r="J150" s="1">
        <v>224</v>
      </c>
      <c r="K150" s="1">
        <v>41079</v>
      </c>
      <c r="L150" s="1" t="s">
        <v>4</v>
      </c>
      <c r="M150" s="1" t="s">
        <v>31</v>
      </c>
      <c r="P150" s="1" t="str">
        <f t="shared" si="4"/>
        <v>1449320171</v>
      </c>
      <c r="R150" s="1">
        <f t="shared" si="5"/>
        <v>0</v>
      </c>
    </row>
    <row r="151" spans="1:18" x14ac:dyDescent="0.45">
      <c r="A151" s="1">
        <v>18</v>
      </c>
      <c r="B151" s="1">
        <v>100</v>
      </c>
      <c r="C151" s="1">
        <v>149</v>
      </c>
      <c r="D151" s="2" t="s">
        <v>558</v>
      </c>
      <c r="E151" s="1">
        <v>1118385365</v>
      </c>
      <c r="F151" s="1">
        <v>9781120000000</v>
      </c>
      <c r="G151" s="2" t="s">
        <v>559</v>
      </c>
      <c r="H151" s="2" t="s">
        <v>105</v>
      </c>
      <c r="I151" s="2" t="s">
        <v>560</v>
      </c>
      <c r="J151" s="1">
        <v>840</v>
      </c>
      <c r="K151" s="1">
        <v>41303</v>
      </c>
      <c r="L151" s="1" t="s">
        <v>4</v>
      </c>
      <c r="M151" s="1" t="s">
        <v>44</v>
      </c>
      <c r="P151" s="1" t="str">
        <f t="shared" si="4"/>
        <v>1118385365</v>
      </c>
      <c r="R151" s="1">
        <f t="shared" si="5"/>
        <v>1</v>
      </c>
    </row>
    <row r="152" spans="1:18" x14ac:dyDescent="0.45">
      <c r="A152" s="1">
        <v>109</v>
      </c>
      <c r="B152" s="1">
        <v>52</v>
      </c>
      <c r="C152" s="1">
        <v>150</v>
      </c>
      <c r="D152" s="2" t="s">
        <v>561</v>
      </c>
      <c r="E152" s="1">
        <v>1500481122</v>
      </c>
      <c r="F152" s="1">
        <v>9781500000000</v>
      </c>
      <c r="G152" s="2" t="s">
        <v>517</v>
      </c>
      <c r="H152" s="2" t="s">
        <v>25</v>
      </c>
      <c r="I152" s="2" t="s">
        <v>562</v>
      </c>
      <c r="J152" s="1">
        <v>394</v>
      </c>
      <c r="K152" s="1">
        <v>41827</v>
      </c>
      <c r="L152" s="1" t="s">
        <v>4</v>
      </c>
      <c r="M152" s="1" t="s">
        <v>519</v>
      </c>
      <c r="P152" s="1" t="str">
        <f t="shared" si="4"/>
        <v>1500481122</v>
      </c>
      <c r="R152" s="1">
        <f t="shared" si="5"/>
        <v>0</v>
      </c>
    </row>
    <row r="153" spans="1:18" x14ac:dyDescent="0.45">
      <c r="A153" s="1">
        <v>221</v>
      </c>
      <c r="B153" s="1">
        <v>290</v>
      </c>
      <c r="C153" s="1">
        <v>151</v>
      </c>
      <c r="D153" s="2" t="s">
        <v>563</v>
      </c>
      <c r="E153" s="1">
        <v>471534048</v>
      </c>
      <c r="F153" s="1">
        <v>9780470000000</v>
      </c>
      <c r="G153" s="2" t="s">
        <v>564</v>
      </c>
      <c r="H153" s="2" t="s">
        <v>497</v>
      </c>
      <c r="I153" s="2" t="s">
        <v>565</v>
      </c>
      <c r="J153" s="1">
        <v>528</v>
      </c>
      <c r="K153" s="1">
        <v>33382</v>
      </c>
      <c r="L153" s="1" t="s">
        <v>4</v>
      </c>
      <c r="M153" s="1" t="s">
        <v>22</v>
      </c>
      <c r="P153" s="1" t="str">
        <f t="shared" si="4"/>
        <v>4715340480</v>
      </c>
      <c r="R153" s="1">
        <f t="shared" si="5"/>
        <v>0</v>
      </c>
    </row>
    <row r="154" spans="1:18" x14ac:dyDescent="0.45">
      <c r="A154" s="1">
        <v>90</v>
      </c>
      <c r="B154" s="1">
        <v>157</v>
      </c>
      <c r="C154" s="1">
        <v>152</v>
      </c>
      <c r="D154" s="2" t="s">
        <v>566</v>
      </c>
      <c r="E154" s="1">
        <v>1466569670</v>
      </c>
      <c r="F154" s="1">
        <v>9781470000000</v>
      </c>
      <c r="G154" s="2" t="s">
        <v>567</v>
      </c>
      <c r="H154" s="2" t="s">
        <v>327</v>
      </c>
      <c r="I154" s="2" t="s">
        <v>568</v>
      </c>
      <c r="J154" s="1">
        <v>674</v>
      </c>
      <c r="K154" s="1">
        <v>41885</v>
      </c>
      <c r="L154" s="1" t="s">
        <v>317</v>
      </c>
      <c r="M154" s="1" t="s">
        <v>569</v>
      </c>
      <c r="P154" s="1" t="str">
        <f t="shared" si="4"/>
        <v>1466569670</v>
      </c>
      <c r="R154" s="1">
        <f t="shared" si="5"/>
        <v>0</v>
      </c>
    </row>
    <row r="155" spans="1:18" x14ac:dyDescent="0.45">
      <c r="A155" s="1">
        <v>68</v>
      </c>
      <c r="B155" s="1">
        <v>97</v>
      </c>
      <c r="C155" s="1">
        <v>153</v>
      </c>
      <c r="D155" s="2" t="s">
        <v>570</v>
      </c>
      <c r="E155" s="1">
        <v>1430264993</v>
      </c>
      <c r="F155" s="1">
        <v>9781430000000</v>
      </c>
      <c r="G155" s="2" t="s">
        <v>571</v>
      </c>
      <c r="H155" s="2" t="s">
        <v>122</v>
      </c>
      <c r="I155" s="2" t="s">
        <v>572</v>
      </c>
      <c r="J155" s="1">
        <v>96</v>
      </c>
      <c r="K155" s="1">
        <v>42025</v>
      </c>
      <c r="L155" s="1" t="s">
        <v>4</v>
      </c>
      <c r="M155" s="1" t="s">
        <v>573</v>
      </c>
      <c r="P155" s="1" t="str">
        <f t="shared" si="4"/>
        <v>1430264993</v>
      </c>
      <c r="R155" s="1">
        <f t="shared" si="5"/>
        <v>0</v>
      </c>
    </row>
    <row r="156" spans="1:18" x14ac:dyDescent="0.45">
      <c r="A156" s="1">
        <v>263</v>
      </c>
      <c r="B156" s="1">
        <v>182</v>
      </c>
      <c r="C156" s="1">
        <v>154</v>
      </c>
      <c r="D156" s="2" t="s">
        <v>574</v>
      </c>
      <c r="E156" s="1">
        <v>735675171</v>
      </c>
      <c r="F156" s="1">
        <v>9780740000000</v>
      </c>
      <c r="G156" s="2" t="s">
        <v>575</v>
      </c>
      <c r="H156" s="2" t="s">
        <v>149</v>
      </c>
      <c r="I156" s="2" t="s">
        <v>576</v>
      </c>
      <c r="J156" s="1">
        <v>540</v>
      </c>
      <c r="K156" s="1">
        <v>41511</v>
      </c>
      <c r="L156" s="1" t="s">
        <v>4</v>
      </c>
      <c r="M156" s="1" t="s">
        <v>151</v>
      </c>
      <c r="P156" s="1" t="str">
        <f t="shared" si="4"/>
        <v>7356751710</v>
      </c>
      <c r="R156" s="1">
        <f t="shared" si="5"/>
        <v>0</v>
      </c>
    </row>
    <row r="157" spans="1:18" x14ac:dyDescent="0.45">
      <c r="A157" s="1">
        <v>188</v>
      </c>
      <c r="B157" s="1">
        <v>205</v>
      </c>
      <c r="C157" s="1">
        <v>155</v>
      </c>
      <c r="D157" s="2" t="s">
        <v>577</v>
      </c>
      <c r="E157" s="1">
        <v>321535421</v>
      </c>
      <c r="F157" s="1">
        <v>9780320000000</v>
      </c>
      <c r="G157" s="2" t="s">
        <v>177</v>
      </c>
      <c r="H157" s="2" t="s">
        <v>578</v>
      </c>
      <c r="I157" s="2" t="s">
        <v>178</v>
      </c>
      <c r="J157" s="1">
        <v>936</v>
      </c>
      <c r="K157" s="1">
        <v>39860</v>
      </c>
      <c r="L157" s="1" t="s">
        <v>4</v>
      </c>
      <c r="M157" s="1" t="s">
        <v>579</v>
      </c>
      <c r="P157" s="1" t="str">
        <f t="shared" si="4"/>
        <v>3215354210</v>
      </c>
      <c r="R157" s="1">
        <f t="shared" si="5"/>
        <v>0</v>
      </c>
    </row>
    <row r="158" spans="1:18" x14ac:dyDescent="0.45">
      <c r="A158" s="1">
        <v>232</v>
      </c>
      <c r="B158" s="1">
        <v>225</v>
      </c>
      <c r="C158" s="1">
        <v>156</v>
      </c>
      <c r="D158" s="2" t="s">
        <v>580</v>
      </c>
      <c r="E158" s="1">
        <v>596009836</v>
      </c>
      <c r="F158" s="1">
        <v>9780600000000</v>
      </c>
      <c r="G158" s="2" t="s">
        <v>581</v>
      </c>
      <c r="H158" s="2" t="s">
        <v>82</v>
      </c>
      <c r="I158" s="2" t="s">
        <v>582</v>
      </c>
      <c r="J158" s="1">
        <v>301</v>
      </c>
      <c r="K158" s="1">
        <v>38991</v>
      </c>
      <c r="L158" s="1" t="s">
        <v>4</v>
      </c>
      <c r="M158" s="1" t="s">
        <v>22</v>
      </c>
      <c r="P158" s="1" t="str">
        <f t="shared" si="4"/>
        <v>5960098360</v>
      </c>
      <c r="R158" s="1">
        <f t="shared" si="5"/>
        <v>0</v>
      </c>
    </row>
    <row r="159" spans="1:18" x14ac:dyDescent="0.45">
      <c r="A159" s="1">
        <v>8</v>
      </c>
      <c r="B159" s="1">
        <v>283</v>
      </c>
      <c r="C159" s="1">
        <v>157</v>
      </c>
      <c r="D159" s="2" t="s">
        <v>583</v>
      </c>
      <c r="E159" s="1" t="s">
        <v>584</v>
      </c>
      <c r="F159" s="1">
        <v>9780470000000</v>
      </c>
      <c r="G159" s="2" t="s">
        <v>585</v>
      </c>
      <c r="H159" s="2" t="s">
        <v>497</v>
      </c>
      <c r="I159" s="2" t="s">
        <v>586</v>
      </c>
      <c r="J159" s="1">
        <v>816</v>
      </c>
      <c r="K159" s="1">
        <v>35460</v>
      </c>
      <c r="L159" s="1" t="s">
        <v>4</v>
      </c>
      <c r="M159" s="1" t="s">
        <v>587</v>
      </c>
      <c r="P159" s="1" t="str">
        <f t="shared" si="4"/>
        <v>047112933X</v>
      </c>
      <c r="R159" s="1">
        <f t="shared" si="5"/>
        <v>0</v>
      </c>
    </row>
    <row r="160" spans="1:18" x14ac:dyDescent="0.45">
      <c r="A160" s="1">
        <v>23</v>
      </c>
      <c r="B160" s="1">
        <v>113</v>
      </c>
      <c r="C160" s="1">
        <v>158</v>
      </c>
      <c r="D160" s="2" t="s">
        <v>588</v>
      </c>
      <c r="E160" s="1" t="s">
        <v>589</v>
      </c>
      <c r="F160" s="1">
        <v>9781120000000</v>
      </c>
      <c r="G160" s="2" t="s">
        <v>504</v>
      </c>
      <c r="H160" s="2" t="s">
        <v>105</v>
      </c>
      <c r="I160" s="2" t="s">
        <v>106</v>
      </c>
      <c r="J160" s="1">
        <v>480</v>
      </c>
      <c r="K160" s="1">
        <v>41799</v>
      </c>
      <c r="L160" s="1" t="s">
        <v>4</v>
      </c>
      <c r="M160" s="1" t="s">
        <v>10</v>
      </c>
      <c r="P160" s="1" t="str">
        <f t="shared" si="4"/>
        <v>111882377X</v>
      </c>
      <c r="R160" s="1">
        <f t="shared" si="5"/>
        <v>0</v>
      </c>
    </row>
    <row r="161" spans="1:18" x14ac:dyDescent="0.45">
      <c r="A161" s="1">
        <v>293</v>
      </c>
      <c r="B161" s="1">
        <v>138</v>
      </c>
      <c r="C161" s="1">
        <v>159</v>
      </c>
      <c r="D161" s="2" t="s">
        <v>590</v>
      </c>
      <c r="E161" s="1">
        <v>982692625</v>
      </c>
      <c r="F161" s="1">
        <v>9780980000000</v>
      </c>
      <c r="G161" s="2" t="s">
        <v>591</v>
      </c>
      <c r="H161" s="2" t="s">
        <v>592</v>
      </c>
      <c r="I161" s="2" t="s">
        <v>593</v>
      </c>
      <c r="J161" s="1">
        <v>542</v>
      </c>
      <c r="K161" s="1">
        <v>41852</v>
      </c>
      <c r="L161" s="1" t="s">
        <v>4</v>
      </c>
      <c r="M161" s="1" t="s">
        <v>594</v>
      </c>
      <c r="P161" s="1" t="str">
        <f t="shared" si="4"/>
        <v>9826926250</v>
      </c>
      <c r="R161" s="1">
        <f t="shared" si="5"/>
        <v>0</v>
      </c>
    </row>
    <row r="162" spans="1:18" x14ac:dyDescent="0.45">
      <c r="A162" s="1">
        <v>279</v>
      </c>
      <c r="B162" s="1">
        <v>198</v>
      </c>
      <c r="C162" s="1">
        <v>160</v>
      </c>
      <c r="D162" s="2" t="s">
        <v>595</v>
      </c>
      <c r="E162" s="1">
        <v>80999247</v>
      </c>
      <c r="F162" s="1">
        <v>9780080000000</v>
      </c>
      <c r="G162" s="2" t="s">
        <v>596</v>
      </c>
      <c r="H162" s="2" t="s">
        <v>393</v>
      </c>
      <c r="I162" s="2" t="s">
        <v>597</v>
      </c>
      <c r="J162" s="1">
        <v>660</v>
      </c>
      <c r="K162" s="1">
        <v>41766</v>
      </c>
      <c r="L162" s="1" t="s">
        <v>4</v>
      </c>
      <c r="M162" s="1" t="s">
        <v>598</v>
      </c>
      <c r="P162" s="1" t="str">
        <f t="shared" si="4"/>
        <v>8099924700</v>
      </c>
      <c r="R162" s="1">
        <f t="shared" si="5"/>
        <v>0</v>
      </c>
    </row>
    <row r="163" spans="1:18" x14ac:dyDescent="0.45">
      <c r="A163" s="1">
        <v>222</v>
      </c>
      <c r="B163" s="1">
        <v>288</v>
      </c>
      <c r="C163" s="1">
        <v>161</v>
      </c>
      <c r="D163" s="2" t="s">
        <v>599</v>
      </c>
      <c r="E163" s="1">
        <v>521106974</v>
      </c>
      <c r="F163" s="1">
        <v>9780520000000</v>
      </c>
      <c r="G163" s="2" t="s">
        <v>600</v>
      </c>
      <c r="H163" s="2" t="s">
        <v>315</v>
      </c>
      <c r="I163" s="2" t="s">
        <v>601</v>
      </c>
      <c r="J163" s="1">
        <v>516</v>
      </c>
      <c r="K163" s="1">
        <v>39905</v>
      </c>
      <c r="L163" s="1" t="s">
        <v>4</v>
      </c>
      <c r="M163" s="1" t="s">
        <v>602</v>
      </c>
      <c r="P163" s="1" t="str">
        <f t="shared" si="4"/>
        <v>5211069740</v>
      </c>
      <c r="R163" s="1">
        <f t="shared" si="5"/>
        <v>0</v>
      </c>
    </row>
    <row r="164" spans="1:18" x14ac:dyDescent="0.45">
      <c r="A164" s="1">
        <v>93</v>
      </c>
      <c r="B164" s="1">
        <v>107</v>
      </c>
      <c r="C164" s="1">
        <v>162</v>
      </c>
      <c r="D164" s="2" t="s">
        <v>603</v>
      </c>
      <c r="E164" s="1">
        <v>1482214504</v>
      </c>
      <c r="F164" s="1">
        <v>9781480000000</v>
      </c>
      <c r="G164" s="2" t="s">
        <v>604</v>
      </c>
      <c r="H164" s="2" t="s">
        <v>327</v>
      </c>
      <c r="I164" s="2" t="s">
        <v>605</v>
      </c>
      <c r="J164" s="1">
        <v>518</v>
      </c>
      <c r="K164" s="1">
        <v>41682</v>
      </c>
      <c r="L164" s="1" t="s">
        <v>4</v>
      </c>
      <c r="M164" s="1" t="s">
        <v>606</v>
      </c>
      <c r="P164" s="1" t="str">
        <f t="shared" si="4"/>
        <v>1482214504</v>
      </c>
      <c r="R164" s="1">
        <f t="shared" si="5"/>
        <v>0</v>
      </c>
    </row>
    <row r="165" spans="1:18" x14ac:dyDescent="0.45">
      <c r="A165" s="1">
        <v>104</v>
      </c>
      <c r="B165" s="1">
        <v>247</v>
      </c>
      <c r="C165" s="1">
        <v>163</v>
      </c>
      <c r="D165" s="2" t="s">
        <v>607</v>
      </c>
      <c r="E165" s="1">
        <v>1492175552</v>
      </c>
      <c r="F165" s="1">
        <v>9781490000000</v>
      </c>
      <c r="G165" s="2" t="s">
        <v>251</v>
      </c>
      <c r="H165" s="2" t="s">
        <v>25</v>
      </c>
      <c r="I165" s="2" t="s">
        <v>608</v>
      </c>
      <c r="J165" s="1">
        <v>154</v>
      </c>
      <c r="K165" s="1">
        <v>40995</v>
      </c>
      <c r="L165" s="1" t="s">
        <v>4</v>
      </c>
      <c r="M165" s="1" t="s">
        <v>31</v>
      </c>
      <c r="P165" s="1" t="str">
        <f t="shared" si="4"/>
        <v>1492175552</v>
      </c>
      <c r="R165" s="1">
        <f t="shared" si="5"/>
        <v>0</v>
      </c>
    </row>
    <row r="166" spans="1:18" x14ac:dyDescent="0.45">
      <c r="A166" s="1">
        <v>49</v>
      </c>
      <c r="B166" s="1">
        <v>99</v>
      </c>
      <c r="C166" s="1">
        <v>164</v>
      </c>
      <c r="D166" s="2" t="s">
        <v>609</v>
      </c>
      <c r="E166" s="1">
        <v>133440575</v>
      </c>
      <c r="F166" s="1">
        <v>9780130000000</v>
      </c>
      <c r="G166" s="2" t="s">
        <v>344</v>
      </c>
      <c r="H166" s="2" t="s">
        <v>2</v>
      </c>
      <c r="I166" s="2" t="s">
        <v>610</v>
      </c>
      <c r="J166" s="1">
        <v>1200</v>
      </c>
      <c r="K166" s="1">
        <v>41554</v>
      </c>
      <c r="L166" s="1" t="s">
        <v>4</v>
      </c>
      <c r="M166" s="1" t="s">
        <v>92</v>
      </c>
      <c r="P166" s="1" t="str">
        <f t="shared" si="4"/>
        <v>1334405750</v>
      </c>
      <c r="R166" s="1">
        <f t="shared" si="5"/>
        <v>0</v>
      </c>
    </row>
    <row r="167" spans="1:18" x14ac:dyDescent="0.45">
      <c r="A167" s="1">
        <v>81</v>
      </c>
      <c r="B167" s="1">
        <v>167</v>
      </c>
      <c r="C167" s="1">
        <v>165</v>
      </c>
      <c r="D167" s="2" t="s">
        <v>611</v>
      </c>
      <c r="E167" s="1">
        <v>1449355730</v>
      </c>
      <c r="F167" s="1">
        <v>9781450000000</v>
      </c>
      <c r="G167" s="2" t="s">
        <v>612</v>
      </c>
      <c r="H167" s="2" t="s">
        <v>82</v>
      </c>
      <c r="I167" s="2" t="s">
        <v>613</v>
      </c>
      <c r="J167" s="1">
        <v>1600</v>
      </c>
      <c r="K167" s="1">
        <v>41461</v>
      </c>
      <c r="L167" s="1" t="s">
        <v>4</v>
      </c>
      <c r="M167" s="1" t="s">
        <v>434</v>
      </c>
      <c r="P167" s="1" t="str">
        <f t="shared" si="4"/>
        <v>1449355730</v>
      </c>
      <c r="R167" s="1">
        <f t="shared" si="5"/>
        <v>0</v>
      </c>
    </row>
    <row r="168" spans="1:18" x14ac:dyDescent="0.45">
      <c r="A168" s="1">
        <v>100</v>
      </c>
      <c r="B168" s="1">
        <v>244</v>
      </c>
      <c r="C168" s="1">
        <v>166</v>
      </c>
      <c r="D168" s="2" t="s">
        <v>614</v>
      </c>
      <c r="E168" s="1">
        <v>1491908734</v>
      </c>
      <c r="F168" s="1">
        <v>9781490000000</v>
      </c>
      <c r="G168" s="2" t="s">
        <v>378</v>
      </c>
      <c r="H168" s="2" t="s">
        <v>82</v>
      </c>
      <c r="I168" s="2" t="s">
        <v>615</v>
      </c>
      <c r="J168" s="1">
        <v>1018</v>
      </c>
      <c r="K168" s="1">
        <v>41987</v>
      </c>
      <c r="L168" s="1" t="s">
        <v>4</v>
      </c>
      <c r="M168" s="1" t="s">
        <v>77</v>
      </c>
      <c r="P168" s="1" t="str">
        <f t="shared" si="4"/>
        <v>1491908734</v>
      </c>
      <c r="R168" s="1">
        <f t="shared" si="5"/>
        <v>0</v>
      </c>
    </row>
    <row r="169" spans="1:18" x14ac:dyDescent="0.45">
      <c r="A169" s="1">
        <v>180</v>
      </c>
      <c r="B169" s="1">
        <v>154</v>
      </c>
      <c r="C169" s="1">
        <v>167</v>
      </c>
      <c r="D169" s="2" t="s">
        <v>616</v>
      </c>
      <c r="E169" s="1">
        <v>262033844</v>
      </c>
      <c r="F169" s="1">
        <v>9780260000000</v>
      </c>
      <c r="G169" s="2" t="s">
        <v>617</v>
      </c>
      <c r="H169" s="2" t="s">
        <v>618</v>
      </c>
      <c r="I169" s="2" t="s">
        <v>619</v>
      </c>
      <c r="J169" s="1">
        <v>1312</v>
      </c>
      <c r="K169" s="1">
        <v>40025</v>
      </c>
      <c r="L169" s="1" t="s">
        <v>317</v>
      </c>
      <c r="M169" s="1" t="s">
        <v>620</v>
      </c>
      <c r="P169" s="1" t="str">
        <f t="shared" si="4"/>
        <v>2620338440</v>
      </c>
      <c r="R169" s="1">
        <f t="shared" si="5"/>
        <v>0</v>
      </c>
    </row>
    <row r="170" spans="1:18" x14ac:dyDescent="0.45">
      <c r="A170" s="1">
        <v>292</v>
      </c>
      <c r="B170" s="1">
        <v>39</v>
      </c>
      <c r="C170" s="1">
        <v>168</v>
      </c>
      <c r="D170" s="2" t="s">
        <v>621</v>
      </c>
      <c r="E170" s="1">
        <v>978399501</v>
      </c>
      <c r="F170" s="1">
        <v>9780980000000</v>
      </c>
      <c r="G170" s="2" t="s">
        <v>622</v>
      </c>
      <c r="H170" s="2" t="s">
        <v>623</v>
      </c>
      <c r="J170" s="1">
        <v>464</v>
      </c>
      <c r="K170" s="1">
        <v>39508</v>
      </c>
      <c r="L170" s="1" t="s">
        <v>4</v>
      </c>
      <c r="M170" s="1" t="s">
        <v>127</v>
      </c>
      <c r="P170" s="1" t="str">
        <f t="shared" si="4"/>
        <v>9783995010</v>
      </c>
      <c r="R170" s="1">
        <f t="shared" si="5"/>
        <v>0</v>
      </c>
    </row>
    <row r="171" spans="1:18" x14ac:dyDescent="0.45">
      <c r="A171" s="1">
        <v>69</v>
      </c>
      <c r="B171" s="1">
        <v>103</v>
      </c>
      <c r="C171" s="1">
        <v>169</v>
      </c>
      <c r="D171" s="2" t="s">
        <v>624</v>
      </c>
      <c r="E171" s="1">
        <v>1435455568</v>
      </c>
      <c r="F171" s="1">
        <v>9781440000000</v>
      </c>
      <c r="G171" s="2" t="s">
        <v>625</v>
      </c>
      <c r="H171" s="2" t="s">
        <v>64</v>
      </c>
      <c r="I171" s="2" t="s">
        <v>626</v>
      </c>
      <c r="J171" s="1">
        <v>448</v>
      </c>
      <c r="K171" s="1">
        <v>40345</v>
      </c>
      <c r="L171" s="1" t="s">
        <v>4</v>
      </c>
      <c r="M171" s="1" t="s">
        <v>22</v>
      </c>
      <c r="P171" s="1" t="str">
        <f t="shared" si="4"/>
        <v>1435455568</v>
      </c>
      <c r="R171" s="1">
        <f t="shared" si="5"/>
        <v>0</v>
      </c>
    </row>
    <row r="172" spans="1:18" x14ac:dyDescent="0.45">
      <c r="A172" s="1">
        <v>265</v>
      </c>
      <c r="B172" s="1">
        <v>9</v>
      </c>
      <c r="C172" s="1">
        <v>170</v>
      </c>
      <c r="D172" s="2" t="s">
        <v>627</v>
      </c>
      <c r="E172" s="1">
        <v>735683204</v>
      </c>
      <c r="F172" s="1">
        <v>9780740000000</v>
      </c>
      <c r="G172" s="2" t="s">
        <v>628</v>
      </c>
      <c r="H172" s="2" t="s">
        <v>149</v>
      </c>
      <c r="I172" s="2" t="s">
        <v>629</v>
      </c>
      <c r="J172" s="1">
        <v>448</v>
      </c>
      <c r="K172" s="1">
        <v>41931</v>
      </c>
      <c r="L172" s="1" t="s">
        <v>4</v>
      </c>
      <c r="M172" s="1" t="s">
        <v>22</v>
      </c>
      <c r="P172" s="1" t="str">
        <f t="shared" si="4"/>
        <v>7356832040</v>
      </c>
      <c r="R172" s="1">
        <f t="shared" si="5"/>
        <v>0</v>
      </c>
    </row>
    <row r="173" spans="1:18" x14ac:dyDescent="0.45">
      <c r="A173" s="1">
        <v>179</v>
      </c>
      <c r="B173" s="1">
        <v>131</v>
      </c>
      <c r="C173" s="1">
        <v>171</v>
      </c>
      <c r="D173" s="2" t="s">
        <v>630</v>
      </c>
      <c r="E173" s="1">
        <v>240825152</v>
      </c>
      <c r="F173" s="1">
        <v>9780240000000</v>
      </c>
      <c r="G173" s="2" t="s">
        <v>631</v>
      </c>
      <c r="H173" s="2" t="s">
        <v>632</v>
      </c>
      <c r="I173" s="2" t="s">
        <v>633</v>
      </c>
      <c r="J173" s="1">
        <v>560</v>
      </c>
      <c r="K173" s="1">
        <v>41192</v>
      </c>
      <c r="L173" s="1" t="s">
        <v>4</v>
      </c>
      <c r="M173" s="1" t="s">
        <v>634</v>
      </c>
      <c r="P173" s="1" t="str">
        <f t="shared" si="4"/>
        <v>2408251520</v>
      </c>
      <c r="R173" s="1">
        <f t="shared" si="5"/>
        <v>0</v>
      </c>
    </row>
    <row r="174" spans="1:18" x14ac:dyDescent="0.45">
      <c r="A174" s="1">
        <v>107</v>
      </c>
      <c r="B174" s="1">
        <v>151</v>
      </c>
      <c r="C174" s="1">
        <v>172</v>
      </c>
      <c r="D174" s="2" t="s">
        <v>635</v>
      </c>
      <c r="E174" s="1">
        <v>1500193690</v>
      </c>
      <c r="F174" s="1">
        <v>9781500000000</v>
      </c>
      <c r="G174" s="2" t="s">
        <v>517</v>
      </c>
      <c r="H174" s="2" t="s">
        <v>25</v>
      </c>
      <c r="I174" s="2" t="s">
        <v>636</v>
      </c>
      <c r="J174" s="1">
        <v>248</v>
      </c>
      <c r="K174" s="1">
        <v>41792</v>
      </c>
      <c r="L174" s="1" t="s">
        <v>4</v>
      </c>
      <c r="M174" s="1" t="s">
        <v>473</v>
      </c>
      <c r="P174" s="1" t="str">
        <f t="shared" si="4"/>
        <v>1500193690</v>
      </c>
      <c r="R174" s="1">
        <f t="shared" si="5"/>
        <v>0</v>
      </c>
    </row>
    <row r="175" spans="1:18" x14ac:dyDescent="0.45">
      <c r="A175" s="1">
        <v>206</v>
      </c>
      <c r="B175" s="1">
        <v>227</v>
      </c>
      <c r="C175" s="1">
        <v>173</v>
      </c>
      <c r="D175" s="2" t="s">
        <v>637</v>
      </c>
      <c r="E175" s="1">
        <v>3642233023</v>
      </c>
      <c r="F175" s="1">
        <v>9783640000000</v>
      </c>
      <c r="G175" s="2" t="s">
        <v>638</v>
      </c>
      <c r="H175" s="2" t="s">
        <v>507</v>
      </c>
      <c r="I175" s="2" t="s">
        <v>639</v>
      </c>
      <c r="J175" s="1">
        <v>238</v>
      </c>
      <c r="K175" s="1">
        <v>40841</v>
      </c>
      <c r="L175" s="1" t="s">
        <v>317</v>
      </c>
      <c r="M175" s="1" t="s">
        <v>376</v>
      </c>
      <c r="P175" s="1" t="str">
        <f t="shared" si="4"/>
        <v>3642233023</v>
      </c>
      <c r="R175" s="1">
        <f t="shared" si="5"/>
        <v>0</v>
      </c>
    </row>
    <row r="176" spans="1:18" x14ac:dyDescent="0.45">
      <c r="A176" s="1">
        <v>151</v>
      </c>
      <c r="B176" s="1">
        <v>119</v>
      </c>
      <c r="C176" s="1">
        <v>174</v>
      </c>
      <c r="D176" s="2" t="s">
        <v>640</v>
      </c>
      <c r="E176" s="1">
        <v>1840784326</v>
      </c>
      <c r="F176" s="1">
        <v>9781840000000</v>
      </c>
      <c r="G176" s="2" t="s">
        <v>97</v>
      </c>
      <c r="H176" s="2" t="s">
        <v>98</v>
      </c>
      <c r="I176" s="2" t="s">
        <v>99</v>
      </c>
      <c r="J176" s="1">
        <v>192</v>
      </c>
      <c r="K176" s="1">
        <v>40736</v>
      </c>
      <c r="L176" s="1" t="s">
        <v>4</v>
      </c>
      <c r="M176" s="1" t="s">
        <v>31</v>
      </c>
      <c r="P176" s="1" t="str">
        <f t="shared" si="4"/>
        <v>1840784326</v>
      </c>
      <c r="R176" s="1">
        <f t="shared" si="5"/>
        <v>0</v>
      </c>
    </row>
    <row r="177" spans="1:18" x14ac:dyDescent="0.45">
      <c r="A177" s="1">
        <v>101</v>
      </c>
      <c r="B177" s="1">
        <v>160</v>
      </c>
      <c r="C177" s="1">
        <v>175</v>
      </c>
      <c r="D177" s="2" t="s">
        <v>641</v>
      </c>
      <c r="E177" s="1">
        <v>1491908904</v>
      </c>
      <c r="F177" s="1">
        <v>9781490000000</v>
      </c>
      <c r="G177" s="2" t="s">
        <v>378</v>
      </c>
      <c r="H177" s="2" t="s">
        <v>82</v>
      </c>
      <c r="I177" s="2" t="s">
        <v>642</v>
      </c>
      <c r="J177" s="1">
        <v>582</v>
      </c>
      <c r="K177" s="1">
        <v>42099</v>
      </c>
      <c r="L177" s="1" t="s">
        <v>4</v>
      </c>
      <c r="M177" s="1" t="s">
        <v>22</v>
      </c>
      <c r="P177" s="1" t="str">
        <f t="shared" si="4"/>
        <v>1491908904</v>
      </c>
      <c r="R177" s="1">
        <f t="shared" si="5"/>
        <v>0</v>
      </c>
    </row>
    <row r="178" spans="1:18" x14ac:dyDescent="0.45">
      <c r="A178" s="1">
        <v>9</v>
      </c>
      <c r="B178" s="1">
        <v>218</v>
      </c>
      <c r="C178" s="1">
        <v>176</v>
      </c>
      <c r="D178" s="2" t="s">
        <v>168</v>
      </c>
      <c r="E178" s="1" t="s">
        <v>643</v>
      </c>
      <c r="F178" s="1">
        <v>9780520000000</v>
      </c>
      <c r="G178" s="2" t="s">
        <v>644</v>
      </c>
      <c r="H178" s="2" t="s">
        <v>645</v>
      </c>
      <c r="I178" s="2" t="s">
        <v>171</v>
      </c>
      <c r="J178" s="1">
        <v>160</v>
      </c>
      <c r="K178" s="1">
        <v>31924</v>
      </c>
      <c r="L178" s="1" t="s">
        <v>4</v>
      </c>
      <c r="M178" s="1" t="s">
        <v>249</v>
      </c>
      <c r="P178" s="1" t="str">
        <f t="shared" si="4"/>
        <v>051752757X</v>
      </c>
      <c r="R178" s="1">
        <f t="shared" si="5"/>
        <v>0</v>
      </c>
    </row>
    <row r="179" spans="1:18" x14ac:dyDescent="0.45">
      <c r="A179" s="1">
        <v>51</v>
      </c>
      <c r="B179" s="1">
        <v>207</v>
      </c>
      <c r="C179" s="1">
        <v>177</v>
      </c>
      <c r="D179" s="2" t="s">
        <v>646</v>
      </c>
      <c r="E179" s="1">
        <v>134014898</v>
      </c>
      <c r="F179" s="1">
        <v>9780130000000</v>
      </c>
      <c r="G179" s="2" t="s">
        <v>177</v>
      </c>
      <c r="H179" s="2" t="s">
        <v>2</v>
      </c>
      <c r="I179" s="2" t="s">
        <v>178</v>
      </c>
      <c r="J179" s="1">
        <v>840</v>
      </c>
      <c r="K179" s="1">
        <v>42062</v>
      </c>
      <c r="L179" s="1" t="s">
        <v>4</v>
      </c>
      <c r="M179" s="1" t="s">
        <v>179</v>
      </c>
      <c r="P179" s="1" t="str">
        <f t="shared" si="4"/>
        <v>1340148980</v>
      </c>
      <c r="R179" s="1">
        <f t="shared" si="5"/>
        <v>0</v>
      </c>
    </row>
    <row r="180" spans="1:18" x14ac:dyDescent="0.45">
      <c r="A180" s="1">
        <v>106</v>
      </c>
      <c r="B180" s="1">
        <v>153</v>
      </c>
      <c r="C180" s="1">
        <v>178</v>
      </c>
      <c r="D180" s="2" t="s">
        <v>647</v>
      </c>
      <c r="E180" s="1">
        <v>1498711634</v>
      </c>
      <c r="F180" s="1">
        <v>9781500000000</v>
      </c>
      <c r="G180" s="2" t="s">
        <v>648</v>
      </c>
      <c r="H180" s="2" t="s">
        <v>327</v>
      </c>
      <c r="I180" s="2" t="s">
        <v>649</v>
      </c>
      <c r="J180" s="1">
        <v>544</v>
      </c>
      <c r="K180" s="1">
        <v>42160</v>
      </c>
      <c r="L180" s="1" t="s">
        <v>4</v>
      </c>
      <c r="M180" s="1" t="s">
        <v>606</v>
      </c>
      <c r="P180" s="1" t="str">
        <f t="shared" si="4"/>
        <v>1498711634</v>
      </c>
      <c r="R180" s="1">
        <f t="shared" si="5"/>
        <v>0</v>
      </c>
    </row>
    <row r="181" spans="1:18" x14ac:dyDescent="0.45">
      <c r="A181" s="1">
        <v>43</v>
      </c>
      <c r="B181" s="1">
        <v>293</v>
      </c>
      <c r="C181" s="1">
        <v>179</v>
      </c>
      <c r="D181" s="2" t="s">
        <v>650</v>
      </c>
      <c r="E181" s="1">
        <v>131411551</v>
      </c>
      <c r="F181" s="1">
        <v>9780130000000</v>
      </c>
      <c r="G181" s="2" t="s">
        <v>651</v>
      </c>
      <c r="H181" s="2" t="s">
        <v>20</v>
      </c>
      <c r="I181" s="2" t="s">
        <v>652</v>
      </c>
      <c r="J181" s="1">
        <v>1024</v>
      </c>
      <c r="K181" s="1">
        <v>37949</v>
      </c>
      <c r="L181" s="1" t="s">
        <v>317</v>
      </c>
      <c r="M181" s="1" t="s">
        <v>145</v>
      </c>
      <c r="P181" s="1" t="str">
        <f t="shared" si="4"/>
        <v>1314115510</v>
      </c>
      <c r="R181" s="1">
        <f t="shared" si="5"/>
        <v>0</v>
      </c>
    </row>
    <row r="182" spans="1:18" x14ac:dyDescent="0.45">
      <c r="A182" s="1">
        <v>24</v>
      </c>
      <c r="B182" s="1">
        <v>112</v>
      </c>
      <c r="C182" s="1">
        <v>180</v>
      </c>
      <c r="D182" s="2" t="s">
        <v>653</v>
      </c>
      <c r="E182" s="1">
        <v>1118823788</v>
      </c>
      <c r="F182" s="1">
        <v>9781120000000</v>
      </c>
      <c r="G182" s="2" t="s">
        <v>654</v>
      </c>
      <c r="H182" s="2" t="s">
        <v>105</v>
      </c>
      <c r="I182" s="2" t="s">
        <v>655</v>
      </c>
      <c r="J182" s="1">
        <v>864</v>
      </c>
      <c r="K182" s="1">
        <v>41869</v>
      </c>
      <c r="L182" s="1" t="s">
        <v>4</v>
      </c>
      <c r="M182" s="1" t="s">
        <v>44</v>
      </c>
      <c r="P182" s="1" t="str">
        <f t="shared" si="4"/>
        <v>1118823788</v>
      </c>
      <c r="R182" s="1">
        <f t="shared" si="5"/>
        <v>0</v>
      </c>
    </row>
    <row r="183" spans="1:18" x14ac:dyDescent="0.45">
      <c r="A183" s="1">
        <v>144</v>
      </c>
      <c r="B183" s="1">
        <v>145</v>
      </c>
      <c r="C183" s="1">
        <v>181</v>
      </c>
      <c r="D183" s="2" t="s">
        <v>656</v>
      </c>
      <c r="E183" s="1">
        <v>1584500492</v>
      </c>
      <c r="F183" s="1">
        <v>9781580000000</v>
      </c>
      <c r="G183" s="2" t="s">
        <v>657</v>
      </c>
      <c r="H183" s="2" t="s">
        <v>658</v>
      </c>
      <c r="I183" s="2" t="s">
        <v>659</v>
      </c>
      <c r="J183" s="1">
        <v>600</v>
      </c>
      <c r="K183" s="1" t="s">
        <v>660</v>
      </c>
      <c r="L183" s="1" t="s">
        <v>317</v>
      </c>
      <c r="M183" s="1" t="s">
        <v>661</v>
      </c>
      <c r="P183" s="1" t="str">
        <f t="shared" si="4"/>
        <v>1584500492</v>
      </c>
      <c r="R183" s="1">
        <f t="shared" si="5"/>
        <v>0</v>
      </c>
    </row>
    <row r="184" spans="1:18" x14ac:dyDescent="0.45">
      <c r="A184" s="1">
        <v>163</v>
      </c>
      <c r="B184" s="1">
        <v>226</v>
      </c>
      <c r="C184" s="1">
        <v>182</v>
      </c>
      <c r="D184" s="2" t="s">
        <v>662</v>
      </c>
      <c r="E184" s="1">
        <v>1934015091</v>
      </c>
      <c r="F184" s="1">
        <v>9781930000000</v>
      </c>
      <c r="G184" s="2" t="s">
        <v>663</v>
      </c>
      <c r="H184" s="2" t="s">
        <v>398</v>
      </c>
      <c r="I184" s="2" t="s">
        <v>664</v>
      </c>
      <c r="J184" s="1">
        <v>400</v>
      </c>
      <c r="K184" s="1">
        <v>39478</v>
      </c>
      <c r="L184" s="1" t="s">
        <v>317</v>
      </c>
      <c r="M184" s="1" t="s">
        <v>665</v>
      </c>
      <c r="P184" s="1" t="str">
        <f t="shared" si="4"/>
        <v>1934015091</v>
      </c>
      <c r="R184" s="1">
        <f t="shared" si="5"/>
        <v>0</v>
      </c>
    </row>
    <row r="185" spans="1:18" x14ac:dyDescent="0.45">
      <c r="A185" s="1">
        <v>126</v>
      </c>
      <c r="B185" s="1">
        <v>87</v>
      </c>
      <c r="C185" s="1">
        <v>183</v>
      </c>
      <c r="D185" s="2" t="s">
        <v>666</v>
      </c>
      <c r="E185" s="1">
        <v>1511604522</v>
      </c>
      <c r="F185" s="1">
        <v>9781510000000</v>
      </c>
      <c r="G185" s="2" t="s">
        <v>24</v>
      </c>
      <c r="H185" s="2" t="s">
        <v>25</v>
      </c>
      <c r="I185" s="2" t="s">
        <v>667</v>
      </c>
      <c r="J185" s="1">
        <v>58</v>
      </c>
      <c r="K185" s="1">
        <v>42099</v>
      </c>
      <c r="L185" s="1" t="s">
        <v>4</v>
      </c>
      <c r="M185" s="1" t="s">
        <v>668</v>
      </c>
      <c r="P185" s="1" t="str">
        <f t="shared" si="4"/>
        <v>1511604522</v>
      </c>
      <c r="R185" s="1">
        <f t="shared" si="5"/>
        <v>0</v>
      </c>
    </row>
    <row r="186" spans="1:18" x14ac:dyDescent="0.45">
      <c r="A186" s="1">
        <v>127</v>
      </c>
      <c r="B186" s="1">
        <v>84</v>
      </c>
      <c r="C186" s="1">
        <v>184</v>
      </c>
      <c r="D186" s="2" t="s">
        <v>669</v>
      </c>
      <c r="E186" s="1">
        <v>1511604638</v>
      </c>
      <c r="F186" s="1">
        <v>9781510000000</v>
      </c>
      <c r="G186" s="2" t="s">
        <v>24</v>
      </c>
      <c r="H186" s="2" t="s">
        <v>25</v>
      </c>
      <c r="I186" s="2" t="s">
        <v>670</v>
      </c>
      <c r="J186" s="1">
        <v>50</v>
      </c>
      <c r="K186" s="1">
        <v>42099</v>
      </c>
      <c r="L186" s="1" t="s">
        <v>4</v>
      </c>
      <c r="M186" s="1" t="s">
        <v>671</v>
      </c>
      <c r="P186" s="1" t="str">
        <f t="shared" si="4"/>
        <v>1511604638</v>
      </c>
      <c r="R186" s="1">
        <f t="shared" si="5"/>
        <v>0</v>
      </c>
    </row>
    <row r="187" spans="1:18" x14ac:dyDescent="0.45">
      <c r="A187" s="1">
        <v>128</v>
      </c>
      <c r="B187" s="1">
        <v>89</v>
      </c>
      <c r="C187" s="1">
        <v>185</v>
      </c>
      <c r="D187" s="2" t="s">
        <v>672</v>
      </c>
      <c r="E187" s="1">
        <v>1511604719</v>
      </c>
      <c r="F187" s="1">
        <v>9781510000000</v>
      </c>
      <c r="G187" s="2" t="s">
        <v>24</v>
      </c>
      <c r="H187" s="2" t="s">
        <v>25</v>
      </c>
      <c r="I187" s="2" t="s">
        <v>673</v>
      </c>
      <c r="J187" s="1">
        <v>48</v>
      </c>
      <c r="K187" s="1">
        <v>42099</v>
      </c>
      <c r="L187" s="1" t="s">
        <v>4</v>
      </c>
      <c r="M187" s="1" t="s">
        <v>674</v>
      </c>
      <c r="P187" s="1" t="str">
        <f t="shared" si="4"/>
        <v>1511604719</v>
      </c>
      <c r="R187" s="1">
        <f t="shared" si="5"/>
        <v>0</v>
      </c>
    </row>
    <row r="188" spans="1:18" x14ac:dyDescent="0.45">
      <c r="A188" s="1">
        <v>129</v>
      </c>
      <c r="B188" s="1">
        <v>80</v>
      </c>
      <c r="C188" s="1">
        <v>186</v>
      </c>
      <c r="D188" s="2" t="s">
        <v>675</v>
      </c>
      <c r="E188" s="1" t="s">
        <v>676</v>
      </c>
      <c r="F188" s="1">
        <v>9781510000000</v>
      </c>
      <c r="G188" s="2" t="s">
        <v>24</v>
      </c>
      <c r="H188" s="2" t="s">
        <v>25</v>
      </c>
      <c r="I188" s="2" t="s">
        <v>677</v>
      </c>
      <c r="J188" s="1">
        <v>46</v>
      </c>
      <c r="K188" s="1">
        <v>42099</v>
      </c>
      <c r="L188" s="1" t="s">
        <v>4</v>
      </c>
      <c r="M188" s="1" t="s">
        <v>678</v>
      </c>
      <c r="P188" s="1" t="str">
        <f t="shared" si="4"/>
        <v>151160476X</v>
      </c>
      <c r="R188" s="1">
        <f t="shared" si="5"/>
        <v>0</v>
      </c>
    </row>
    <row r="189" spans="1:18" x14ac:dyDescent="0.45">
      <c r="A189" s="1">
        <v>130</v>
      </c>
      <c r="B189" s="1">
        <v>83</v>
      </c>
      <c r="C189" s="1">
        <v>187</v>
      </c>
      <c r="D189" s="2" t="s">
        <v>679</v>
      </c>
      <c r="E189" s="1">
        <v>1511606312</v>
      </c>
      <c r="F189" s="1">
        <v>9781510000000</v>
      </c>
      <c r="G189" s="2" t="s">
        <v>24</v>
      </c>
      <c r="H189" s="2" t="s">
        <v>25</v>
      </c>
      <c r="I189" s="2" t="s">
        <v>680</v>
      </c>
      <c r="J189" s="1">
        <v>50</v>
      </c>
      <c r="K189" s="1">
        <v>42099</v>
      </c>
      <c r="L189" s="1" t="s">
        <v>4</v>
      </c>
      <c r="M189" s="1" t="s">
        <v>681</v>
      </c>
      <c r="P189" s="1" t="str">
        <f t="shared" si="4"/>
        <v>1511606312</v>
      </c>
      <c r="R189" s="1">
        <f t="shared" si="5"/>
        <v>0</v>
      </c>
    </row>
    <row r="190" spans="1:18" x14ac:dyDescent="0.45">
      <c r="A190" s="1">
        <v>131</v>
      </c>
      <c r="B190" s="1">
        <v>86</v>
      </c>
      <c r="C190" s="1">
        <v>188</v>
      </c>
      <c r="D190" s="2" t="s">
        <v>682</v>
      </c>
      <c r="E190" s="1" t="s">
        <v>683</v>
      </c>
      <c r="F190" s="1">
        <v>9781510000000</v>
      </c>
      <c r="G190" s="2" t="s">
        <v>24</v>
      </c>
      <c r="H190" s="2" t="s">
        <v>25</v>
      </c>
      <c r="I190" s="2" t="s">
        <v>684</v>
      </c>
      <c r="J190" s="1">
        <v>52</v>
      </c>
      <c r="K190" s="1">
        <v>42099</v>
      </c>
      <c r="L190" s="1" t="s">
        <v>4</v>
      </c>
      <c r="M190" s="1" t="s">
        <v>685</v>
      </c>
      <c r="P190" s="1" t="str">
        <f t="shared" si="4"/>
        <v>151160641X</v>
      </c>
      <c r="R190" s="1">
        <f t="shared" si="5"/>
        <v>0</v>
      </c>
    </row>
    <row r="191" spans="1:18" x14ac:dyDescent="0.45">
      <c r="A191" s="1">
        <v>132</v>
      </c>
      <c r="B191" s="1">
        <v>88</v>
      </c>
      <c r="C191" s="1">
        <v>189</v>
      </c>
      <c r="D191" s="2" t="s">
        <v>686</v>
      </c>
      <c r="E191" s="1">
        <v>1511606533</v>
      </c>
      <c r="F191" s="1">
        <v>9781510000000</v>
      </c>
      <c r="G191" s="2" t="s">
        <v>24</v>
      </c>
      <c r="H191" s="2" t="s">
        <v>25</v>
      </c>
      <c r="I191" s="2" t="s">
        <v>687</v>
      </c>
      <c r="J191" s="1">
        <v>50</v>
      </c>
      <c r="K191" s="1">
        <v>42099</v>
      </c>
      <c r="L191" s="1" t="s">
        <v>4</v>
      </c>
      <c r="M191" s="1" t="s">
        <v>688</v>
      </c>
      <c r="P191" s="1" t="str">
        <f t="shared" si="4"/>
        <v>1511606533</v>
      </c>
      <c r="R191" s="1">
        <f t="shared" si="5"/>
        <v>0</v>
      </c>
    </row>
    <row r="192" spans="1:18" x14ac:dyDescent="0.45">
      <c r="A192" s="1">
        <v>262</v>
      </c>
      <c r="B192" s="1">
        <v>295</v>
      </c>
      <c r="C192" s="1">
        <v>190</v>
      </c>
      <c r="D192" s="2" t="s">
        <v>689</v>
      </c>
      <c r="E192" s="1">
        <v>735624240</v>
      </c>
      <c r="F192" s="1">
        <v>9780740000000</v>
      </c>
      <c r="G192" s="2" t="s">
        <v>690</v>
      </c>
      <c r="H192" s="2" t="s">
        <v>149</v>
      </c>
      <c r="I192" s="2" t="s">
        <v>691</v>
      </c>
      <c r="J192" s="1">
        <v>848</v>
      </c>
      <c r="K192" s="1">
        <v>39414</v>
      </c>
      <c r="L192" s="1" t="s">
        <v>317</v>
      </c>
      <c r="M192" s="1" t="s">
        <v>602</v>
      </c>
      <c r="P192" s="1" t="str">
        <f t="shared" si="4"/>
        <v>7356242400</v>
      </c>
      <c r="R192" s="1">
        <f t="shared" si="5"/>
        <v>0</v>
      </c>
    </row>
    <row r="193" spans="1:18" x14ac:dyDescent="0.45">
      <c r="A193" s="1">
        <v>27</v>
      </c>
      <c r="B193" s="1">
        <v>144</v>
      </c>
      <c r="C193" s="1">
        <v>191</v>
      </c>
      <c r="D193" s="2" t="s">
        <v>692</v>
      </c>
      <c r="E193" s="1">
        <v>1133776574</v>
      </c>
      <c r="F193" s="1">
        <v>9781130000000</v>
      </c>
      <c r="G193" s="2" t="s">
        <v>693</v>
      </c>
      <c r="H193" s="2" t="s">
        <v>64</v>
      </c>
      <c r="I193" s="2" t="s">
        <v>694</v>
      </c>
      <c r="J193" s="1">
        <v>960</v>
      </c>
      <c r="K193" s="1">
        <v>40973</v>
      </c>
      <c r="L193" s="1" t="s">
        <v>4</v>
      </c>
      <c r="M193" s="1" t="s">
        <v>92</v>
      </c>
      <c r="P193" s="1" t="str">
        <f t="shared" si="4"/>
        <v>1133776574</v>
      </c>
      <c r="R193" s="1">
        <f t="shared" si="5"/>
        <v>0</v>
      </c>
    </row>
    <row r="194" spans="1:18" x14ac:dyDescent="0.45">
      <c r="A194" s="1">
        <v>5</v>
      </c>
      <c r="B194" s="1">
        <v>183</v>
      </c>
      <c r="C194" s="1">
        <v>192</v>
      </c>
      <c r="D194" s="2" t="s">
        <v>695</v>
      </c>
      <c r="E194" s="1" t="s">
        <v>696</v>
      </c>
      <c r="F194" s="1">
        <v>9780200000000</v>
      </c>
      <c r="G194" s="2" t="s">
        <v>554</v>
      </c>
      <c r="H194" s="2" t="s">
        <v>20</v>
      </c>
      <c r="I194" s="2" t="s">
        <v>697</v>
      </c>
      <c r="J194" s="1">
        <v>304</v>
      </c>
      <c r="K194" s="1">
        <v>37252</v>
      </c>
      <c r="L194" s="1" t="s">
        <v>4</v>
      </c>
      <c r="M194" s="1" t="s">
        <v>22</v>
      </c>
      <c r="P194" s="1" t="str">
        <f t="shared" ref="P194:P257" si="6">E194 &amp; REPT("0", 10-LEN(E194))</f>
        <v>020170434X</v>
      </c>
      <c r="R194" s="1">
        <f t="shared" si="5"/>
        <v>0</v>
      </c>
    </row>
    <row r="195" spans="1:18" x14ac:dyDescent="0.45">
      <c r="A195" s="1">
        <v>29</v>
      </c>
      <c r="B195" s="1">
        <v>270</v>
      </c>
      <c r="C195" s="1">
        <v>193</v>
      </c>
      <c r="D195" s="2" t="s">
        <v>698</v>
      </c>
      <c r="E195" s="1">
        <v>124660517</v>
      </c>
      <c r="F195" s="1">
        <v>9780120000000</v>
      </c>
      <c r="G195" s="2" t="s">
        <v>699</v>
      </c>
      <c r="H195" s="2" t="s">
        <v>700</v>
      </c>
      <c r="I195" s="2" t="s">
        <v>701</v>
      </c>
      <c r="J195" s="1">
        <v>175</v>
      </c>
      <c r="K195" s="1">
        <v>38120</v>
      </c>
      <c r="L195" s="1" t="s">
        <v>4</v>
      </c>
      <c r="M195" s="1" t="s">
        <v>702</v>
      </c>
      <c r="P195" s="1" t="str">
        <f t="shared" si="6"/>
        <v>1246605170</v>
      </c>
      <c r="R195" s="1">
        <f t="shared" ref="R195:R258" si="7">IF(SUMPRODUCT(--ISNUMBER(SEARCH(" "&amp;TRIM($S$2)&amp;" ", " "&amp;SUBSTITUTE(G195, ",", " ")&amp;" ")))&gt;0, 1, 0)</f>
        <v>0</v>
      </c>
    </row>
    <row r="196" spans="1:18" x14ac:dyDescent="0.45">
      <c r="A196" s="1">
        <v>209</v>
      </c>
      <c r="B196" s="1">
        <v>272</v>
      </c>
      <c r="C196" s="1">
        <v>194</v>
      </c>
      <c r="D196" s="2" t="s">
        <v>703</v>
      </c>
      <c r="E196" s="1">
        <v>387963928</v>
      </c>
      <c r="F196" s="1">
        <v>9780390000000</v>
      </c>
      <c r="G196" s="2" t="s">
        <v>704</v>
      </c>
      <c r="H196" s="2" t="s">
        <v>507</v>
      </c>
      <c r="I196" s="2" t="s">
        <v>705</v>
      </c>
      <c r="J196" s="1">
        <v>186</v>
      </c>
      <c r="K196" s="1">
        <v>31768</v>
      </c>
      <c r="L196" s="1" t="s">
        <v>4</v>
      </c>
      <c r="M196" s="1" t="s">
        <v>509</v>
      </c>
      <c r="P196" s="1" t="str">
        <f t="shared" si="6"/>
        <v>3879639280</v>
      </c>
      <c r="R196" s="1">
        <f t="shared" si="7"/>
        <v>0</v>
      </c>
    </row>
    <row r="197" spans="1:18" x14ac:dyDescent="0.45">
      <c r="A197" s="1">
        <v>3</v>
      </c>
      <c r="B197" s="1">
        <v>5</v>
      </c>
      <c r="C197" s="1">
        <v>195</v>
      </c>
      <c r="D197" s="2" t="s">
        <v>706</v>
      </c>
      <c r="E197" s="1" t="s">
        <v>707</v>
      </c>
      <c r="F197" s="1">
        <v>9780130000000</v>
      </c>
      <c r="G197" s="2" t="s">
        <v>708</v>
      </c>
      <c r="H197" s="2" t="s">
        <v>2</v>
      </c>
      <c r="I197" s="2" t="s">
        <v>709</v>
      </c>
      <c r="J197" s="1">
        <v>825</v>
      </c>
      <c r="K197" s="1">
        <v>35761</v>
      </c>
      <c r="L197" s="1" t="s">
        <v>4</v>
      </c>
      <c r="M197" s="1" t="s">
        <v>710</v>
      </c>
      <c r="P197" s="1" t="str">
        <f t="shared" si="6"/>
        <v>013339946X</v>
      </c>
      <c r="R197" s="1">
        <f t="shared" si="7"/>
        <v>0</v>
      </c>
    </row>
    <row r="198" spans="1:18" x14ac:dyDescent="0.45">
      <c r="A198" s="1">
        <v>225</v>
      </c>
      <c r="B198" s="1">
        <v>3</v>
      </c>
      <c r="C198" s="1">
        <v>196</v>
      </c>
      <c r="D198" s="2" t="s">
        <v>711</v>
      </c>
      <c r="E198" s="1">
        <v>534379648</v>
      </c>
      <c r="F198" s="1">
        <v>9780530000000</v>
      </c>
      <c r="G198" s="2" t="s">
        <v>190</v>
      </c>
      <c r="H198" s="2" t="s">
        <v>712</v>
      </c>
      <c r="I198" s="2" t="s">
        <v>713</v>
      </c>
      <c r="J198" s="1">
        <v>768</v>
      </c>
      <c r="K198" s="1">
        <v>36768</v>
      </c>
      <c r="L198" s="1" t="s">
        <v>4</v>
      </c>
      <c r="M198" s="1" t="s">
        <v>714</v>
      </c>
      <c r="P198" s="1" t="str">
        <f t="shared" si="6"/>
        <v>5343796480</v>
      </c>
      <c r="R198" s="1">
        <f t="shared" si="7"/>
        <v>0</v>
      </c>
    </row>
    <row r="199" spans="1:18" x14ac:dyDescent="0.45">
      <c r="A199" s="1">
        <v>97</v>
      </c>
      <c r="B199" s="1">
        <v>166</v>
      </c>
      <c r="C199" s="1">
        <v>197</v>
      </c>
      <c r="D199" s="2" t="s">
        <v>715</v>
      </c>
      <c r="E199" s="1" t="s">
        <v>716</v>
      </c>
      <c r="F199" s="1">
        <v>9781490000000</v>
      </c>
      <c r="G199" s="2" t="s">
        <v>717</v>
      </c>
      <c r="H199" s="2" t="s">
        <v>82</v>
      </c>
      <c r="I199" s="2" t="s">
        <v>718</v>
      </c>
      <c r="J199" s="1">
        <v>388</v>
      </c>
      <c r="K199" s="1">
        <v>41725</v>
      </c>
      <c r="L199" s="1" t="s">
        <v>4</v>
      </c>
      <c r="M199" s="1" t="s">
        <v>44</v>
      </c>
      <c r="P199" s="1" t="str">
        <f t="shared" si="6"/>
        <v>149190139X</v>
      </c>
      <c r="R199" s="1">
        <f t="shared" si="7"/>
        <v>0</v>
      </c>
    </row>
    <row r="200" spans="1:18" x14ac:dyDescent="0.45">
      <c r="A200" s="1">
        <v>278</v>
      </c>
      <c r="B200" s="1">
        <v>4</v>
      </c>
      <c r="C200" s="1">
        <v>198</v>
      </c>
      <c r="D200" s="2" t="s">
        <v>719</v>
      </c>
      <c r="E200" s="1">
        <v>805316701</v>
      </c>
      <c r="F200" s="1">
        <v>9780810000000</v>
      </c>
      <c r="G200" s="2" t="s">
        <v>720</v>
      </c>
      <c r="H200" s="2" t="s">
        <v>20</v>
      </c>
      <c r="I200" s="2" t="s">
        <v>721</v>
      </c>
      <c r="J200" s="1">
        <v>592</v>
      </c>
      <c r="K200" s="1">
        <v>34740</v>
      </c>
      <c r="L200" s="1" t="s">
        <v>4</v>
      </c>
      <c r="M200" s="1" t="s">
        <v>602</v>
      </c>
      <c r="P200" s="1" t="str">
        <f t="shared" si="6"/>
        <v>8053167010</v>
      </c>
      <c r="R200" s="1">
        <f t="shared" si="7"/>
        <v>0</v>
      </c>
    </row>
    <row r="201" spans="1:18" x14ac:dyDescent="0.45">
      <c r="A201" s="1">
        <v>295</v>
      </c>
      <c r="B201" s="1">
        <v>146</v>
      </c>
      <c r="C201" s="1">
        <v>199</v>
      </c>
      <c r="D201" s="2" t="s">
        <v>722</v>
      </c>
      <c r="E201" s="1">
        <v>990582906</v>
      </c>
      <c r="F201" s="1">
        <v>9780990000000</v>
      </c>
      <c r="G201" s="2" t="s">
        <v>723</v>
      </c>
      <c r="H201" s="2" t="s">
        <v>724</v>
      </c>
      <c r="I201" s="2" t="s">
        <v>725</v>
      </c>
      <c r="J201" s="1">
        <v>354</v>
      </c>
      <c r="K201" s="1">
        <v>41945</v>
      </c>
      <c r="L201" s="1" t="s">
        <v>4</v>
      </c>
      <c r="M201" s="1" t="s">
        <v>127</v>
      </c>
      <c r="P201" s="1" t="str">
        <f t="shared" si="6"/>
        <v>9905829060</v>
      </c>
      <c r="R201" s="1">
        <f t="shared" si="7"/>
        <v>0</v>
      </c>
    </row>
    <row r="202" spans="1:18" x14ac:dyDescent="0.45">
      <c r="A202" s="1">
        <v>135</v>
      </c>
      <c r="B202" s="1">
        <v>142</v>
      </c>
      <c r="C202" s="1">
        <v>200</v>
      </c>
      <c r="D202" s="2" t="s">
        <v>726</v>
      </c>
      <c r="E202" s="1">
        <v>1558510370</v>
      </c>
      <c r="F202" s="1">
        <v>9781560000000</v>
      </c>
      <c r="G202" s="2" t="s">
        <v>441</v>
      </c>
      <c r="H202" s="2" t="s">
        <v>442</v>
      </c>
      <c r="I202" s="2" t="s">
        <v>727</v>
      </c>
      <c r="J202" s="1">
        <v>958</v>
      </c>
      <c r="K202" s="1" t="s">
        <v>728</v>
      </c>
      <c r="L202" s="1" t="s">
        <v>4</v>
      </c>
      <c r="M202" s="1" t="s">
        <v>244</v>
      </c>
      <c r="P202" s="1" t="str">
        <f t="shared" si="6"/>
        <v>1558510370</v>
      </c>
      <c r="R202" s="1">
        <f t="shared" si="7"/>
        <v>0</v>
      </c>
    </row>
    <row r="203" spans="1:18" x14ac:dyDescent="0.45">
      <c r="A203" s="1">
        <v>181</v>
      </c>
      <c r="B203" s="1">
        <v>291</v>
      </c>
      <c r="C203" s="1">
        <v>201</v>
      </c>
      <c r="D203" s="2" t="s">
        <v>729</v>
      </c>
      <c r="E203" s="1">
        <v>262162091</v>
      </c>
      <c r="F203" s="1">
        <v>9780260000000</v>
      </c>
      <c r="G203" s="2" t="s">
        <v>730</v>
      </c>
      <c r="H203" s="2" t="s">
        <v>618</v>
      </c>
      <c r="I203" s="2" t="s">
        <v>731</v>
      </c>
      <c r="J203" s="1">
        <v>645</v>
      </c>
      <c r="K203" s="1">
        <v>37288</v>
      </c>
      <c r="L203" s="1" t="s">
        <v>317</v>
      </c>
      <c r="M203" s="1" t="s">
        <v>732</v>
      </c>
      <c r="P203" s="1" t="str">
        <f t="shared" si="6"/>
        <v>2621620910</v>
      </c>
      <c r="R203" s="1">
        <f t="shared" si="7"/>
        <v>0</v>
      </c>
    </row>
    <row r="204" spans="1:18" x14ac:dyDescent="0.45">
      <c r="A204" s="1">
        <v>108</v>
      </c>
      <c r="B204" s="1">
        <v>122</v>
      </c>
      <c r="C204" s="1">
        <v>202</v>
      </c>
      <c r="D204" s="2" t="s">
        <v>733</v>
      </c>
      <c r="E204" s="1">
        <v>1500239879</v>
      </c>
      <c r="F204" s="1">
        <v>9781500000000</v>
      </c>
      <c r="G204" s="2" t="s">
        <v>734</v>
      </c>
      <c r="H204" s="2" t="s">
        <v>25</v>
      </c>
      <c r="I204" s="2" t="s">
        <v>735</v>
      </c>
      <c r="J204" s="1">
        <v>104</v>
      </c>
      <c r="K204" s="1">
        <v>41809</v>
      </c>
      <c r="L204" s="1" t="s">
        <v>4</v>
      </c>
      <c r="M204" s="1" t="s">
        <v>31</v>
      </c>
      <c r="P204" s="1" t="str">
        <f t="shared" si="6"/>
        <v>1500239879</v>
      </c>
      <c r="R204" s="1">
        <f t="shared" si="7"/>
        <v>0</v>
      </c>
    </row>
    <row r="205" spans="1:18" x14ac:dyDescent="0.45">
      <c r="A205" s="1">
        <v>20</v>
      </c>
      <c r="B205" s="1">
        <v>176</v>
      </c>
      <c r="C205" s="1">
        <v>203</v>
      </c>
      <c r="D205" s="2" t="s">
        <v>736</v>
      </c>
      <c r="E205" s="1">
        <v>1118612094</v>
      </c>
      <c r="F205" s="1">
        <v>9781120000000</v>
      </c>
      <c r="G205" s="2" t="s">
        <v>737</v>
      </c>
      <c r="H205" s="2" t="s">
        <v>90</v>
      </c>
      <c r="I205" s="2" t="s">
        <v>738</v>
      </c>
      <c r="J205" s="1">
        <v>648</v>
      </c>
      <c r="K205" s="1">
        <v>41407</v>
      </c>
      <c r="L205" s="1" t="s">
        <v>4</v>
      </c>
      <c r="M205" s="1" t="s">
        <v>92</v>
      </c>
      <c r="P205" s="1" t="str">
        <f t="shared" si="6"/>
        <v>1118612094</v>
      </c>
      <c r="R205" s="1">
        <f t="shared" si="7"/>
        <v>0</v>
      </c>
    </row>
    <row r="206" spans="1:18" x14ac:dyDescent="0.45">
      <c r="A206" s="1">
        <v>63</v>
      </c>
      <c r="B206" s="1">
        <v>204</v>
      </c>
      <c r="C206" s="1">
        <v>204</v>
      </c>
      <c r="D206" s="2" t="s">
        <v>739</v>
      </c>
      <c r="E206" s="1">
        <v>1430242337</v>
      </c>
      <c r="F206" s="1">
        <v>9781430000000</v>
      </c>
      <c r="G206" s="2" t="s">
        <v>740</v>
      </c>
      <c r="H206" s="2" t="s">
        <v>122</v>
      </c>
      <c r="I206" s="2" t="s">
        <v>741</v>
      </c>
      <c r="J206" s="1">
        <v>1560</v>
      </c>
      <c r="K206" s="1">
        <v>41142</v>
      </c>
      <c r="L206" s="1" t="s">
        <v>4</v>
      </c>
      <c r="M206" s="1" t="s">
        <v>92</v>
      </c>
      <c r="P206" s="1" t="str">
        <f t="shared" si="6"/>
        <v>1430242337</v>
      </c>
      <c r="R206" s="1">
        <f t="shared" si="7"/>
        <v>0</v>
      </c>
    </row>
    <row r="207" spans="1:18" x14ac:dyDescent="0.45">
      <c r="A207" s="1">
        <v>28</v>
      </c>
      <c r="B207" s="1">
        <v>245</v>
      </c>
      <c r="C207" s="1">
        <v>205</v>
      </c>
      <c r="D207" s="2" t="s">
        <v>742</v>
      </c>
      <c r="E207" s="1">
        <v>124159923</v>
      </c>
      <c r="F207" s="1">
        <v>9780120000000</v>
      </c>
      <c r="G207" s="2" t="s">
        <v>743</v>
      </c>
      <c r="H207" s="2" t="s">
        <v>700</v>
      </c>
      <c r="I207" s="2" t="s">
        <v>744</v>
      </c>
      <c r="J207" s="1">
        <v>514</v>
      </c>
      <c r="K207" s="1">
        <v>41271</v>
      </c>
      <c r="L207" s="1" t="s">
        <v>4</v>
      </c>
      <c r="M207" s="1" t="s">
        <v>745</v>
      </c>
      <c r="P207" s="1" t="str">
        <f t="shared" si="6"/>
        <v>1241599230</v>
      </c>
      <c r="R207" s="1">
        <f t="shared" si="7"/>
        <v>0</v>
      </c>
    </row>
    <row r="208" spans="1:18" x14ac:dyDescent="0.45">
      <c r="A208" s="1">
        <v>233</v>
      </c>
      <c r="B208" s="1">
        <v>178</v>
      </c>
      <c r="C208" s="1">
        <v>206</v>
      </c>
      <c r="D208" s="2" t="s">
        <v>746</v>
      </c>
      <c r="E208" s="1">
        <v>672226618</v>
      </c>
      <c r="F208" s="1">
        <v>9780670000000</v>
      </c>
      <c r="G208" s="2" t="s">
        <v>747</v>
      </c>
      <c r="H208" s="2" t="s">
        <v>37</v>
      </c>
      <c r="I208" s="2" t="s">
        <v>748</v>
      </c>
      <c r="J208" s="1">
        <v>748</v>
      </c>
      <c r="K208" s="1" t="s">
        <v>749</v>
      </c>
      <c r="L208" s="1" t="s">
        <v>4</v>
      </c>
      <c r="M208" s="1" t="s">
        <v>17</v>
      </c>
      <c r="P208" s="1" t="str">
        <f t="shared" si="6"/>
        <v>6722266180</v>
      </c>
      <c r="R208" s="1">
        <f t="shared" si="7"/>
        <v>0</v>
      </c>
    </row>
    <row r="209" spans="1:18" x14ac:dyDescent="0.45">
      <c r="A209" s="1">
        <v>287</v>
      </c>
      <c r="B209" s="1">
        <v>281</v>
      </c>
      <c r="C209" s="1">
        <v>207</v>
      </c>
      <c r="D209" s="2" t="s">
        <v>750</v>
      </c>
      <c r="E209" s="1">
        <v>929306007</v>
      </c>
      <c r="F209" s="1">
        <v>9780930000000</v>
      </c>
      <c r="G209" s="2" t="s">
        <v>751</v>
      </c>
      <c r="H209" s="2" t="s">
        <v>752</v>
      </c>
      <c r="I209" s="2" t="s">
        <v>753</v>
      </c>
      <c r="J209" s="1">
        <v>303</v>
      </c>
      <c r="K209" s="1" t="s">
        <v>754</v>
      </c>
      <c r="L209" s="1" t="s">
        <v>4</v>
      </c>
      <c r="M209" s="1" t="s">
        <v>755</v>
      </c>
      <c r="P209" s="1" t="str">
        <f t="shared" si="6"/>
        <v>9293060070</v>
      </c>
      <c r="R209" s="1">
        <f t="shared" si="7"/>
        <v>0</v>
      </c>
    </row>
    <row r="210" spans="1:18" x14ac:dyDescent="0.45">
      <c r="A210" s="1">
        <v>241</v>
      </c>
      <c r="B210" s="1">
        <v>258</v>
      </c>
      <c r="C210" s="1">
        <v>208</v>
      </c>
      <c r="D210" s="2" t="s">
        <v>756</v>
      </c>
      <c r="E210" s="1">
        <v>672334496</v>
      </c>
      <c r="F210" s="1">
        <v>9780670000000</v>
      </c>
      <c r="G210" s="2" t="s">
        <v>757</v>
      </c>
      <c r="H210" s="2" t="s">
        <v>37</v>
      </c>
      <c r="I210" s="2" t="s">
        <v>758</v>
      </c>
      <c r="J210" s="1">
        <v>368</v>
      </c>
      <c r="K210" s="1">
        <v>41717</v>
      </c>
      <c r="L210" s="1" t="s">
        <v>4</v>
      </c>
      <c r="M210" s="1" t="s">
        <v>44</v>
      </c>
      <c r="P210" s="1" t="str">
        <f t="shared" si="6"/>
        <v>6723344960</v>
      </c>
      <c r="R210" s="1">
        <f t="shared" si="7"/>
        <v>0</v>
      </c>
    </row>
    <row r="211" spans="1:18" x14ac:dyDescent="0.45">
      <c r="A211" s="1">
        <v>177</v>
      </c>
      <c r="B211" s="1">
        <v>126</v>
      </c>
      <c r="C211" s="1">
        <v>209</v>
      </c>
      <c r="D211" s="2" t="s">
        <v>759</v>
      </c>
      <c r="E211" s="1">
        <v>201848406</v>
      </c>
      <c r="F211" s="1">
        <v>9780200000000</v>
      </c>
      <c r="G211" s="2" t="s">
        <v>760</v>
      </c>
      <c r="H211" s="2" t="s">
        <v>20</v>
      </c>
      <c r="I211" s="2" t="s">
        <v>761</v>
      </c>
      <c r="J211" s="1">
        <v>1200</v>
      </c>
      <c r="K211" s="1">
        <v>34925</v>
      </c>
      <c r="L211" s="1" t="s">
        <v>317</v>
      </c>
      <c r="M211" s="1" t="s">
        <v>762</v>
      </c>
      <c r="P211" s="1" t="str">
        <f t="shared" si="6"/>
        <v>2018484060</v>
      </c>
      <c r="R211" s="1">
        <f t="shared" si="7"/>
        <v>0</v>
      </c>
    </row>
    <row r="212" spans="1:18" x14ac:dyDescent="0.45">
      <c r="A212" s="1">
        <v>238</v>
      </c>
      <c r="B212" s="1">
        <v>256</v>
      </c>
      <c r="C212" s="1">
        <v>210</v>
      </c>
      <c r="D212" s="2" t="s">
        <v>763</v>
      </c>
      <c r="E212" s="1">
        <v>672324482</v>
      </c>
      <c r="F212" s="1">
        <v>9780670000000</v>
      </c>
      <c r="G212" s="2" t="s">
        <v>764</v>
      </c>
      <c r="H212" s="2" t="s">
        <v>37</v>
      </c>
      <c r="I212" s="2" t="s">
        <v>765</v>
      </c>
      <c r="J212" s="1">
        <v>960</v>
      </c>
      <c r="K212" s="1">
        <v>37534</v>
      </c>
      <c r="L212" s="1" t="s">
        <v>4</v>
      </c>
      <c r="M212" s="1" t="s">
        <v>22</v>
      </c>
      <c r="P212" s="1" t="str">
        <f t="shared" si="6"/>
        <v>6723244820</v>
      </c>
      <c r="R212" s="1">
        <f t="shared" si="7"/>
        <v>0</v>
      </c>
    </row>
    <row r="213" spans="1:18" x14ac:dyDescent="0.45">
      <c r="A213" s="1">
        <v>112</v>
      </c>
      <c r="B213" s="1">
        <v>6</v>
      </c>
      <c r="C213" s="1">
        <v>211</v>
      </c>
      <c r="D213" s="2" t="s">
        <v>766</v>
      </c>
      <c r="E213" s="1">
        <v>1500529559</v>
      </c>
      <c r="F213" s="1">
        <v>9781500000000</v>
      </c>
      <c r="G213" s="2" t="s">
        <v>517</v>
      </c>
      <c r="H213" s="2" t="s">
        <v>25</v>
      </c>
      <c r="I213" s="2" t="s">
        <v>767</v>
      </c>
      <c r="J213" s="1">
        <v>394</v>
      </c>
      <c r="K213" s="1">
        <v>41834</v>
      </c>
      <c r="L213" s="1" t="s">
        <v>4</v>
      </c>
      <c r="M213" s="1" t="s">
        <v>519</v>
      </c>
      <c r="P213" s="1" t="str">
        <f t="shared" si="6"/>
        <v>1500529559</v>
      </c>
      <c r="R213" s="1">
        <f t="shared" si="7"/>
        <v>0</v>
      </c>
    </row>
    <row r="214" spans="1:18" x14ac:dyDescent="0.45">
      <c r="A214" s="1">
        <v>212</v>
      </c>
      <c r="B214" s="1">
        <v>267</v>
      </c>
      <c r="C214" s="1">
        <v>212</v>
      </c>
      <c r="D214" s="2" t="s">
        <v>768</v>
      </c>
      <c r="E214" s="1">
        <v>393969460</v>
      </c>
      <c r="F214" s="1">
        <v>9780390000000</v>
      </c>
      <c r="G214" s="2" t="s">
        <v>769</v>
      </c>
      <c r="H214" s="2" t="s">
        <v>15</v>
      </c>
      <c r="I214" s="2" t="s">
        <v>770</v>
      </c>
      <c r="J214" s="1">
        <v>256</v>
      </c>
      <c r="K214" s="1">
        <v>35812</v>
      </c>
      <c r="L214" s="1" t="s">
        <v>4</v>
      </c>
      <c r="M214" s="1" t="s">
        <v>17</v>
      </c>
      <c r="P214" s="1" t="str">
        <f t="shared" si="6"/>
        <v>3939694600</v>
      </c>
      <c r="R214" s="1">
        <f t="shared" si="7"/>
        <v>0</v>
      </c>
    </row>
    <row r="215" spans="1:18" x14ac:dyDescent="0.45">
      <c r="A215" s="1">
        <v>67</v>
      </c>
      <c r="B215" s="1">
        <v>12</v>
      </c>
      <c r="C215" s="1">
        <v>213</v>
      </c>
      <c r="D215" s="2" t="s">
        <v>771</v>
      </c>
      <c r="E215" s="1">
        <v>1430264004</v>
      </c>
      <c r="F215" s="1">
        <v>9781430000000</v>
      </c>
      <c r="G215" s="2" t="s">
        <v>71</v>
      </c>
      <c r="H215" s="2" t="s">
        <v>122</v>
      </c>
      <c r="I215" s="2" t="s">
        <v>772</v>
      </c>
      <c r="J215" s="1">
        <v>312</v>
      </c>
      <c r="K215" s="1">
        <v>41576</v>
      </c>
      <c r="L215" s="1" t="s">
        <v>4</v>
      </c>
      <c r="M215" s="1" t="s">
        <v>22</v>
      </c>
      <c r="P215" s="1" t="str">
        <f t="shared" si="6"/>
        <v>1430264004</v>
      </c>
      <c r="R215" s="1">
        <f t="shared" si="7"/>
        <v>0</v>
      </c>
    </row>
    <row r="216" spans="1:18" x14ac:dyDescent="0.45">
      <c r="A216" s="1">
        <v>85</v>
      </c>
      <c r="B216" s="1">
        <v>156</v>
      </c>
      <c r="C216" s="1">
        <v>214</v>
      </c>
      <c r="D216" s="2" t="s">
        <v>773</v>
      </c>
      <c r="E216" s="1" t="s">
        <v>774</v>
      </c>
      <c r="F216" s="1">
        <v>9781460000000</v>
      </c>
      <c r="G216" s="2" t="s">
        <v>775</v>
      </c>
      <c r="H216" s="2" t="s">
        <v>25</v>
      </c>
      <c r="I216" s="2" t="s">
        <v>776</v>
      </c>
      <c r="J216" s="1">
        <v>422</v>
      </c>
      <c r="K216" s="1">
        <v>40581</v>
      </c>
      <c r="L216" s="1" t="s">
        <v>4</v>
      </c>
      <c r="M216" s="1" t="s">
        <v>777</v>
      </c>
      <c r="P216" s="1" t="str">
        <f t="shared" si="6"/>
        <v>145658880X</v>
      </c>
      <c r="R216" s="1">
        <f t="shared" si="7"/>
        <v>0</v>
      </c>
    </row>
    <row r="217" spans="1:18" x14ac:dyDescent="0.45">
      <c r="A217" s="1">
        <v>149</v>
      </c>
      <c r="B217" s="1">
        <v>249</v>
      </c>
      <c r="C217" s="1">
        <v>215</v>
      </c>
      <c r="D217" s="2" t="s">
        <v>778</v>
      </c>
      <c r="E217" s="1" t="s">
        <v>779</v>
      </c>
      <c r="F217" s="1">
        <v>9781610000000</v>
      </c>
      <c r="G217" s="2" t="s">
        <v>780</v>
      </c>
      <c r="H217" s="2" t="s">
        <v>781</v>
      </c>
      <c r="I217" s="2" t="s">
        <v>782</v>
      </c>
      <c r="J217" s="1">
        <v>409</v>
      </c>
      <c r="K217" s="1">
        <v>41885</v>
      </c>
      <c r="L217" s="1" t="s">
        <v>4</v>
      </c>
      <c r="M217" s="1" t="s">
        <v>783</v>
      </c>
      <c r="P217" s="1" t="str">
        <f t="shared" si="6"/>
        <v>161197349X</v>
      </c>
      <c r="R217" s="1">
        <f t="shared" si="7"/>
        <v>0</v>
      </c>
    </row>
    <row r="218" spans="1:18" x14ac:dyDescent="0.45">
      <c r="A218" s="1">
        <v>223</v>
      </c>
      <c r="B218" s="1">
        <v>177</v>
      </c>
      <c r="C218" s="1">
        <v>216</v>
      </c>
      <c r="D218" s="2" t="s">
        <v>784</v>
      </c>
      <c r="E218" s="1">
        <v>521520436</v>
      </c>
      <c r="F218" s="1">
        <v>9780520000000</v>
      </c>
      <c r="G218" s="2" t="s">
        <v>785</v>
      </c>
      <c r="H218" s="2" t="s">
        <v>315</v>
      </c>
      <c r="I218" s="2" t="s">
        <v>786</v>
      </c>
      <c r="J218" s="1">
        <v>276</v>
      </c>
      <c r="K218" s="1">
        <v>37942</v>
      </c>
      <c r="L218" s="1" t="s">
        <v>4</v>
      </c>
      <c r="M218" s="1" t="s">
        <v>22</v>
      </c>
      <c r="P218" s="1" t="str">
        <f t="shared" si="6"/>
        <v>5215204360</v>
      </c>
      <c r="R218" s="1">
        <f t="shared" si="7"/>
        <v>0</v>
      </c>
    </row>
    <row r="219" spans="1:18" x14ac:dyDescent="0.45">
      <c r="A219" s="1">
        <v>137</v>
      </c>
      <c r="B219" s="1">
        <v>199</v>
      </c>
      <c r="C219" s="1">
        <v>217</v>
      </c>
      <c r="D219" s="2" t="s">
        <v>787</v>
      </c>
      <c r="E219" s="1">
        <v>1558606866</v>
      </c>
      <c r="F219" s="1">
        <v>9781560000000</v>
      </c>
      <c r="G219" s="2" t="s">
        <v>788</v>
      </c>
      <c r="H219" s="2" t="s">
        <v>700</v>
      </c>
      <c r="I219" s="2" t="s">
        <v>789</v>
      </c>
      <c r="J219" s="1">
        <v>130</v>
      </c>
      <c r="K219" s="1">
        <v>36759</v>
      </c>
      <c r="L219" s="1" t="s">
        <v>4</v>
      </c>
      <c r="M219" s="1" t="s">
        <v>790</v>
      </c>
      <c r="P219" s="1" t="str">
        <f t="shared" si="6"/>
        <v>1558606866</v>
      </c>
      <c r="R219" s="1">
        <f t="shared" si="7"/>
        <v>0</v>
      </c>
    </row>
    <row r="220" spans="1:18" x14ac:dyDescent="0.45">
      <c r="A220" s="1">
        <v>46</v>
      </c>
      <c r="B220" s="1">
        <v>123</v>
      </c>
      <c r="C220" s="1">
        <v>218</v>
      </c>
      <c r="D220" s="2" t="s">
        <v>791</v>
      </c>
      <c r="E220" s="1">
        <v>132350882</v>
      </c>
      <c r="F220" s="1">
        <v>9780130000000</v>
      </c>
      <c r="G220" s="2" t="s">
        <v>467</v>
      </c>
      <c r="H220" s="2" t="s">
        <v>2</v>
      </c>
      <c r="I220" s="2" t="s">
        <v>792</v>
      </c>
      <c r="J220" s="1">
        <v>464</v>
      </c>
      <c r="K220" s="1">
        <v>39671</v>
      </c>
      <c r="L220" s="1" t="s">
        <v>4</v>
      </c>
      <c r="M220" s="1" t="s">
        <v>22</v>
      </c>
      <c r="P220" s="1" t="str">
        <f t="shared" si="6"/>
        <v>1323508820</v>
      </c>
      <c r="R220" s="1">
        <f t="shared" si="7"/>
        <v>0</v>
      </c>
    </row>
    <row r="221" spans="1:18" x14ac:dyDescent="0.45">
      <c r="A221" s="1">
        <v>71</v>
      </c>
      <c r="B221" s="1">
        <v>21</v>
      </c>
      <c r="C221" s="1">
        <v>219</v>
      </c>
      <c r="D221" s="2" t="s">
        <v>793</v>
      </c>
      <c r="E221" s="1">
        <v>1438231598</v>
      </c>
      <c r="F221" s="1">
        <v>9781440000000</v>
      </c>
      <c r="G221" s="2" t="s">
        <v>794</v>
      </c>
      <c r="H221" s="2" t="s">
        <v>25</v>
      </c>
      <c r="I221" s="2" t="s">
        <v>795</v>
      </c>
      <c r="J221" s="1">
        <v>202</v>
      </c>
      <c r="K221" s="1">
        <v>39593</v>
      </c>
      <c r="L221" s="1" t="s">
        <v>4</v>
      </c>
      <c r="M221" s="1" t="s">
        <v>127</v>
      </c>
      <c r="P221" s="1" t="str">
        <f t="shared" si="6"/>
        <v>1438231598</v>
      </c>
      <c r="R221" s="1">
        <f t="shared" si="7"/>
        <v>0</v>
      </c>
    </row>
    <row r="222" spans="1:18" x14ac:dyDescent="0.45">
      <c r="A222" s="1">
        <v>62</v>
      </c>
      <c r="B222" s="1">
        <v>22</v>
      </c>
      <c r="C222" s="1">
        <v>220</v>
      </c>
      <c r="D222" s="2" t="s">
        <v>796</v>
      </c>
      <c r="E222" s="1">
        <v>1430237775</v>
      </c>
      <c r="F222" s="1">
        <v>9781430000000</v>
      </c>
      <c r="G222" s="2" t="s">
        <v>797</v>
      </c>
      <c r="H222" s="2" t="s">
        <v>122</v>
      </c>
      <c r="I222" s="2" t="s">
        <v>798</v>
      </c>
      <c r="J222" s="1">
        <v>272</v>
      </c>
      <c r="K222" s="1">
        <v>40832</v>
      </c>
      <c r="L222" s="1" t="s">
        <v>4</v>
      </c>
      <c r="M222" s="1" t="s">
        <v>44</v>
      </c>
      <c r="P222" s="1" t="str">
        <f t="shared" si="6"/>
        <v>1430237775</v>
      </c>
      <c r="R222" s="1">
        <f t="shared" si="7"/>
        <v>0</v>
      </c>
    </row>
    <row r="223" spans="1:18" x14ac:dyDescent="0.45">
      <c r="A223" s="1">
        <v>65</v>
      </c>
      <c r="B223" s="1">
        <v>28</v>
      </c>
      <c r="C223" s="1">
        <v>221</v>
      </c>
      <c r="D223" s="2" t="s">
        <v>799</v>
      </c>
      <c r="E223" s="1">
        <v>1430248815</v>
      </c>
      <c r="F223" s="1">
        <v>9781430000000</v>
      </c>
      <c r="G223" s="2" t="s">
        <v>240</v>
      </c>
      <c r="H223" s="2" t="s">
        <v>122</v>
      </c>
      <c r="I223" s="2" t="s">
        <v>800</v>
      </c>
      <c r="J223" s="1">
        <v>688</v>
      </c>
      <c r="K223" s="1">
        <v>41331</v>
      </c>
      <c r="L223" s="1" t="s">
        <v>4</v>
      </c>
      <c r="M223" s="1" t="s">
        <v>92</v>
      </c>
      <c r="P223" s="1" t="str">
        <f t="shared" si="6"/>
        <v>1430248815</v>
      </c>
      <c r="R223" s="1">
        <f t="shared" si="7"/>
        <v>0</v>
      </c>
    </row>
    <row r="224" spans="1:18" x14ac:dyDescent="0.45">
      <c r="A224" s="1">
        <v>123</v>
      </c>
      <c r="B224" s="1">
        <v>253</v>
      </c>
      <c r="C224" s="1">
        <v>222</v>
      </c>
      <c r="D224" s="2" t="s">
        <v>801</v>
      </c>
      <c r="E224" s="1">
        <v>1508964289</v>
      </c>
      <c r="F224" s="1">
        <v>9781510000000</v>
      </c>
      <c r="G224" s="2" t="s">
        <v>24</v>
      </c>
      <c r="H224" s="2" t="s">
        <v>25</v>
      </c>
      <c r="I224" s="2" t="s">
        <v>802</v>
      </c>
      <c r="J224" s="1">
        <v>54</v>
      </c>
      <c r="K224" s="1">
        <v>42082</v>
      </c>
      <c r="L224" s="1" t="s">
        <v>4</v>
      </c>
      <c r="M224" s="1" t="s">
        <v>803</v>
      </c>
      <c r="P224" s="1" t="str">
        <f t="shared" si="6"/>
        <v>1508964289</v>
      </c>
      <c r="R224" s="1">
        <f t="shared" si="7"/>
        <v>0</v>
      </c>
    </row>
    <row r="225" spans="1:18" x14ac:dyDescent="0.45">
      <c r="A225" s="1">
        <v>86</v>
      </c>
      <c r="B225" s="1">
        <v>20</v>
      </c>
      <c r="C225" s="1">
        <v>223</v>
      </c>
      <c r="D225" s="2" t="s">
        <v>804</v>
      </c>
      <c r="E225" s="1">
        <v>1461061253</v>
      </c>
      <c r="F225" s="1">
        <v>9781460000000</v>
      </c>
      <c r="G225" s="2" t="s">
        <v>794</v>
      </c>
      <c r="H225" s="2" t="s">
        <v>25</v>
      </c>
      <c r="I225" s="2" t="s">
        <v>805</v>
      </c>
      <c r="J225" s="1">
        <v>196</v>
      </c>
      <c r="K225" s="1">
        <v>40635</v>
      </c>
      <c r="L225" s="1" t="s">
        <v>4</v>
      </c>
      <c r="M225" s="1" t="s">
        <v>127</v>
      </c>
      <c r="P225" s="1" t="str">
        <f t="shared" si="6"/>
        <v>1461061253</v>
      </c>
      <c r="R225" s="1">
        <f t="shared" si="7"/>
        <v>0</v>
      </c>
    </row>
    <row r="226" spans="1:18" x14ac:dyDescent="0.45">
      <c r="A226" s="1">
        <v>11</v>
      </c>
      <c r="B226" s="1">
        <v>287</v>
      </c>
      <c r="C226" s="1">
        <v>224</v>
      </c>
      <c r="D226" s="2" t="s">
        <v>806</v>
      </c>
      <c r="E226" s="1" t="s">
        <v>807</v>
      </c>
      <c r="F226" s="1">
        <v>9780670000000</v>
      </c>
      <c r="G226" s="2" t="s">
        <v>808</v>
      </c>
      <c r="H226" s="2" t="s">
        <v>809</v>
      </c>
      <c r="I226" s="2" t="s">
        <v>810</v>
      </c>
      <c r="J226" s="1">
        <v>1263</v>
      </c>
      <c r="K226" s="1" t="s">
        <v>811</v>
      </c>
      <c r="L226" s="1" t="s">
        <v>4</v>
      </c>
      <c r="M226" s="1" t="s">
        <v>244</v>
      </c>
      <c r="P226" s="1" t="str">
        <f t="shared" si="6"/>
        <v>067222738X</v>
      </c>
      <c r="R226" s="1">
        <f t="shared" si="7"/>
        <v>0</v>
      </c>
    </row>
    <row r="227" spans="1:18" x14ac:dyDescent="0.45">
      <c r="A227" s="1">
        <v>10</v>
      </c>
      <c r="B227" s="1">
        <v>294</v>
      </c>
      <c r="C227" s="1">
        <v>225</v>
      </c>
      <c r="D227" s="2" t="s">
        <v>812</v>
      </c>
      <c r="E227" s="1" t="s">
        <v>813</v>
      </c>
      <c r="F227" s="1">
        <v>9780670000000</v>
      </c>
      <c r="G227" s="2" t="s">
        <v>747</v>
      </c>
      <c r="H227" s="2" t="s">
        <v>809</v>
      </c>
      <c r="I227" s="2" t="s">
        <v>814</v>
      </c>
      <c r="J227" s="1">
        <v>1201</v>
      </c>
      <c r="K227" s="1">
        <v>32448</v>
      </c>
      <c r="L227" s="1" t="s">
        <v>4</v>
      </c>
      <c r="M227" s="1" t="s">
        <v>244</v>
      </c>
      <c r="P227" s="1" t="str">
        <f t="shared" si="6"/>
        <v>067222660X</v>
      </c>
      <c r="R227" s="1">
        <f t="shared" si="7"/>
        <v>0</v>
      </c>
    </row>
    <row r="228" spans="1:18" x14ac:dyDescent="0.45">
      <c r="A228" s="1">
        <v>38</v>
      </c>
      <c r="B228" s="1">
        <v>289</v>
      </c>
      <c r="C228" s="1">
        <v>226</v>
      </c>
      <c r="D228" s="2" t="s">
        <v>815</v>
      </c>
      <c r="E228" s="1">
        <v>130353132</v>
      </c>
      <c r="F228" s="1">
        <v>9780130000000</v>
      </c>
      <c r="G228" s="2" t="s">
        <v>816</v>
      </c>
      <c r="H228" s="2" t="s">
        <v>2</v>
      </c>
      <c r="I228" s="2" t="s">
        <v>817</v>
      </c>
      <c r="J228" s="1">
        <v>832</v>
      </c>
      <c r="K228" s="1">
        <v>37982</v>
      </c>
      <c r="L228" s="1" t="s">
        <v>4</v>
      </c>
      <c r="M228" s="1" t="s">
        <v>818</v>
      </c>
      <c r="P228" s="1" t="str">
        <f t="shared" si="6"/>
        <v>1303531320</v>
      </c>
      <c r="R228" s="1">
        <f t="shared" si="7"/>
        <v>0</v>
      </c>
    </row>
    <row r="229" spans="1:18" x14ac:dyDescent="0.45">
      <c r="A229" s="1">
        <v>294</v>
      </c>
      <c r="B229" s="1">
        <v>162</v>
      </c>
      <c r="C229" s="1">
        <v>227</v>
      </c>
      <c r="D229" s="2" t="s">
        <v>819</v>
      </c>
      <c r="E229" s="1">
        <v>988927802</v>
      </c>
      <c r="F229" s="1">
        <v>9780990000000</v>
      </c>
      <c r="G229" s="2" t="s">
        <v>820</v>
      </c>
      <c r="H229" s="2" t="s">
        <v>821</v>
      </c>
      <c r="I229" s="2" t="s">
        <v>822</v>
      </c>
      <c r="J229" s="1">
        <v>536</v>
      </c>
      <c r="K229" s="1">
        <v>41383</v>
      </c>
      <c r="L229" s="1" t="s">
        <v>4</v>
      </c>
      <c r="M229" s="1" t="s">
        <v>61</v>
      </c>
      <c r="P229" s="1" t="str">
        <f t="shared" si="6"/>
        <v>9889278020</v>
      </c>
      <c r="R229" s="1">
        <f t="shared" si="7"/>
        <v>0</v>
      </c>
    </row>
    <row r="230" spans="1:18" x14ac:dyDescent="0.45">
      <c r="A230" s="1">
        <v>247</v>
      </c>
      <c r="B230" s="1">
        <v>111</v>
      </c>
      <c r="C230" s="1">
        <v>228</v>
      </c>
      <c r="D230" s="2" t="s">
        <v>823</v>
      </c>
      <c r="E230" s="1">
        <v>70296626</v>
      </c>
      <c r="F230" s="1">
        <v>9780070000000</v>
      </c>
      <c r="G230" s="2" t="s">
        <v>824</v>
      </c>
      <c r="H230" s="2" t="s">
        <v>825</v>
      </c>
      <c r="I230" s="2" t="s">
        <v>826</v>
      </c>
      <c r="J230" s="1">
        <v>427</v>
      </c>
      <c r="K230" s="1" t="s">
        <v>827</v>
      </c>
      <c r="L230" s="1" t="s">
        <v>4</v>
      </c>
      <c r="M230" s="1" t="s">
        <v>244</v>
      </c>
      <c r="P230" s="1" t="str">
        <f t="shared" si="6"/>
        <v>7029662600</v>
      </c>
      <c r="R230" s="1">
        <f t="shared" si="7"/>
        <v>0</v>
      </c>
    </row>
    <row r="231" spans="1:18" x14ac:dyDescent="0.45">
      <c r="A231" s="1">
        <v>47</v>
      </c>
      <c r="B231" s="1">
        <v>175</v>
      </c>
      <c r="C231" s="1">
        <v>229</v>
      </c>
      <c r="D231" s="2" t="s">
        <v>828</v>
      </c>
      <c r="E231" s="1">
        <v>1326017969</v>
      </c>
      <c r="F231" s="1">
        <v>9781330000000</v>
      </c>
      <c r="G231" s="2" t="s">
        <v>829</v>
      </c>
      <c r="H231" s="2" t="s">
        <v>830</v>
      </c>
      <c r="I231" s="2" t="s">
        <v>831</v>
      </c>
      <c r="J231" s="1">
        <v>266</v>
      </c>
      <c r="K231" s="1">
        <v>41895</v>
      </c>
      <c r="L231" s="1" t="s">
        <v>4</v>
      </c>
      <c r="M231" s="1" t="s">
        <v>832</v>
      </c>
      <c r="P231" s="1" t="str">
        <f t="shared" si="6"/>
        <v>1326017969</v>
      </c>
      <c r="R231" s="1">
        <f t="shared" si="7"/>
        <v>0</v>
      </c>
    </row>
    <row r="232" spans="1:18" x14ac:dyDescent="0.45">
      <c r="A232" s="1">
        <v>61</v>
      </c>
      <c r="B232" s="1">
        <v>190</v>
      </c>
      <c r="C232" s="1">
        <v>230</v>
      </c>
      <c r="D232" s="2" t="s">
        <v>833</v>
      </c>
      <c r="E232" s="1">
        <v>1430236531</v>
      </c>
      <c r="F232" s="1">
        <v>9781430000000</v>
      </c>
      <c r="G232" s="2" t="s">
        <v>834</v>
      </c>
      <c r="H232" s="2" t="s">
        <v>122</v>
      </c>
      <c r="I232" s="2" t="s">
        <v>835</v>
      </c>
      <c r="J232" s="1">
        <v>340</v>
      </c>
      <c r="K232" s="1">
        <v>40876</v>
      </c>
      <c r="L232" s="1" t="s">
        <v>4</v>
      </c>
      <c r="M232" s="1" t="s">
        <v>44</v>
      </c>
      <c r="P232" s="1" t="str">
        <f t="shared" si="6"/>
        <v>1430236531</v>
      </c>
      <c r="R232" s="1">
        <f t="shared" si="7"/>
        <v>0</v>
      </c>
    </row>
    <row r="233" spans="1:18" x14ac:dyDescent="0.45">
      <c r="A233" s="1">
        <v>259</v>
      </c>
      <c r="B233" s="1">
        <v>15</v>
      </c>
      <c r="C233" s="1">
        <v>231</v>
      </c>
      <c r="D233" s="2" t="s">
        <v>836</v>
      </c>
      <c r="E233" s="1">
        <v>73523305</v>
      </c>
      <c r="F233" s="1">
        <v>9780070000000</v>
      </c>
      <c r="G233" s="2" t="s">
        <v>837</v>
      </c>
      <c r="H233" s="2" t="s">
        <v>487</v>
      </c>
      <c r="I233" s="2" t="s">
        <v>838</v>
      </c>
      <c r="J233" s="1">
        <v>1008</v>
      </c>
      <c r="K233" s="1">
        <v>39896</v>
      </c>
      <c r="L233" s="1" t="s">
        <v>4</v>
      </c>
      <c r="M233" s="1" t="s">
        <v>17</v>
      </c>
      <c r="P233" s="1" t="str">
        <f t="shared" si="6"/>
        <v>7352330500</v>
      </c>
      <c r="R233" s="1">
        <f t="shared" si="7"/>
        <v>0</v>
      </c>
    </row>
    <row r="234" spans="1:18" x14ac:dyDescent="0.45">
      <c r="A234" s="1">
        <v>122</v>
      </c>
      <c r="B234" s="1">
        <v>82</v>
      </c>
      <c r="C234" s="1">
        <v>232</v>
      </c>
      <c r="D234" s="2" t="s">
        <v>839</v>
      </c>
      <c r="E234" s="1">
        <v>1508948429</v>
      </c>
      <c r="F234" s="1">
        <v>9781510000000</v>
      </c>
      <c r="G234" s="2" t="s">
        <v>24</v>
      </c>
      <c r="H234" s="2" t="s">
        <v>25</v>
      </c>
      <c r="I234" s="2" t="s">
        <v>840</v>
      </c>
      <c r="J234" s="1">
        <v>58</v>
      </c>
      <c r="K234" s="1">
        <v>42081</v>
      </c>
      <c r="L234" s="1" t="s">
        <v>4</v>
      </c>
      <c r="M234" s="1" t="s">
        <v>841</v>
      </c>
      <c r="P234" s="1" t="str">
        <f t="shared" si="6"/>
        <v>1508948429</v>
      </c>
      <c r="R234" s="1">
        <f t="shared" si="7"/>
        <v>0</v>
      </c>
    </row>
    <row r="235" spans="1:18" x14ac:dyDescent="0.45">
      <c r="A235" s="1">
        <v>266</v>
      </c>
      <c r="B235" s="1">
        <v>230</v>
      </c>
      <c r="C235" s="1">
        <v>233</v>
      </c>
      <c r="D235" s="2" t="s">
        <v>842</v>
      </c>
      <c r="E235" s="1">
        <v>74604015</v>
      </c>
      <c r="F235" s="1">
        <v>9780070000000</v>
      </c>
      <c r="G235" s="2" t="s">
        <v>843</v>
      </c>
      <c r="H235" s="2" t="s">
        <v>844</v>
      </c>
      <c r="I235" s="2" t="s">
        <v>845</v>
      </c>
      <c r="J235" s="1">
        <v>425</v>
      </c>
      <c r="K235" s="1">
        <v>34394</v>
      </c>
      <c r="L235" s="1" t="s">
        <v>4</v>
      </c>
      <c r="M235" s="1" t="s">
        <v>17</v>
      </c>
      <c r="P235" s="1" t="str">
        <f t="shared" si="6"/>
        <v>7460401500</v>
      </c>
      <c r="R235" s="1">
        <f t="shared" si="7"/>
        <v>0</v>
      </c>
    </row>
    <row r="236" spans="1:18" x14ac:dyDescent="0.45">
      <c r="A236" s="1">
        <v>36</v>
      </c>
      <c r="B236" s="1">
        <v>266</v>
      </c>
      <c r="C236" s="1">
        <v>234</v>
      </c>
      <c r="D236" s="2" t="s">
        <v>846</v>
      </c>
      <c r="E236" s="1">
        <v>130206822</v>
      </c>
      <c r="F236" s="1">
        <v>9780130000000</v>
      </c>
      <c r="G236" s="2" t="s">
        <v>847</v>
      </c>
      <c r="H236" s="2" t="s">
        <v>2</v>
      </c>
      <c r="I236" s="2" t="s">
        <v>848</v>
      </c>
      <c r="J236" s="1">
        <v>896</v>
      </c>
      <c r="K236" s="1">
        <v>36661</v>
      </c>
      <c r="L236" s="1" t="s">
        <v>4</v>
      </c>
      <c r="M236" s="1" t="s">
        <v>849</v>
      </c>
      <c r="P236" s="1" t="str">
        <f t="shared" si="6"/>
        <v>1302068220</v>
      </c>
      <c r="R236" s="1">
        <f t="shared" si="7"/>
        <v>0</v>
      </c>
    </row>
    <row r="237" spans="1:18" x14ac:dyDescent="0.45">
      <c r="A237" s="1">
        <v>143</v>
      </c>
      <c r="B237" s="1">
        <v>202</v>
      </c>
      <c r="C237" s="1">
        <v>235</v>
      </c>
      <c r="D237" s="2" t="s">
        <v>850</v>
      </c>
      <c r="E237" s="1">
        <v>1578201101</v>
      </c>
      <c r="F237" s="1">
        <v>9781580000000</v>
      </c>
      <c r="G237" s="2" t="s">
        <v>546</v>
      </c>
      <c r="H237" s="2" t="s">
        <v>327</v>
      </c>
      <c r="I237" s="2" t="s">
        <v>851</v>
      </c>
      <c r="J237" s="1">
        <v>389</v>
      </c>
      <c r="K237" s="1">
        <v>37438</v>
      </c>
      <c r="L237" s="1" t="s">
        <v>4</v>
      </c>
      <c r="M237" s="1" t="s">
        <v>852</v>
      </c>
      <c r="P237" s="1" t="str">
        <f t="shared" si="6"/>
        <v>1578201101</v>
      </c>
      <c r="R237" s="1">
        <f t="shared" si="7"/>
        <v>0</v>
      </c>
    </row>
    <row r="238" spans="1:18" x14ac:dyDescent="0.45">
      <c r="A238" s="1">
        <v>111</v>
      </c>
      <c r="B238" s="1">
        <v>91</v>
      </c>
      <c r="C238" s="1">
        <v>236</v>
      </c>
      <c r="D238" s="2" t="s">
        <v>853</v>
      </c>
      <c r="E238" s="1">
        <v>1500521914</v>
      </c>
      <c r="F238" s="1">
        <v>9781500000000</v>
      </c>
      <c r="G238" s="2" t="s">
        <v>517</v>
      </c>
      <c r="H238" s="2" t="s">
        <v>25</v>
      </c>
      <c r="I238" s="2" t="s">
        <v>854</v>
      </c>
      <c r="J238" s="1">
        <v>394</v>
      </c>
      <c r="K238" s="1">
        <v>41834</v>
      </c>
      <c r="L238" s="1" t="s">
        <v>4</v>
      </c>
      <c r="M238" s="1" t="s">
        <v>855</v>
      </c>
      <c r="P238" s="1" t="str">
        <f t="shared" si="6"/>
        <v>1500521914</v>
      </c>
      <c r="R238" s="1">
        <f t="shared" si="7"/>
        <v>0</v>
      </c>
    </row>
    <row r="239" spans="1:18" x14ac:dyDescent="0.45">
      <c r="A239" s="1">
        <v>87</v>
      </c>
      <c r="B239" s="1">
        <v>96</v>
      </c>
      <c r="C239" s="1">
        <v>237</v>
      </c>
      <c r="D239" s="2" t="s">
        <v>505</v>
      </c>
      <c r="E239" s="1">
        <v>1461271614</v>
      </c>
      <c r="F239" s="1">
        <v>9781460000000</v>
      </c>
      <c r="G239" s="2" t="s">
        <v>506</v>
      </c>
      <c r="H239" s="2" t="s">
        <v>507</v>
      </c>
      <c r="I239" s="2" t="s">
        <v>508</v>
      </c>
      <c r="J239" s="1">
        <v>479</v>
      </c>
      <c r="K239" s="1">
        <v>41212</v>
      </c>
      <c r="L239" s="1" t="s">
        <v>4</v>
      </c>
      <c r="M239" s="1" t="s">
        <v>509</v>
      </c>
      <c r="P239" s="1" t="str">
        <f t="shared" si="6"/>
        <v>1461271614</v>
      </c>
      <c r="R239" s="1">
        <f t="shared" si="7"/>
        <v>0</v>
      </c>
    </row>
    <row r="240" spans="1:18" x14ac:dyDescent="0.45">
      <c r="A240" s="1">
        <v>113</v>
      </c>
      <c r="B240" s="1">
        <v>57</v>
      </c>
      <c r="C240" s="1">
        <v>238</v>
      </c>
      <c r="D240" s="2" t="s">
        <v>856</v>
      </c>
      <c r="E240" s="1">
        <v>1500533173</v>
      </c>
      <c r="F240" s="1">
        <v>9781500000000</v>
      </c>
      <c r="G240" s="2" t="s">
        <v>517</v>
      </c>
      <c r="H240" s="2" t="s">
        <v>25</v>
      </c>
      <c r="I240" s="2" t="s">
        <v>857</v>
      </c>
      <c r="J240" s="1">
        <v>394</v>
      </c>
      <c r="K240" s="1">
        <v>41834</v>
      </c>
      <c r="L240" s="1" t="s">
        <v>4</v>
      </c>
      <c r="M240" s="1" t="s">
        <v>858</v>
      </c>
      <c r="P240" s="1" t="str">
        <f t="shared" si="6"/>
        <v>1500533173</v>
      </c>
      <c r="R240" s="1">
        <f t="shared" si="7"/>
        <v>0</v>
      </c>
    </row>
    <row r="241" spans="1:18" x14ac:dyDescent="0.45">
      <c r="A241" s="1">
        <v>178</v>
      </c>
      <c r="B241" s="1">
        <v>16</v>
      </c>
      <c r="C241" s="1">
        <v>239</v>
      </c>
      <c r="D241" s="2" t="s">
        <v>859</v>
      </c>
      <c r="E241" s="1">
        <v>23611413</v>
      </c>
      <c r="F241" s="1">
        <v>9780020000000</v>
      </c>
      <c r="G241" s="2" t="s">
        <v>860</v>
      </c>
      <c r="H241" s="2" t="s">
        <v>2</v>
      </c>
      <c r="I241" s="2" t="s">
        <v>861</v>
      </c>
      <c r="J241" s="1">
        <v>875</v>
      </c>
      <c r="K241" s="1">
        <v>35425</v>
      </c>
      <c r="L241" s="1" t="s">
        <v>4</v>
      </c>
      <c r="M241" s="1" t="s">
        <v>862</v>
      </c>
      <c r="P241" s="1" t="str">
        <f t="shared" si="6"/>
        <v>2361141300</v>
      </c>
      <c r="R241" s="1">
        <f t="shared" si="7"/>
        <v>0</v>
      </c>
    </row>
    <row r="242" spans="1:18" x14ac:dyDescent="0.45">
      <c r="A242" s="1">
        <v>217</v>
      </c>
      <c r="B242" s="1">
        <v>211</v>
      </c>
      <c r="C242" s="1">
        <v>240</v>
      </c>
      <c r="D242" s="2" t="s">
        <v>863</v>
      </c>
      <c r="E242" s="1">
        <v>470495995</v>
      </c>
      <c r="F242" s="1">
        <v>9780470000000</v>
      </c>
      <c r="G242" s="2" t="s">
        <v>864</v>
      </c>
      <c r="H242" s="2" t="s">
        <v>90</v>
      </c>
      <c r="I242" s="2" t="s">
        <v>865</v>
      </c>
      <c r="J242" s="1">
        <v>576</v>
      </c>
      <c r="K242" s="1">
        <v>40533</v>
      </c>
      <c r="L242" s="1" t="s">
        <v>4</v>
      </c>
      <c r="M242" s="1" t="s">
        <v>77</v>
      </c>
      <c r="P242" s="1" t="str">
        <f t="shared" si="6"/>
        <v>4704959950</v>
      </c>
      <c r="R242" s="1">
        <f t="shared" si="7"/>
        <v>0</v>
      </c>
    </row>
    <row r="243" spans="1:18" x14ac:dyDescent="0.45">
      <c r="A243" s="1">
        <v>183</v>
      </c>
      <c r="B243" s="1">
        <v>285</v>
      </c>
      <c r="C243" s="1">
        <v>241</v>
      </c>
      <c r="D243" s="2" t="s">
        <v>866</v>
      </c>
      <c r="E243" s="1">
        <v>314285008</v>
      </c>
      <c r="F243" s="1">
        <v>9780310000000</v>
      </c>
      <c r="G243" s="2" t="s">
        <v>867</v>
      </c>
      <c r="H243" s="2" t="s">
        <v>868</v>
      </c>
      <c r="I243" s="2" t="s">
        <v>869</v>
      </c>
      <c r="J243" s="1">
        <v>400</v>
      </c>
      <c r="K243" s="1" t="s">
        <v>870</v>
      </c>
      <c r="L243" s="1" t="s">
        <v>4</v>
      </c>
      <c r="M243" s="1" t="s">
        <v>745</v>
      </c>
      <c r="P243" s="1" t="str">
        <f t="shared" si="6"/>
        <v>3142850080</v>
      </c>
      <c r="R243" s="1">
        <f t="shared" si="7"/>
        <v>0</v>
      </c>
    </row>
    <row r="244" spans="1:18" x14ac:dyDescent="0.45">
      <c r="A244" s="1">
        <v>255</v>
      </c>
      <c r="B244" s="1">
        <v>235</v>
      </c>
      <c r="C244" s="1">
        <v>242</v>
      </c>
      <c r="D244" s="2" t="s">
        <v>871</v>
      </c>
      <c r="E244" s="1">
        <v>72424125</v>
      </c>
      <c r="F244" s="1">
        <v>9780070000000</v>
      </c>
      <c r="G244" s="2" t="s">
        <v>872</v>
      </c>
      <c r="H244" s="2" t="s">
        <v>487</v>
      </c>
      <c r="I244" s="2" t="s">
        <v>873</v>
      </c>
      <c r="J244" s="1">
        <v>976</v>
      </c>
      <c r="K244" s="1">
        <v>37803</v>
      </c>
      <c r="L244" s="1" t="s">
        <v>4</v>
      </c>
      <c r="M244" s="1" t="s">
        <v>17</v>
      </c>
      <c r="P244" s="1" t="str">
        <f t="shared" si="6"/>
        <v>7242412500</v>
      </c>
      <c r="R244" s="1">
        <f t="shared" si="7"/>
        <v>0</v>
      </c>
    </row>
    <row r="245" spans="1:18" x14ac:dyDescent="0.45">
      <c r="A245" s="1">
        <v>237</v>
      </c>
      <c r="B245" s="1">
        <v>255</v>
      </c>
      <c r="C245" s="1">
        <v>243</v>
      </c>
      <c r="D245" s="2" t="s">
        <v>874</v>
      </c>
      <c r="E245" s="1">
        <v>672315971</v>
      </c>
      <c r="F245" s="1">
        <v>9780670000000</v>
      </c>
      <c r="G245" s="2" t="s">
        <v>875</v>
      </c>
      <c r="H245" s="2" t="s">
        <v>389</v>
      </c>
      <c r="I245" s="2" t="s">
        <v>876</v>
      </c>
      <c r="J245" s="1">
        <v>768</v>
      </c>
      <c r="K245" s="1">
        <v>36516</v>
      </c>
      <c r="L245" s="1" t="s">
        <v>4</v>
      </c>
      <c r="M245" s="1" t="s">
        <v>10</v>
      </c>
      <c r="P245" s="1" t="str">
        <f t="shared" si="6"/>
        <v>6723159710</v>
      </c>
      <c r="R245" s="1">
        <f t="shared" si="7"/>
        <v>0</v>
      </c>
    </row>
    <row r="246" spans="1:18" x14ac:dyDescent="0.45">
      <c r="A246" s="1">
        <v>136</v>
      </c>
      <c r="B246" s="1">
        <v>229</v>
      </c>
      <c r="C246" s="1">
        <v>244</v>
      </c>
      <c r="D246" s="2" t="s">
        <v>877</v>
      </c>
      <c r="E246" s="1">
        <v>1558513809</v>
      </c>
      <c r="F246" s="1">
        <v>9781560000000</v>
      </c>
      <c r="G246" s="2" t="s">
        <v>878</v>
      </c>
      <c r="H246" s="2" t="s">
        <v>442</v>
      </c>
      <c r="I246" s="2" t="s">
        <v>879</v>
      </c>
      <c r="J246" s="1">
        <v>350</v>
      </c>
      <c r="K246" s="1" t="s">
        <v>880</v>
      </c>
      <c r="L246" s="1" t="s">
        <v>4</v>
      </c>
      <c r="M246" s="1" t="s">
        <v>84</v>
      </c>
      <c r="P246" s="1" t="str">
        <f t="shared" si="6"/>
        <v>1558513809</v>
      </c>
      <c r="R246" s="1">
        <f t="shared" si="7"/>
        <v>0</v>
      </c>
    </row>
    <row r="247" spans="1:18" x14ac:dyDescent="0.45">
      <c r="A247" s="1">
        <v>158</v>
      </c>
      <c r="B247" s="1">
        <v>246</v>
      </c>
      <c r="C247" s="1">
        <v>245</v>
      </c>
      <c r="D247" s="2" t="s">
        <v>881</v>
      </c>
      <c r="E247" s="1">
        <v>1878707140</v>
      </c>
      <c r="F247" s="1">
        <v>9781880000000</v>
      </c>
      <c r="G247" s="2" t="s">
        <v>882</v>
      </c>
      <c r="H247" s="2" t="s">
        <v>883</v>
      </c>
      <c r="I247" s="2" t="s">
        <v>884</v>
      </c>
      <c r="J247" s="1">
        <v>394</v>
      </c>
      <c r="K247" s="1" t="s">
        <v>885</v>
      </c>
      <c r="L247" s="1" t="s">
        <v>4</v>
      </c>
      <c r="M247" s="1" t="s">
        <v>127</v>
      </c>
      <c r="P247" s="1" t="str">
        <f t="shared" si="6"/>
        <v>1878707140</v>
      </c>
      <c r="R247" s="1">
        <f t="shared" si="7"/>
        <v>0</v>
      </c>
    </row>
    <row r="248" spans="1:18" x14ac:dyDescent="0.45">
      <c r="A248" s="1">
        <v>89</v>
      </c>
      <c r="B248" s="1">
        <v>213</v>
      </c>
      <c r="C248" s="1">
        <v>246</v>
      </c>
      <c r="D248" s="2" t="s">
        <v>886</v>
      </c>
      <c r="E248" s="1" t="s">
        <v>887</v>
      </c>
      <c r="F248" s="1">
        <v>9781470000000</v>
      </c>
      <c r="G248" s="2" t="s">
        <v>888</v>
      </c>
      <c r="H248" s="2" t="s">
        <v>501</v>
      </c>
      <c r="I248" s="2" t="s">
        <v>879</v>
      </c>
      <c r="J248" s="1">
        <v>438</v>
      </c>
      <c r="K248" s="1">
        <v>41081</v>
      </c>
      <c r="L248" s="1" t="s">
        <v>317</v>
      </c>
      <c r="M248" s="1" t="s">
        <v>889</v>
      </c>
      <c r="P248" s="1" t="str">
        <f t="shared" si="6"/>
        <v>146650868X</v>
      </c>
      <c r="R248" s="1">
        <f t="shared" si="7"/>
        <v>0</v>
      </c>
    </row>
    <row r="249" spans="1:18" x14ac:dyDescent="0.45">
      <c r="A249" s="1">
        <v>166</v>
      </c>
      <c r="B249" s="1">
        <v>125</v>
      </c>
      <c r="C249" s="1">
        <v>247</v>
      </c>
      <c r="D249" s="2" t="s">
        <v>890</v>
      </c>
      <c r="E249" s="1">
        <v>198084560</v>
      </c>
      <c r="F249" s="1">
        <v>9780200000000</v>
      </c>
      <c r="G249" s="2" t="s">
        <v>891</v>
      </c>
      <c r="H249" s="2" t="s">
        <v>265</v>
      </c>
      <c r="I249" s="2" t="s">
        <v>892</v>
      </c>
      <c r="J249" s="1">
        <v>512</v>
      </c>
      <c r="K249" s="1">
        <v>41517</v>
      </c>
      <c r="L249" s="1" t="s">
        <v>4</v>
      </c>
      <c r="M249" s="1" t="s">
        <v>84</v>
      </c>
      <c r="P249" s="1" t="str">
        <f t="shared" si="6"/>
        <v>1980845600</v>
      </c>
      <c r="R249" s="1">
        <f t="shared" si="7"/>
        <v>0</v>
      </c>
    </row>
    <row r="250" spans="1:18" x14ac:dyDescent="0.45">
      <c r="A250" s="1">
        <v>194</v>
      </c>
      <c r="B250" s="1">
        <v>194</v>
      </c>
      <c r="C250" s="1">
        <v>248</v>
      </c>
      <c r="D250" s="2" t="s">
        <v>893</v>
      </c>
      <c r="E250" s="1">
        <v>321749642</v>
      </c>
      <c r="F250" s="1">
        <v>9780320000000</v>
      </c>
      <c r="G250" s="2" t="s">
        <v>894</v>
      </c>
      <c r="H250" s="2" t="s">
        <v>20</v>
      </c>
      <c r="I250" s="2" t="s">
        <v>895</v>
      </c>
      <c r="J250" s="1">
        <v>648</v>
      </c>
      <c r="K250" s="1">
        <v>40747</v>
      </c>
      <c r="L250" s="1" t="s">
        <v>4</v>
      </c>
      <c r="M250" s="1" t="s">
        <v>77</v>
      </c>
      <c r="P250" s="1" t="str">
        <f t="shared" si="6"/>
        <v>3217496420</v>
      </c>
      <c r="R250" s="1">
        <f t="shared" si="7"/>
        <v>0</v>
      </c>
    </row>
    <row r="251" spans="1:18" x14ac:dyDescent="0.45">
      <c r="A251" s="1">
        <v>282</v>
      </c>
      <c r="B251" s="1">
        <v>76</v>
      </c>
      <c r="C251" s="1">
        <v>249</v>
      </c>
      <c r="D251" s="2" t="s">
        <v>896</v>
      </c>
      <c r="E251" s="1">
        <v>878916962</v>
      </c>
      <c r="F251" s="1">
        <v>9780880000000</v>
      </c>
      <c r="G251" s="2" t="s">
        <v>897</v>
      </c>
      <c r="H251" s="2" t="s">
        <v>898</v>
      </c>
      <c r="I251" s="2" t="s">
        <v>899</v>
      </c>
      <c r="J251" s="1">
        <v>128</v>
      </c>
      <c r="K251" s="1">
        <v>35796</v>
      </c>
      <c r="L251" s="1" t="s">
        <v>4</v>
      </c>
      <c r="M251" s="1" t="s">
        <v>900</v>
      </c>
      <c r="P251" s="1" t="str">
        <f t="shared" si="6"/>
        <v>8789169620</v>
      </c>
      <c r="R251" s="1">
        <f t="shared" si="7"/>
        <v>0</v>
      </c>
    </row>
    <row r="252" spans="1:18" x14ac:dyDescent="0.45">
      <c r="A252" s="1">
        <v>73</v>
      </c>
      <c r="B252" s="1">
        <v>50</v>
      </c>
      <c r="C252" s="1">
        <v>250</v>
      </c>
      <c r="D252" s="2" t="s">
        <v>901</v>
      </c>
      <c r="E252" s="1">
        <v>1438287844</v>
      </c>
      <c r="F252" s="1">
        <v>9781440000000</v>
      </c>
      <c r="G252" s="2" t="s">
        <v>71</v>
      </c>
      <c r="H252" s="2" t="s">
        <v>25</v>
      </c>
      <c r="I252" s="2" t="s">
        <v>902</v>
      </c>
      <c r="J252" s="1">
        <v>254</v>
      </c>
      <c r="K252" s="1">
        <v>39682</v>
      </c>
      <c r="L252" s="1" t="s">
        <v>4</v>
      </c>
      <c r="M252" s="1" t="s">
        <v>73</v>
      </c>
      <c r="P252" s="1" t="str">
        <f t="shared" si="6"/>
        <v>1438287844</v>
      </c>
      <c r="R252" s="1">
        <f t="shared" si="7"/>
        <v>0</v>
      </c>
    </row>
    <row r="253" spans="1:18" x14ac:dyDescent="0.45">
      <c r="A253" s="1">
        <v>110</v>
      </c>
      <c r="B253" s="1">
        <v>276</v>
      </c>
      <c r="C253" s="1">
        <v>251</v>
      </c>
      <c r="D253" s="2" t="s">
        <v>903</v>
      </c>
      <c r="E253" s="1" t="s">
        <v>904</v>
      </c>
      <c r="F253" s="1">
        <v>9781500000000</v>
      </c>
      <c r="G253" s="2" t="s">
        <v>517</v>
      </c>
      <c r="H253" s="2" t="s">
        <v>25</v>
      </c>
      <c r="I253" s="2" t="s">
        <v>905</v>
      </c>
      <c r="J253" s="1">
        <v>394</v>
      </c>
      <c r="K253" s="1">
        <v>41830</v>
      </c>
      <c r="L253" s="1" t="s">
        <v>4</v>
      </c>
      <c r="M253" s="1" t="s">
        <v>858</v>
      </c>
      <c r="P253" s="1" t="str">
        <f t="shared" si="6"/>
        <v>150048492X</v>
      </c>
      <c r="R253" s="1">
        <f t="shared" si="7"/>
        <v>0</v>
      </c>
    </row>
    <row r="254" spans="1:18" x14ac:dyDescent="0.45">
      <c r="A254" s="1">
        <v>161</v>
      </c>
      <c r="B254" s="1">
        <v>67</v>
      </c>
      <c r="C254" s="1">
        <v>252</v>
      </c>
      <c r="D254" s="2" t="s">
        <v>261</v>
      </c>
      <c r="E254" s="1">
        <v>1931841527</v>
      </c>
      <c r="F254" s="1">
        <v>9781930000000</v>
      </c>
      <c r="G254" s="2" t="s">
        <v>262</v>
      </c>
      <c r="H254" s="2" t="s">
        <v>906</v>
      </c>
      <c r="I254" s="2" t="s">
        <v>65</v>
      </c>
      <c r="J254" s="1">
        <v>280</v>
      </c>
      <c r="K254" s="1">
        <v>37508</v>
      </c>
      <c r="L254" s="1" t="s">
        <v>4</v>
      </c>
      <c r="M254" s="1" t="s">
        <v>10</v>
      </c>
      <c r="P254" s="1" t="str">
        <f t="shared" si="6"/>
        <v>1931841527</v>
      </c>
      <c r="R254" s="1">
        <f t="shared" si="7"/>
        <v>0</v>
      </c>
    </row>
    <row r="255" spans="1:18" x14ac:dyDescent="0.45">
      <c r="A255" s="1">
        <v>74</v>
      </c>
      <c r="B255" s="1">
        <v>19</v>
      </c>
      <c r="C255" s="1">
        <v>253</v>
      </c>
      <c r="D255" s="2" t="s">
        <v>907</v>
      </c>
      <c r="E255" s="1">
        <v>1448628148</v>
      </c>
      <c r="F255" s="1">
        <v>9781450000000</v>
      </c>
      <c r="G255" s="2" t="s">
        <v>794</v>
      </c>
      <c r="H255" s="2" t="s">
        <v>25</v>
      </c>
      <c r="I255" s="2" t="s">
        <v>908</v>
      </c>
      <c r="J255" s="1">
        <v>206</v>
      </c>
      <c r="K255" s="1">
        <v>39986</v>
      </c>
      <c r="L255" s="1" t="s">
        <v>4</v>
      </c>
      <c r="M255" s="1" t="s">
        <v>127</v>
      </c>
      <c r="P255" s="1" t="str">
        <f t="shared" si="6"/>
        <v>1448628148</v>
      </c>
      <c r="R255" s="1">
        <f t="shared" si="7"/>
        <v>0</v>
      </c>
    </row>
    <row r="256" spans="1:18" x14ac:dyDescent="0.45">
      <c r="A256" s="1">
        <v>19</v>
      </c>
      <c r="B256" s="1">
        <v>35</v>
      </c>
      <c r="C256" s="1">
        <v>254</v>
      </c>
      <c r="D256" s="2" t="s">
        <v>909</v>
      </c>
      <c r="E256" s="1">
        <v>1118407814</v>
      </c>
      <c r="F256" s="1">
        <v>9781120000000</v>
      </c>
      <c r="G256" s="2" t="s">
        <v>910</v>
      </c>
      <c r="H256" s="2" t="s">
        <v>105</v>
      </c>
      <c r="I256" s="2" t="s">
        <v>911</v>
      </c>
      <c r="J256" s="1">
        <v>480</v>
      </c>
      <c r="K256" s="1">
        <v>41813</v>
      </c>
      <c r="L256" s="1" t="s">
        <v>4</v>
      </c>
      <c r="M256" s="1" t="s">
        <v>10</v>
      </c>
      <c r="P256" s="1" t="str">
        <f t="shared" si="6"/>
        <v>1118407814</v>
      </c>
      <c r="R256" s="1">
        <f t="shared" si="7"/>
        <v>0</v>
      </c>
    </row>
    <row r="257" spans="1:18" x14ac:dyDescent="0.45">
      <c r="A257" s="1">
        <v>175</v>
      </c>
      <c r="B257" s="1">
        <v>115</v>
      </c>
      <c r="C257" s="1">
        <v>255</v>
      </c>
      <c r="D257" s="2" t="s">
        <v>912</v>
      </c>
      <c r="E257" s="1">
        <v>201795256</v>
      </c>
      <c r="F257" s="1">
        <v>9780200000000</v>
      </c>
      <c r="G257" s="2" t="s">
        <v>913</v>
      </c>
      <c r="H257" s="2" t="s">
        <v>20</v>
      </c>
      <c r="I257" s="2" t="s">
        <v>914</v>
      </c>
      <c r="J257" s="1">
        <v>384</v>
      </c>
      <c r="K257" s="1">
        <v>37568</v>
      </c>
      <c r="L257" s="1" t="s">
        <v>4</v>
      </c>
      <c r="M257" s="1" t="s">
        <v>434</v>
      </c>
      <c r="P257" s="1" t="str">
        <f t="shared" si="6"/>
        <v>2017952560</v>
      </c>
      <c r="R257" s="1">
        <f t="shared" si="7"/>
        <v>0</v>
      </c>
    </row>
    <row r="258" spans="1:18" x14ac:dyDescent="0.45">
      <c r="A258" s="1">
        <v>218</v>
      </c>
      <c r="B258" s="1">
        <v>30</v>
      </c>
      <c r="C258" s="1">
        <v>256</v>
      </c>
      <c r="D258" s="2" t="s">
        <v>915</v>
      </c>
      <c r="E258" s="1">
        <v>470500972</v>
      </c>
      <c r="F258" s="1">
        <v>9780470000000</v>
      </c>
      <c r="G258" s="2" t="s">
        <v>916</v>
      </c>
      <c r="H258" s="2" t="s">
        <v>90</v>
      </c>
      <c r="I258" s="2" t="s">
        <v>917</v>
      </c>
      <c r="J258" s="1">
        <v>552</v>
      </c>
      <c r="K258" s="1">
        <v>40185</v>
      </c>
      <c r="L258" s="1" t="s">
        <v>4</v>
      </c>
      <c r="M258" s="1" t="s">
        <v>44</v>
      </c>
      <c r="P258" s="1" t="str">
        <f t="shared" ref="P258:P297" si="8">E258 &amp; REPT("0", 10-LEN(E258))</f>
        <v>4705009720</v>
      </c>
      <c r="R258" s="1">
        <f t="shared" si="7"/>
        <v>0</v>
      </c>
    </row>
    <row r="259" spans="1:18" x14ac:dyDescent="0.45">
      <c r="A259" s="1">
        <v>248</v>
      </c>
      <c r="B259" s="1">
        <v>44</v>
      </c>
      <c r="C259" s="1">
        <v>257</v>
      </c>
      <c r="D259" s="2" t="s">
        <v>918</v>
      </c>
      <c r="E259" s="1">
        <v>7115273677</v>
      </c>
      <c r="F259" s="1">
        <v>9787120000000</v>
      </c>
      <c r="G259" s="2" t="s">
        <v>919</v>
      </c>
      <c r="H259" s="2" t="s">
        <v>920</v>
      </c>
      <c r="I259" s="2" t="s">
        <v>921</v>
      </c>
      <c r="J259" s="1">
        <v>246</v>
      </c>
      <c r="K259" s="1">
        <v>40909</v>
      </c>
      <c r="L259" s="1" t="s">
        <v>4</v>
      </c>
      <c r="M259" s="1" t="s">
        <v>17</v>
      </c>
      <c r="P259" s="1" t="str">
        <f t="shared" si="8"/>
        <v>7115273677</v>
      </c>
      <c r="R259" s="1">
        <f t="shared" ref="R259:R297" si="9">IF(SUMPRODUCT(--ISNUMBER(SEARCH(" "&amp;TRIM($S$2)&amp;" ", " "&amp;SUBSTITUTE(G259, ",", " ")&amp;" ")))&gt;0, 1, 0)</f>
        <v>0</v>
      </c>
    </row>
    <row r="260" spans="1:18" x14ac:dyDescent="0.45">
      <c r="A260" s="1">
        <v>0</v>
      </c>
      <c r="B260" s="1">
        <v>173</v>
      </c>
      <c r="C260" s="1">
        <v>258</v>
      </c>
      <c r="D260" s="2" t="s">
        <v>922</v>
      </c>
      <c r="E260" s="1" t="s">
        <v>923</v>
      </c>
      <c r="F260" s="1">
        <v>9780130000000</v>
      </c>
      <c r="G260" s="2" t="s">
        <v>924</v>
      </c>
      <c r="H260" s="2" t="s">
        <v>925</v>
      </c>
      <c r="I260" s="2" t="s">
        <v>926</v>
      </c>
      <c r="J260" s="1">
        <v>180</v>
      </c>
      <c r="K260" s="1">
        <v>1990</v>
      </c>
      <c r="L260" s="1" t="s">
        <v>317</v>
      </c>
      <c r="M260" s="1" t="s">
        <v>17</v>
      </c>
      <c r="P260" s="1" t="str">
        <f t="shared" si="8"/>
        <v>012697408X</v>
      </c>
      <c r="R260" s="1">
        <f t="shared" si="9"/>
        <v>0</v>
      </c>
    </row>
    <row r="261" spans="1:18" x14ac:dyDescent="0.45">
      <c r="A261" s="1">
        <v>118</v>
      </c>
      <c r="B261" s="1">
        <v>170</v>
      </c>
      <c r="C261" s="1">
        <v>259</v>
      </c>
      <c r="D261" s="2" t="s">
        <v>927</v>
      </c>
      <c r="E261" s="1">
        <v>1507836996</v>
      </c>
      <c r="F261" s="1">
        <v>9781510000000</v>
      </c>
      <c r="G261" s="2" t="s">
        <v>928</v>
      </c>
      <c r="H261" s="2" t="s">
        <v>25</v>
      </c>
      <c r="I261" s="2" t="s">
        <v>929</v>
      </c>
      <c r="J261" s="1">
        <v>82</v>
      </c>
      <c r="K261" s="1">
        <v>42038</v>
      </c>
      <c r="L261" s="1" t="s">
        <v>4</v>
      </c>
      <c r="M261" s="1" t="s">
        <v>473</v>
      </c>
      <c r="P261" s="1" t="str">
        <f t="shared" si="8"/>
        <v>1507836996</v>
      </c>
      <c r="R261" s="1">
        <f t="shared" si="9"/>
        <v>0</v>
      </c>
    </row>
    <row r="262" spans="1:18" x14ac:dyDescent="0.45">
      <c r="A262" s="1">
        <v>289</v>
      </c>
      <c r="B262" s="1">
        <v>188</v>
      </c>
      <c r="C262" s="1">
        <v>260</v>
      </c>
      <c r="D262" s="2" t="s">
        <v>930</v>
      </c>
      <c r="E262" s="1">
        <v>9383286504</v>
      </c>
      <c r="F262" s="1">
        <v>9789380000000</v>
      </c>
      <c r="G262" s="2" t="s">
        <v>931</v>
      </c>
      <c r="H262" s="2" t="s">
        <v>932</v>
      </c>
      <c r="I262" s="2" t="s">
        <v>933</v>
      </c>
      <c r="J262" s="1">
        <v>562</v>
      </c>
      <c r="K262" s="1">
        <v>41414</v>
      </c>
      <c r="L262" s="1" t="s">
        <v>4</v>
      </c>
      <c r="M262" s="1" t="s">
        <v>934</v>
      </c>
      <c r="P262" s="1" t="str">
        <f t="shared" si="8"/>
        <v>9383286504</v>
      </c>
      <c r="R262" s="1">
        <f t="shared" si="9"/>
        <v>0</v>
      </c>
    </row>
    <row r="263" spans="1:18" x14ac:dyDescent="0.45">
      <c r="A263" s="1">
        <v>184</v>
      </c>
      <c r="B263" s="1">
        <v>209</v>
      </c>
      <c r="C263" s="1">
        <v>261</v>
      </c>
      <c r="D263" s="2" t="s">
        <v>935</v>
      </c>
      <c r="E263" s="1">
        <v>321268652</v>
      </c>
      <c r="F263" s="1">
        <v>9780320000000</v>
      </c>
      <c r="G263" s="2" t="s">
        <v>936</v>
      </c>
      <c r="H263" s="2" t="s">
        <v>578</v>
      </c>
      <c r="I263" s="2" t="s">
        <v>937</v>
      </c>
      <c r="J263" s="1">
        <v>960</v>
      </c>
      <c r="K263" s="1">
        <v>38121</v>
      </c>
      <c r="L263" s="1" t="s">
        <v>4</v>
      </c>
      <c r="M263" s="1" t="s">
        <v>938</v>
      </c>
      <c r="P263" s="1" t="str">
        <f t="shared" si="8"/>
        <v>3212686520</v>
      </c>
      <c r="R263" s="1">
        <f t="shared" si="9"/>
        <v>0</v>
      </c>
    </row>
    <row r="264" spans="1:18" x14ac:dyDescent="0.45">
      <c r="A264" s="1">
        <v>56</v>
      </c>
      <c r="B264" s="1">
        <v>136</v>
      </c>
      <c r="C264" s="1">
        <v>262</v>
      </c>
      <c r="D264" s="2" t="s">
        <v>939</v>
      </c>
      <c r="E264" s="1">
        <v>1401837484</v>
      </c>
      <c r="F264" s="1">
        <v>9781400000000</v>
      </c>
      <c r="G264" s="2" t="s">
        <v>421</v>
      </c>
      <c r="H264" s="2" t="s">
        <v>191</v>
      </c>
      <c r="I264" s="2" t="s">
        <v>940</v>
      </c>
      <c r="J264" s="1">
        <v>497</v>
      </c>
      <c r="K264" s="1">
        <v>37928</v>
      </c>
      <c r="L264" s="1" t="s">
        <v>4</v>
      </c>
      <c r="M264" s="1" t="s">
        <v>941</v>
      </c>
      <c r="P264" s="1" t="str">
        <f t="shared" si="8"/>
        <v>1401837484</v>
      </c>
      <c r="R264" s="1">
        <f t="shared" si="9"/>
        <v>0</v>
      </c>
    </row>
    <row r="265" spans="1:18" x14ac:dyDescent="0.45">
      <c r="A265" s="1">
        <v>214</v>
      </c>
      <c r="B265" s="1">
        <v>31</v>
      </c>
      <c r="C265" s="1">
        <v>263</v>
      </c>
      <c r="D265" s="2" t="s">
        <v>942</v>
      </c>
      <c r="E265" s="1">
        <v>470108541</v>
      </c>
      <c r="F265" s="1">
        <v>9780470000000</v>
      </c>
      <c r="G265" s="2" t="s">
        <v>943</v>
      </c>
      <c r="H265" s="2" t="s">
        <v>105</v>
      </c>
      <c r="I265" s="2" t="s">
        <v>944</v>
      </c>
      <c r="J265" s="1">
        <v>720</v>
      </c>
      <c r="K265" s="1">
        <v>39602</v>
      </c>
      <c r="L265" s="1" t="s">
        <v>4</v>
      </c>
      <c r="M265" s="1" t="s">
        <v>61</v>
      </c>
      <c r="P265" s="1" t="str">
        <f t="shared" si="8"/>
        <v>4701085410</v>
      </c>
      <c r="R265" s="1">
        <f t="shared" si="9"/>
        <v>0</v>
      </c>
    </row>
    <row r="266" spans="1:18" x14ac:dyDescent="0.45">
      <c r="A266" s="1">
        <v>256</v>
      </c>
      <c r="B266" s="1">
        <v>187</v>
      </c>
      <c r="C266" s="1">
        <v>264</v>
      </c>
      <c r="D266" s="2" t="s">
        <v>945</v>
      </c>
      <c r="E266" s="1">
        <v>72431938</v>
      </c>
      <c r="F266" s="1">
        <v>9780070000000</v>
      </c>
      <c r="G266" s="2" t="s">
        <v>946</v>
      </c>
      <c r="H266" s="2" t="s">
        <v>487</v>
      </c>
      <c r="I266" s="2" t="s">
        <v>947</v>
      </c>
      <c r="J266" s="1">
        <v>944</v>
      </c>
      <c r="K266" s="1">
        <v>37088</v>
      </c>
      <c r="L266" s="1" t="s">
        <v>317</v>
      </c>
      <c r="M266" s="1" t="s">
        <v>948</v>
      </c>
      <c r="P266" s="1" t="str">
        <f t="shared" si="8"/>
        <v>7243193800</v>
      </c>
      <c r="R266" s="1">
        <f t="shared" si="9"/>
        <v>0</v>
      </c>
    </row>
    <row r="267" spans="1:18" x14ac:dyDescent="0.45">
      <c r="A267" s="1">
        <v>125</v>
      </c>
      <c r="B267" s="1">
        <v>85</v>
      </c>
      <c r="C267" s="1">
        <v>265</v>
      </c>
      <c r="D267" s="2" t="s">
        <v>949</v>
      </c>
      <c r="E267" s="1">
        <v>1511589620</v>
      </c>
      <c r="F267" s="1">
        <v>9781510000000</v>
      </c>
      <c r="G267" s="2" t="s">
        <v>24</v>
      </c>
      <c r="H267" s="2" t="s">
        <v>25</v>
      </c>
      <c r="I267" s="2" t="s">
        <v>950</v>
      </c>
      <c r="J267" s="1">
        <v>52</v>
      </c>
      <c r="K267" s="1">
        <v>42097</v>
      </c>
      <c r="L267" s="1" t="s">
        <v>4</v>
      </c>
      <c r="M267" s="1" t="s">
        <v>951</v>
      </c>
      <c r="P267" s="1" t="str">
        <f t="shared" si="8"/>
        <v>1511589620</v>
      </c>
      <c r="R267" s="1">
        <f t="shared" si="9"/>
        <v>0</v>
      </c>
    </row>
    <row r="268" spans="1:18" x14ac:dyDescent="0.45">
      <c r="A268" s="1">
        <v>16</v>
      </c>
      <c r="B268" s="1">
        <v>23</v>
      </c>
      <c r="C268" s="1">
        <v>266</v>
      </c>
      <c r="D268" s="2" t="s">
        <v>952</v>
      </c>
      <c r="E268" s="1">
        <v>1118311809</v>
      </c>
      <c r="F268" s="1">
        <v>9781120000000</v>
      </c>
      <c r="G268" s="2" t="s">
        <v>953</v>
      </c>
      <c r="H268" s="2" t="s">
        <v>90</v>
      </c>
      <c r="I268" s="2" t="s">
        <v>954</v>
      </c>
      <c r="J268" s="1">
        <v>888</v>
      </c>
      <c r="K268" s="1">
        <v>41219</v>
      </c>
      <c r="L268" s="1" t="s">
        <v>4</v>
      </c>
      <c r="M268" s="1" t="s">
        <v>151</v>
      </c>
      <c r="P268" s="1" t="str">
        <f t="shared" si="8"/>
        <v>1118311809</v>
      </c>
      <c r="R268" s="1">
        <f t="shared" si="9"/>
        <v>0</v>
      </c>
    </row>
    <row r="269" spans="1:18" x14ac:dyDescent="0.45">
      <c r="A269" s="1">
        <v>258</v>
      </c>
      <c r="B269" s="1">
        <v>242</v>
      </c>
      <c r="C269" s="1">
        <v>267</v>
      </c>
      <c r="D269" s="2" t="s">
        <v>955</v>
      </c>
      <c r="E269" s="1">
        <v>73517259</v>
      </c>
      <c r="F269" s="1">
        <v>9780070000000</v>
      </c>
      <c r="G269" s="2" t="s">
        <v>526</v>
      </c>
      <c r="H269" s="2" t="s">
        <v>527</v>
      </c>
      <c r="I269" s="2" t="s">
        <v>956</v>
      </c>
      <c r="J269" s="1">
        <v>704</v>
      </c>
      <c r="K269" s="1">
        <v>40387</v>
      </c>
      <c r="L269" s="1" t="s">
        <v>4</v>
      </c>
      <c r="M269" s="1" t="s">
        <v>17</v>
      </c>
      <c r="P269" s="1" t="str">
        <f t="shared" si="8"/>
        <v>7351725900</v>
      </c>
      <c r="R269" s="1">
        <f t="shared" si="9"/>
        <v>0</v>
      </c>
    </row>
    <row r="270" spans="1:18" x14ac:dyDescent="0.45">
      <c r="A270" s="1">
        <v>182</v>
      </c>
      <c r="B270" s="1">
        <v>13</v>
      </c>
      <c r="C270" s="1">
        <v>268</v>
      </c>
      <c r="D270" s="2" t="s">
        <v>957</v>
      </c>
      <c r="E270" s="1">
        <v>262162288</v>
      </c>
      <c r="F270" s="1">
        <v>9780260000000</v>
      </c>
      <c r="G270" s="2" t="s">
        <v>958</v>
      </c>
      <c r="H270" s="2" t="s">
        <v>618</v>
      </c>
      <c r="I270" s="2" t="s">
        <v>959</v>
      </c>
      <c r="J270" s="1">
        <v>608</v>
      </c>
      <c r="K270" s="1">
        <v>38344</v>
      </c>
      <c r="L270" s="1" t="s">
        <v>317</v>
      </c>
      <c r="M270" s="1" t="s">
        <v>960</v>
      </c>
      <c r="P270" s="1" t="str">
        <f t="shared" si="8"/>
        <v>2621622880</v>
      </c>
      <c r="R270" s="1">
        <f t="shared" si="9"/>
        <v>0</v>
      </c>
    </row>
    <row r="271" spans="1:18" x14ac:dyDescent="0.45">
      <c r="A271" s="1">
        <v>207</v>
      </c>
      <c r="B271" s="1">
        <v>282</v>
      </c>
      <c r="C271" s="1">
        <v>269</v>
      </c>
      <c r="D271" s="2" t="s">
        <v>961</v>
      </c>
      <c r="E271" s="1">
        <v>387904336</v>
      </c>
      <c r="F271" s="1">
        <v>9780390000000</v>
      </c>
      <c r="G271" s="2" t="s">
        <v>962</v>
      </c>
      <c r="H271" s="2" t="s">
        <v>507</v>
      </c>
      <c r="I271" s="2" t="s">
        <v>963</v>
      </c>
      <c r="J271" s="1">
        <v>162</v>
      </c>
      <c r="K271" s="1">
        <v>30740</v>
      </c>
      <c r="L271" s="1" t="s">
        <v>4</v>
      </c>
      <c r="M271" s="1" t="s">
        <v>509</v>
      </c>
      <c r="P271" s="1" t="str">
        <f t="shared" si="8"/>
        <v>3879043360</v>
      </c>
      <c r="R271" s="1">
        <f t="shared" si="9"/>
        <v>0</v>
      </c>
    </row>
    <row r="272" spans="1:18" x14ac:dyDescent="0.45">
      <c r="A272" s="1">
        <v>187</v>
      </c>
      <c r="B272" s="1">
        <v>208</v>
      </c>
      <c r="C272" s="1">
        <v>270</v>
      </c>
      <c r="D272" s="2" t="s">
        <v>964</v>
      </c>
      <c r="E272" s="1">
        <v>321412699</v>
      </c>
      <c r="F272" s="1">
        <v>9780320000000</v>
      </c>
      <c r="G272" s="2" t="s">
        <v>936</v>
      </c>
      <c r="H272" s="2" t="s">
        <v>578</v>
      </c>
      <c r="I272" s="2" t="s">
        <v>965</v>
      </c>
      <c r="J272" s="1">
        <v>1056</v>
      </c>
      <c r="K272" s="1">
        <v>38786</v>
      </c>
      <c r="L272" s="1" t="s">
        <v>4</v>
      </c>
      <c r="M272" s="1" t="s">
        <v>208</v>
      </c>
      <c r="P272" s="1" t="str">
        <f t="shared" si="8"/>
        <v>3214126990</v>
      </c>
      <c r="R272" s="1">
        <f t="shared" si="9"/>
        <v>0</v>
      </c>
    </row>
    <row r="273" spans="1:18" x14ac:dyDescent="0.45">
      <c r="A273" s="1">
        <v>105</v>
      </c>
      <c r="B273" s="1">
        <v>78</v>
      </c>
      <c r="C273" s="1">
        <v>271</v>
      </c>
      <c r="D273" s="2" t="s">
        <v>966</v>
      </c>
      <c r="E273" s="1">
        <v>1495995763</v>
      </c>
      <c r="F273" s="1">
        <v>9781500000000</v>
      </c>
      <c r="G273" s="2" t="s">
        <v>967</v>
      </c>
      <c r="H273" s="2" t="s">
        <v>25</v>
      </c>
      <c r="I273" s="2" t="s">
        <v>968</v>
      </c>
      <c r="J273" s="1">
        <v>408</v>
      </c>
      <c r="K273" s="1">
        <v>41688</v>
      </c>
      <c r="L273" s="1" t="s">
        <v>4</v>
      </c>
      <c r="M273" s="1" t="s">
        <v>519</v>
      </c>
      <c r="P273" s="1" t="str">
        <f t="shared" si="8"/>
        <v>1495995763</v>
      </c>
      <c r="R273" s="1">
        <f t="shared" si="9"/>
        <v>0</v>
      </c>
    </row>
    <row r="274" spans="1:18" x14ac:dyDescent="0.45">
      <c r="A274" s="1">
        <v>12</v>
      </c>
      <c r="B274" s="1">
        <v>79</v>
      </c>
      <c r="C274" s="1">
        <v>272</v>
      </c>
      <c r="D274" s="2" t="s">
        <v>969</v>
      </c>
      <c r="E274" s="1" t="s">
        <v>970</v>
      </c>
      <c r="F274" s="1">
        <v>9780670000000</v>
      </c>
      <c r="G274" s="2" t="s">
        <v>971</v>
      </c>
      <c r="H274" s="2" t="s">
        <v>37</v>
      </c>
      <c r="I274" s="2" t="s">
        <v>972</v>
      </c>
      <c r="J274" s="1">
        <v>350</v>
      </c>
      <c r="K274" s="1" t="s">
        <v>973</v>
      </c>
      <c r="L274" s="1" t="s">
        <v>4</v>
      </c>
      <c r="M274" s="1" t="s">
        <v>12</v>
      </c>
      <c r="P274" s="1" t="str">
        <f t="shared" si="8"/>
        <v>067230130X</v>
      </c>
      <c r="R274" s="1">
        <f t="shared" si="9"/>
        <v>0</v>
      </c>
    </row>
    <row r="275" spans="1:18" x14ac:dyDescent="0.45">
      <c r="A275" s="1">
        <v>270</v>
      </c>
      <c r="B275" s="1">
        <v>74</v>
      </c>
      <c r="C275" s="1">
        <v>273</v>
      </c>
      <c r="D275" s="2" t="s">
        <v>96</v>
      </c>
      <c r="E275" s="1">
        <v>760755043</v>
      </c>
      <c r="F275" s="1">
        <v>9780760000000</v>
      </c>
      <c r="G275" s="2" t="s">
        <v>97</v>
      </c>
      <c r="H275" s="2" t="s">
        <v>974</v>
      </c>
      <c r="I275" s="2" t="s">
        <v>99</v>
      </c>
      <c r="J275" s="1">
        <v>192</v>
      </c>
      <c r="K275" s="1">
        <v>2004</v>
      </c>
      <c r="L275" s="1" t="s">
        <v>4</v>
      </c>
      <c r="M275" s="1" t="s">
        <v>17</v>
      </c>
      <c r="P275" s="1" t="str">
        <f t="shared" si="8"/>
        <v>7607550430</v>
      </c>
      <c r="R275" s="1">
        <f t="shared" si="9"/>
        <v>0</v>
      </c>
    </row>
    <row r="276" spans="1:18" x14ac:dyDescent="0.45">
      <c r="A276" s="1">
        <v>215</v>
      </c>
      <c r="B276" s="1">
        <v>114</v>
      </c>
      <c r="C276" s="1">
        <v>274</v>
      </c>
      <c r="D276" s="2" t="s">
        <v>588</v>
      </c>
      <c r="E276" s="1">
        <v>470317264</v>
      </c>
      <c r="F276" s="1">
        <v>9780470000000</v>
      </c>
      <c r="G276" s="2" t="s">
        <v>504</v>
      </c>
      <c r="H276" s="2" t="s">
        <v>105</v>
      </c>
      <c r="I276" s="2" t="s">
        <v>106</v>
      </c>
      <c r="J276" s="1">
        <v>432</v>
      </c>
      <c r="K276" s="1">
        <v>39944</v>
      </c>
      <c r="L276" s="1" t="s">
        <v>4</v>
      </c>
      <c r="M276" s="1" t="s">
        <v>10</v>
      </c>
      <c r="P276" s="1" t="str">
        <f t="shared" si="8"/>
        <v>4703172640</v>
      </c>
      <c r="R276" s="1">
        <f t="shared" si="9"/>
        <v>0</v>
      </c>
    </row>
    <row r="277" spans="1:18" x14ac:dyDescent="0.45">
      <c r="A277" s="1">
        <v>244</v>
      </c>
      <c r="B277" s="1">
        <v>70</v>
      </c>
      <c r="C277" s="1">
        <v>275</v>
      </c>
      <c r="D277" s="2" t="s">
        <v>975</v>
      </c>
      <c r="E277" s="1">
        <v>672485184</v>
      </c>
      <c r="F277" s="1">
        <v>9780670000000</v>
      </c>
      <c r="G277" s="2" t="s">
        <v>976</v>
      </c>
      <c r="H277" s="2" t="s">
        <v>37</v>
      </c>
      <c r="I277" s="2" t="s">
        <v>977</v>
      </c>
      <c r="J277" s="1">
        <v>400</v>
      </c>
      <c r="K277" s="1" t="s">
        <v>978</v>
      </c>
      <c r="L277" s="1" t="s">
        <v>4</v>
      </c>
      <c r="M277" s="1" t="s">
        <v>244</v>
      </c>
      <c r="P277" s="1" t="str">
        <f t="shared" si="8"/>
        <v>6724851840</v>
      </c>
      <c r="R277" s="1">
        <f t="shared" si="9"/>
        <v>0</v>
      </c>
    </row>
    <row r="278" spans="1:18" x14ac:dyDescent="0.45">
      <c r="A278" s="1">
        <v>285</v>
      </c>
      <c r="B278" s="1">
        <v>48</v>
      </c>
      <c r="C278" s="1">
        <v>276</v>
      </c>
      <c r="D278" s="2" t="s">
        <v>979</v>
      </c>
      <c r="E278" s="1">
        <v>880227885</v>
      </c>
      <c r="F278" s="1">
        <v>9780880000000</v>
      </c>
      <c r="G278" s="2" t="s">
        <v>199</v>
      </c>
      <c r="H278" s="2" t="s">
        <v>200</v>
      </c>
      <c r="I278" s="2" t="s">
        <v>980</v>
      </c>
      <c r="J278" s="1">
        <v>700</v>
      </c>
      <c r="K278" s="1" t="s">
        <v>981</v>
      </c>
      <c r="L278" s="1" t="s">
        <v>4</v>
      </c>
      <c r="M278" s="1" t="s">
        <v>127</v>
      </c>
      <c r="P278" s="1" t="str">
        <f t="shared" si="8"/>
        <v>8802278850</v>
      </c>
      <c r="R278" s="1">
        <f t="shared" si="9"/>
        <v>0</v>
      </c>
    </row>
    <row r="279" spans="1:18" x14ac:dyDescent="0.45">
      <c r="A279" s="1">
        <v>274</v>
      </c>
      <c r="B279" s="1">
        <v>174</v>
      </c>
      <c r="C279" s="1">
        <v>277</v>
      </c>
      <c r="D279" s="2" t="s">
        <v>982</v>
      </c>
      <c r="E279" s="1">
        <v>782141838</v>
      </c>
      <c r="F279" s="1">
        <v>9780780000000</v>
      </c>
      <c r="G279" s="2" t="s">
        <v>983</v>
      </c>
      <c r="H279" s="2" t="s">
        <v>984</v>
      </c>
      <c r="I279" s="2" t="s">
        <v>985</v>
      </c>
      <c r="J279" s="1">
        <v>800</v>
      </c>
      <c r="K279" s="1">
        <v>37747</v>
      </c>
      <c r="L279" s="1" t="s">
        <v>4</v>
      </c>
      <c r="M279" s="1" t="s">
        <v>92</v>
      </c>
      <c r="P279" s="1" t="str">
        <f t="shared" si="8"/>
        <v>7821418380</v>
      </c>
      <c r="R279" s="1">
        <f t="shared" si="9"/>
        <v>0</v>
      </c>
    </row>
    <row r="280" spans="1:18" x14ac:dyDescent="0.45">
      <c r="A280" s="1">
        <v>88</v>
      </c>
      <c r="B280" s="1">
        <v>18</v>
      </c>
      <c r="C280" s="1">
        <v>278</v>
      </c>
      <c r="D280" s="2" t="s">
        <v>986</v>
      </c>
      <c r="E280" s="1" t="s">
        <v>987</v>
      </c>
      <c r="F280" s="1">
        <v>9781460000000</v>
      </c>
      <c r="G280" s="2" t="s">
        <v>988</v>
      </c>
      <c r="H280" s="2" t="s">
        <v>25</v>
      </c>
      <c r="I280" s="2" t="s">
        <v>989</v>
      </c>
      <c r="J280" s="1">
        <v>234</v>
      </c>
      <c r="K280" s="1">
        <v>40715</v>
      </c>
      <c r="L280" s="1" t="s">
        <v>4</v>
      </c>
      <c r="M280" s="1" t="s">
        <v>31</v>
      </c>
      <c r="P280" s="1" t="str">
        <f t="shared" si="8"/>
        <v>146357875X</v>
      </c>
      <c r="R280" s="1">
        <f t="shared" si="9"/>
        <v>0</v>
      </c>
    </row>
    <row r="281" spans="1:18" x14ac:dyDescent="0.45">
      <c r="A281" s="1">
        <v>260</v>
      </c>
      <c r="B281" s="1">
        <v>124</v>
      </c>
      <c r="C281" s="1">
        <v>279</v>
      </c>
      <c r="D281" s="2" t="s">
        <v>990</v>
      </c>
      <c r="E281" s="1">
        <v>735611319</v>
      </c>
      <c r="F281" s="1">
        <v>9780740000000</v>
      </c>
      <c r="G281" s="2" t="s">
        <v>385</v>
      </c>
      <c r="H281" s="2" t="s">
        <v>149</v>
      </c>
      <c r="I281" s="2" t="s">
        <v>991</v>
      </c>
      <c r="J281" s="1">
        <v>400</v>
      </c>
      <c r="K281" s="1">
        <v>36820</v>
      </c>
      <c r="L281" s="1" t="s">
        <v>4</v>
      </c>
      <c r="M281" s="1" t="s">
        <v>992</v>
      </c>
      <c r="P281" s="1" t="str">
        <f t="shared" si="8"/>
        <v>7356113190</v>
      </c>
      <c r="R281" s="1">
        <f t="shared" si="9"/>
        <v>0</v>
      </c>
    </row>
    <row r="282" spans="1:18" x14ac:dyDescent="0.45">
      <c r="A282" s="1">
        <v>220</v>
      </c>
      <c r="B282" s="1">
        <v>186</v>
      </c>
      <c r="C282" s="1">
        <v>280</v>
      </c>
      <c r="D282" s="2" t="s">
        <v>993</v>
      </c>
      <c r="E282" s="1">
        <v>471486000</v>
      </c>
      <c r="F282" s="1">
        <v>9780470000000</v>
      </c>
      <c r="G282" s="2" t="s">
        <v>994</v>
      </c>
      <c r="H282" s="2" t="s">
        <v>995</v>
      </c>
      <c r="I282" s="2" t="s">
        <v>996</v>
      </c>
      <c r="J282" s="1">
        <v>872</v>
      </c>
      <c r="K282" s="1">
        <v>38842</v>
      </c>
      <c r="L282" s="1" t="s">
        <v>317</v>
      </c>
      <c r="M282" s="1" t="s">
        <v>997</v>
      </c>
      <c r="P282" s="1" t="str">
        <f t="shared" si="8"/>
        <v>4714860000</v>
      </c>
      <c r="R282" s="1">
        <f t="shared" si="9"/>
        <v>0</v>
      </c>
    </row>
    <row r="283" spans="1:18" x14ac:dyDescent="0.45">
      <c r="A283" s="1">
        <v>33</v>
      </c>
      <c r="B283" s="1">
        <v>180</v>
      </c>
      <c r="C283" s="1">
        <v>281</v>
      </c>
      <c r="D283" s="2" t="s">
        <v>998</v>
      </c>
      <c r="E283" s="1">
        <v>1285096339</v>
      </c>
      <c r="F283" s="1">
        <v>9781290000000</v>
      </c>
      <c r="G283" s="2" t="s">
        <v>999</v>
      </c>
      <c r="H283" s="2" t="s">
        <v>191</v>
      </c>
      <c r="I283" s="2" t="s">
        <v>1000</v>
      </c>
      <c r="J283" s="1">
        <v>864</v>
      </c>
      <c r="K283" s="1">
        <v>41337</v>
      </c>
      <c r="L283" s="1" t="s">
        <v>4</v>
      </c>
      <c r="M283" s="1" t="s">
        <v>1001</v>
      </c>
      <c r="P283" s="1" t="str">
        <f t="shared" si="8"/>
        <v>1285096339</v>
      </c>
      <c r="R283" s="1">
        <f t="shared" si="9"/>
        <v>0</v>
      </c>
    </row>
    <row r="284" spans="1:18" x14ac:dyDescent="0.45">
      <c r="A284" s="1">
        <v>186</v>
      </c>
      <c r="B284" s="1">
        <v>261</v>
      </c>
      <c r="C284" s="1">
        <v>282</v>
      </c>
      <c r="D284" s="2" t="s">
        <v>1002</v>
      </c>
      <c r="E284" s="1">
        <v>321335724</v>
      </c>
      <c r="F284" s="1">
        <v>9780320000000</v>
      </c>
      <c r="G284" s="2" t="s">
        <v>129</v>
      </c>
      <c r="H284" s="2" t="s">
        <v>20</v>
      </c>
      <c r="I284" s="2" t="s">
        <v>1003</v>
      </c>
      <c r="J284" s="1">
        <v>368</v>
      </c>
      <c r="K284" s="1">
        <v>38614</v>
      </c>
      <c r="L284" s="1" t="s">
        <v>4</v>
      </c>
      <c r="M284" s="1" t="s">
        <v>77</v>
      </c>
      <c r="P284" s="1" t="str">
        <f t="shared" si="8"/>
        <v>3213357240</v>
      </c>
      <c r="R284" s="1">
        <f t="shared" si="9"/>
        <v>0</v>
      </c>
    </row>
    <row r="285" spans="1:18" x14ac:dyDescent="0.45">
      <c r="A285" s="1">
        <v>102</v>
      </c>
      <c r="B285" s="1">
        <v>250</v>
      </c>
      <c r="C285" s="1">
        <v>283</v>
      </c>
      <c r="D285" s="2" t="s">
        <v>1004</v>
      </c>
      <c r="E285" s="1">
        <v>1491944838</v>
      </c>
      <c r="F285" s="1">
        <v>9781490000000</v>
      </c>
      <c r="G285" s="2" t="s">
        <v>1005</v>
      </c>
      <c r="H285" s="2" t="s">
        <v>82</v>
      </c>
      <c r="I285" s="2" t="s">
        <v>1006</v>
      </c>
      <c r="J285" s="1">
        <v>900</v>
      </c>
      <c r="K285" s="1">
        <v>42241</v>
      </c>
      <c r="L285" s="1" t="s">
        <v>4</v>
      </c>
      <c r="M285" s="1" t="s">
        <v>92</v>
      </c>
      <c r="P285" s="1" t="str">
        <f t="shared" si="8"/>
        <v>1491944838</v>
      </c>
      <c r="R285" s="1">
        <f t="shared" si="9"/>
        <v>0</v>
      </c>
    </row>
    <row r="286" spans="1:18" x14ac:dyDescent="0.45">
      <c r="A286" s="1">
        <v>200</v>
      </c>
      <c r="B286" s="1">
        <v>133</v>
      </c>
      <c r="C286" s="1">
        <v>284</v>
      </c>
      <c r="D286" s="2" t="s">
        <v>1007</v>
      </c>
      <c r="E286" s="1">
        <v>321917014</v>
      </c>
      <c r="F286" s="1">
        <v>9780320000000</v>
      </c>
      <c r="G286" s="2" t="s">
        <v>1008</v>
      </c>
      <c r="H286" s="2" t="s">
        <v>20</v>
      </c>
      <c r="I286" s="2" t="s">
        <v>1009</v>
      </c>
      <c r="J286" s="1">
        <v>320</v>
      </c>
      <c r="K286" s="1">
        <v>41420</v>
      </c>
      <c r="L286" s="1" t="s">
        <v>4</v>
      </c>
      <c r="M286" s="1" t="s">
        <v>151</v>
      </c>
      <c r="P286" s="1" t="str">
        <f t="shared" si="8"/>
        <v>3219170140</v>
      </c>
      <c r="R286" s="1">
        <f t="shared" si="9"/>
        <v>0</v>
      </c>
    </row>
    <row r="287" spans="1:18" x14ac:dyDescent="0.45">
      <c r="A287" s="1">
        <v>147</v>
      </c>
      <c r="B287" s="1">
        <v>163</v>
      </c>
      <c r="C287" s="1">
        <v>285</v>
      </c>
      <c r="D287" s="2" t="s">
        <v>1010</v>
      </c>
      <c r="E287" s="1">
        <v>1598634682</v>
      </c>
      <c r="F287" s="1">
        <v>9781600000000</v>
      </c>
      <c r="G287" s="2" t="s">
        <v>1011</v>
      </c>
      <c r="H287" s="2" t="s">
        <v>64</v>
      </c>
      <c r="I287" s="2" t="s">
        <v>38</v>
      </c>
      <c r="J287" s="1">
        <v>400</v>
      </c>
      <c r="K287" s="1">
        <v>39398</v>
      </c>
      <c r="L287" s="1" t="s">
        <v>4</v>
      </c>
      <c r="M287" s="1" t="s">
        <v>10</v>
      </c>
      <c r="P287" s="1" t="str">
        <f t="shared" si="8"/>
        <v>1598634682</v>
      </c>
      <c r="R287" s="1">
        <f t="shared" si="9"/>
        <v>0</v>
      </c>
    </row>
    <row r="288" spans="1:18" x14ac:dyDescent="0.45">
      <c r="A288" s="1">
        <v>142</v>
      </c>
      <c r="B288" s="1">
        <v>152</v>
      </c>
      <c r="C288" s="1">
        <v>286</v>
      </c>
      <c r="D288" s="2" t="s">
        <v>1012</v>
      </c>
      <c r="E288" s="1">
        <v>1572315652</v>
      </c>
      <c r="F288" s="1">
        <v>9781570000000</v>
      </c>
      <c r="G288" s="2" t="s">
        <v>1013</v>
      </c>
      <c r="H288" s="2" t="s">
        <v>149</v>
      </c>
      <c r="I288" s="2" t="s">
        <v>1014</v>
      </c>
      <c r="J288" s="1">
        <v>940</v>
      </c>
      <c r="K288" s="1">
        <v>35582</v>
      </c>
      <c r="L288" s="1" t="s">
        <v>4</v>
      </c>
      <c r="M288" s="1" t="s">
        <v>22</v>
      </c>
      <c r="P288" s="1" t="str">
        <f t="shared" si="8"/>
        <v>1572315652</v>
      </c>
      <c r="R288" s="1">
        <f t="shared" si="9"/>
        <v>0</v>
      </c>
    </row>
    <row r="289" spans="1:18" x14ac:dyDescent="0.45">
      <c r="A289" s="1">
        <v>157</v>
      </c>
      <c r="B289" s="1">
        <v>254</v>
      </c>
      <c r="C289" s="1">
        <v>287</v>
      </c>
      <c r="D289" s="2" t="s">
        <v>1015</v>
      </c>
      <c r="E289" s="1">
        <v>1874416923</v>
      </c>
      <c r="F289" s="1">
        <v>9781870000000</v>
      </c>
      <c r="G289" s="2" t="s">
        <v>1016</v>
      </c>
      <c r="H289" s="2" t="s">
        <v>241</v>
      </c>
      <c r="I289" s="2" t="s">
        <v>1017</v>
      </c>
      <c r="J289" s="1">
        <v>871</v>
      </c>
      <c r="K289" s="1" t="s">
        <v>1018</v>
      </c>
      <c r="L289" s="1" t="s">
        <v>4</v>
      </c>
      <c r="M289" s="1" t="s">
        <v>376</v>
      </c>
      <c r="P289" s="1" t="str">
        <f t="shared" si="8"/>
        <v>1874416923</v>
      </c>
      <c r="R289" s="1">
        <f t="shared" si="9"/>
        <v>0</v>
      </c>
    </row>
    <row r="290" spans="1:18" x14ac:dyDescent="0.45">
      <c r="A290" s="1">
        <v>35</v>
      </c>
      <c r="B290" s="1">
        <v>121</v>
      </c>
      <c r="C290" s="1">
        <v>288</v>
      </c>
      <c r="D290" s="2" t="s">
        <v>1019</v>
      </c>
      <c r="E290" s="1">
        <v>130094021</v>
      </c>
      <c r="F290" s="1">
        <v>9780130000000</v>
      </c>
      <c r="G290" s="2" t="s">
        <v>1020</v>
      </c>
      <c r="H290" s="2" t="s">
        <v>1021</v>
      </c>
      <c r="I290" s="2" t="s">
        <v>1022</v>
      </c>
      <c r="J290" s="1">
        <v>1122</v>
      </c>
      <c r="K290" s="1">
        <v>37498</v>
      </c>
      <c r="L290" s="1" t="s">
        <v>4</v>
      </c>
      <c r="M290" s="1" t="s">
        <v>151</v>
      </c>
      <c r="P290" s="1" t="str">
        <f t="shared" si="8"/>
        <v>1300940210</v>
      </c>
      <c r="R290" s="1">
        <f t="shared" si="9"/>
        <v>0</v>
      </c>
    </row>
    <row r="291" spans="1:18" x14ac:dyDescent="0.45">
      <c r="A291" s="1">
        <v>284</v>
      </c>
      <c r="B291" s="1">
        <v>185</v>
      </c>
      <c r="C291" s="1">
        <v>289</v>
      </c>
      <c r="D291" s="2" t="s">
        <v>1023</v>
      </c>
      <c r="E291" s="1">
        <v>880225696</v>
      </c>
      <c r="F291" s="1">
        <v>9780880000000</v>
      </c>
      <c r="G291" s="2" t="s">
        <v>1024</v>
      </c>
      <c r="H291" s="2" t="s">
        <v>1025</v>
      </c>
      <c r="I291" s="2" t="s">
        <v>1026</v>
      </c>
      <c r="J291" s="1">
        <v>648</v>
      </c>
      <c r="K291" s="1" t="s">
        <v>1027</v>
      </c>
      <c r="L291" s="1" t="s">
        <v>4</v>
      </c>
      <c r="M291" s="1" t="s">
        <v>376</v>
      </c>
      <c r="P291" s="1" t="str">
        <f t="shared" si="8"/>
        <v>8802256960</v>
      </c>
      <c r="R291" s="1">
        <f t="shared" si="9"/>
        <v>0</v>
      </c>
    </row>
    <row r="292" spans="1:18" x14ac:dyDescent="0.45">
      <c r="A292" s="1">
        <v>208</v>
      </c>
      <c r="B292" s="1">
        <v>158</v>
      </c>
      <c r="C292" s="1">
        <v>290</v>
      </c>
      <c r="D292" s="2" t="s">
        <v>1028</v>
      </c>
      <c r="E292" s="1">
        <v>387946306</v>
      </c>
      <c r="F292" s="1">
        <v>9780390000000</v>
      </c>
      <c r="G292" s="2" t="s">
        <v>1029</v>
      </c>
      <c r="H292" s="2" t="s">
        <v>507</v>
      </c>
      <c r="I292" s="2" t="s">
        <v>1030</v>
      </c>
      <c r="J292" s="1">
        <v>380</v>
      </c>
      <c r="K292" s="1">
        <v>35334</v>
      </c>
      <c r="L292" s="1" t="s">
        <v>317</v>
      </c>
      <c r="M292" s="1" t="s">
        <v>509</v>
      </c>
      <c r="P292" s="1" t="str">
        <f t="shared" si="8"/>
        <v>3879463060</v>
      </c>
      <c r="R292" s="1">
        <f t="shared" si="9"/>
        <v>0</v>
      </c>
    </row>
    <row r="293" spans="1:18" x14ac:dyDescent="0.45">
      <c r="A293" s="1">
        <v>165</v>
      </c>
      <c r="B293" s="1">
        <v>264</v>
      </c>
      <c r="C293" s="1">
        <v>291</v>
      </c>
      <c r="D293" s="2" t="s">
        <v>1031</v>
      </c>
      <c r="E293" s="1">
        <v>195308263</v>
      </c>
      <c r="F293" s="1">
        <v>9780200000000</v>
      </c>
      <c r="G293" s="2" t="s">
        <v>1032</v>
      </c>
      <c r="H293" s="2" t="s">
        <v>265</v>
      </c>
      <c r="I293" s="2" t="s">
        <v>1033</v>
      </c>
      <c r="J293" s="1">
        <v>736</v>
      </c>
      <c r="K293" s="1">
        <v>39141</v>
      </c>
      <c r="L293" s="1" t="s">
        <v>4</v>
      </c>
      <c r="M293" s="1" t="s">
        <v>1034</v>
      </c>
      <c r="P293" s="1" t="str">
        <f t="shared" si="8"/>
        <v>1953082630</v>
      </c>
      <c r="R293" s="1">
        <f t="shared" si="9"/>
        <v>0</v>
      </c>
    </row>
    <row r="294" spans="1:18" x14ac:dyDescent="0.45">
      <c r="A294" s="1">
        <v>60</v>
      </c>
      <c r="B294" s="1">
        <v>27</v>
      </c>
      <c r="C294" s="1">
        <v>292</v>
      </c>
      <c r="D294" s="2" t="s">
        <v>1035</v>
      </c>
      <c r="E294" s="1">
        <v>1430235306</v>
      </c>
      <c r="F294" s="1">
        <v>9781430000000</v>
      </c>
      <c r="G294" s="2" t="s">
        <v>478</v>
      </c>
      <c r="H294" s="2" t="s">
        <v>122</v>
      </c>
      <c r="I294" s="2" t="s">
        <v>1036</v>
      </c>
      <c r="J294" s="1">
        <v>378</v>
      </c>
      <c r="K294" s="1">
        <v>40693</v>
      </c>
      <c r="L294" s="1" t="s">
        <v>4</v>
      </c>
      <c r="M294" s="1" t="s">
        <v>22</v>
      </c>
      <c r="P294" s="1" t="str">
        <f t="shared" si="8"/>
        <v>1430235306</v>
      </c>
      <c r="R294" s="1">
        <f t="shared" si="9"/>
        <v>0</v>
      </c>
    </row>
    <row r="295" spans="1:18" x14ac:dyDescent="0.45">
      <c r="A295" s="1">
        <v>216</v>
      </c>
      <c r="B295" s="1">
        <v>201</v>
      </c>
      <c r="C295" s="1">
        <v>293</v>
      </c>
      <c r="D295" s="2" t="s">
        <v>1037</v>
      </c>
      <c r="E295" s="1">
        <v>470467274</v>
      </c>
      <c r="F295" s="1">
        <v>9780470000000</v>
      </c>
      <c r="G295" s="2" t="s">
        <v>1038</v>
      </c>
      <c r="H295" s="2" t="s">
        <v>1039</v>
      </c>
      <c r="I295" s="2" t="s">
        <v>1040</v>
      </c>
      <c r="J295" s="1">
        <v>936</v>
      </c>
      <c r="K295" s="1">
        <v>40273</v>
      </c>
      <c r="L295" s="1" t="s">
        <v>4</v>
      </c>
      <c r="M295" s="1" t="s">
        <v>1041</v>
      </c>
      <c r="P295" s="1" t="str">
        <f t="shared" si="8"/>
        <v>4704672740</v>
      </c>
      <c r="R295" s="1">
        <f t="shared" si="9"/>
        <v>0</v>
      </c>
    </row>
    <row r="296" spans="1:18" x14ac:dyDescent="0.45">
      <c r="A296" s="1">
        <v>162</v>
      </c>
      <c r="B296" s="1">
        <v>37</v>
      </c>
      <c r="C296" s="1">
        <v>294</v>
      </c>
      <c r="D296" s="2" t="s">
        <v>1042</v>
      </c>
      <c r="E296" s="1">
        <v>1932266674</v>
      </c>
      <c r="F296" s="1">
        <v>9781930000000</v>
      </c>
      <c r="G296" s="2" t="s">
        <v>1043</v>
      </c>
      <c r="H296" s="2" t="s">
        <v>1044</v>
      </c>
      <c r="I296" s="2" t="s">
        <v>1045</v>
      </c>
      <c r="J296" s="1">
        <v>512</v>
      </c>
      <c r="K296" s="1">
        <v>38418</v>
      </c>
      <c r="L296" s="1" t="s">
        <v>4</v>
      </c>
      <c r="M296" s="1" t="s">
        <v>1046</v>
      </c>
      <c r="P296" s="1" t="str">
        <f t="shared" si="8"/>
        <v>1932266674</v>
      </c>
      <c r="R296" s="1">
        <f t="shared" si="9"/>
        <v>0</v>
      </c>
    </row>
    <row r="297" spans="1:18" x14ac:dyDescent="0.45">
      <c r="A297" s="1">
        <v>281</v>
      </c>
      <c r="B297" s="1">
        <v>11</v>
      </c>
      <c r="C297" s="1">
        <v>295</v>
      </c>
      <c r="D297" s="2" t="s">
        <v>1047</v>
      </c>
      <c r="E297" s="1">
        <v>8176566764</v>
      </c>
      <c r="F297" s="1">
        <v>9788180000000</v>
      </c>
      <c r="G297" s="2" t="s">
        <v>1048</v>
      </c>
      <c r="H297" s="2" t="s">
        <v>1049</v>
      </c>
      <c r="I297" s="2" t="s">
        <v>1050</v>
      </c>
      <c r="J297" s="1">
        <v>169</v>
      </c>
      <c r="K297" s="1">
        <v>37844</v>
      </c>
      <c r="L297" s="1" t="s">
        <v>4</v>
      </c>
      <c r="M297" s="1" t="s">
        <v>1051</v>
      </c>
      <c r="P297" s="1" t="str">
        <f t="shared" si="8"/>
        <v>8176566764</v>
      </c>
      <c r="R297" s="1">
        <f t="shared" si="9"/>
        <v>0</v>
      </c>
    </row>
  </sheetData>
  <autoFilter ref="A1:R297" xr:uid="{1F17498B-C4A6-4A11-B461-0D0A6BD2CEAB}">
    <sortState xmlns:xlrd2="http://schemas.microsoft.com/office/spreadsheetml/2017/richdata2" ref="A2:R297">
      <sortCondition ref="C1:C297"/>
    </sortState>
  </autoFilter>
  <sortState xmlns:xlrd2="http://schemas.microsoft.com/office/spreadsheetml/2017/richdata2" ref="A2:P297">
    <sortCondition ref="B2:B297" customList="0,1,2,3,4,5,6,7,8,9,a,b,c,d,e,f,g,h,i,j,k,l,m,n,o,p,q,r,s,t,u,v,w,x,y,z"/>
  </sortState>
  <phoneticPr fontId="18" type="noConversion"/>
  <conditionalFormatting sqref="R2:R29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Filipe</dc:creator>
  <cp:lastModifiedBy>Diogo Filipe</cp:lastModifiedBy>
  <dcterms:created xsi:type="dcterms:W3CDTF">2024-11-23T09:58:01Z</dcterms:created>
  <dcterms:modified xsi:type="dcterms:W3CDTF">2024-12-04T10:56:13Z</dcterms:modified>
</cp:coreProperties>
</file>