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/Documents/Q2/LINGI2146/Project/src/Traces/"/>
    </mc:Choice>
  </mc:AlternateContent>
  <xr:revisionPtr revIDLastSave="0" documentId="13_ncr:1_{A5317ECE-9FB1-DB43-8273-C3A7D05D0715}" xr6:coauthVersionLast="43" xr6:coauthVersionMax="43" xr10:uidLastSave="{00000000-0000-0000-0000-000000000000}"/>
  <bookViews>
    <workbookView xWindow="0" yWindow="460" windowWidth="28800" windowHeight="15940" xr2:uid="{F8E3E98A-9FEC-384C-ABCA-646B06952F29}"/>
  </bookViews>
  <sheets>
    <sheet name="Sheet1" sheetId="1" r:id="rId1"/>
  </sheets>
  <definedNames>
    <definedName name="aggregate_15_clients" localSheetId="0">Sheet1!$A$2:$G$451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N4" i="1"/>
  <c r="O4" i="1"/>
  <c r="R4" i="1" s="1"/>
  <c r="P4" i="1"/>
  <c r="Q4" i="1"/>
  <c r="I5" i="1"/>
  <c r="J5" i="1"/>
  <c r="K5" i="1"/>
  <c r="L5" i="1"/>
  <c r="N5" i="1"/>
  <c r="O5" i="1"/>
  <c r="R5" i="1" s="1"/>
  <c r="P5" i="1"/>
  <c r="Q5" i="1"/>
  <c r="I6" i="1"/>
  <c r="J6" i="1"/>
  <c r="K6" i="1"/>
  <c r="L6" i="1"/>
  <c r="N6" i="1"/>
  <c r="O6" i="1"/>
  <c r="R6" i="1" s="1"/>
  <c r="P6" i="1"/>
  <c r="Q6" i="1"/>
  <c r="I7" i="1"/>
  <c r="J7" i="1"/>
  <c r="K7" i="1"/>
  <c r="L7" i="1"/>
  <c r="N7" i="1"/>
  <c r="O7" i="1"/>
  <c r="P7" i="1"/>
  <c r="Q7" i="1"/>
  <c r="R7" i="1"/>
  <c r="I8" i="1"/>
  <c r="J8" i="1"/>
  <c r="K8" i="1"/>
  <c r="L8" i="1"/>
  <c r="N8" i="1"/>
  <c r="O8" i="1"/>
  <c r="R8" i="1" s="1"/>
  <c r="P8" i="1"/>
  <c r="Q8" i="1"/>
  <c r="I9" i="1"/>
  <c r="J9" i="1"/>
  <c r="K9" i="1"/>
  <c r="L9" i="1"/>
  <c r="N9" i="1"/>
  <c r="O9" i="1"/>
  <c r="R9" i="1" s="1"/>
  <c r="P9" i="1"/>
  <c r="Q9" i="1"/>
  <c r="I10" i="1"/>
  <c r="J10" i="1"/>
  <c r="K10" i="1"/>
  <c r="L10" i="1"/>
  <c r="N10" i="1"/>
  <c r="O10" i="1"/>
  <c r="R10" i="1" s="1"/>
  <c r="P10" i="1"/>
  <c r="Q10" i="1"/>
  <c r="I11" i="1"/>
  <c r="J11" i="1"/>
  <c r="K11" i="1"/>
  <c r="L11" i="1"/>
  <c r="N11" i="1"/>
  <c r="O11" i="1"/>
  <c r="P11" i="1"/>
  <c r="Q11" i="1"/>
  <c r="R11" i="1"/>
  <c r="I12" i="1"/>
  <c r="J12" i="1"/>
  <c r="K12" i="1"/>
  <c r="L12" i="1"/>
  <c r="N12" i="1"/>
  <c r="O12" i="1"/>
  <c r="R12" i="1" s="1"/>
  <c r="P12" i="1"/>
  <c r="Q12" i="1"/>
  <c r="I13" i="1"/>
  <c r="J13" i="1"/>
  <c r="K13" i="1"/>
  <c r="L13" i="1"/>
  <c r="N13" i="1"/>
  <c r="O13" i="1"/>
  <c r="R13" i="1" s="1"/>
  <c r="P13" i="1"/>
  <c r="Q13" i="1"/>
  <c r="I14" i="1"/>
  <c r="J14" i="1"/>
  <c r="K14" i="1"/>
  <c r="L14" i="1"/>
  <c r="N14" i="1"/>
  <c r="O14" i="1"/>
  <c r="R14" i="1" s="1"/>
  <c r="P14" i="1"/>
  <c r="Q14" i="1"/>
  <c r="I15" i="1"/>
  <c r="J15" i="1"/>
  <c r="K15" i="1"/>
  <c r="L15" i="1"/>
  <c r="N15" i="1"/>
  <c r="O15" i="1"/>
  <c r="P15" i="1"/>
  <c r="Q15" i="1"/>
  <c r="R15" i="1"/>
  <c r="I16" i="1"/>
  <c r="J16" i="1"/>
  <c r="K16" i="1"/>
  <c r="L16" i="1"/>
  <c r="N16" i="1"/>
  <c r="O16" i="1"/>
  <c r="R16" i="1" s="1"/>
  <c r="P16" i="1"/>
  <c r="Q16" i="1"/>
  <c r="I17" i="1"/>
  <c r="J17" i="1"/>
  <c r="K17" i="1"/>
  <c r="L17" i="1"/>
  <c r="N17" i="1"/>
  <c r="O17" i="1"/>
  <c r="R17" i="1" s="1"/>
  <c r="P17" i="1"/>
  <c r="Q17" i="1"/>
  <c r="I18" i="1"/>
  <c r="J18" i="1"/>
  <c r="K18" i="1"/>
  <c r="L18" i="1"/>
  <c r="N18" i="1"/>
  <c r="O18" i="1"/>
  <c r="R18" i="1" s="1"/>
  <c r="P18" i="1"/>
  <c r="Q18" i="1"/>
  <c r="I19" i="1"/>
  <c r="J19" i="1"/>
  <c r="K19" i="1"/>
  <c r="L19" i="1"/>
  <c r="N19" i="1"/>
  <c r="O19" i="1"/>
  <c r="P19" i="1"/>
  <c r="Q19" i="1"/>
  <c r="R19" i="1"/>
  <c r="I20" i="1"/>
  <c r="J20" i="1"/>
  <c r="K20" i="1"/>
  <c r="L20" i="1"/>
  <c r="N20" i="1"/>
  <c r="O20" i="1"/>
  <c r="R20" i="1" s="1"/>
  <c r="P20" i="1"/>
  <c r="Q20" i="1"/>
  <c r="I21" i="1"/>
  <c r="J21" i="1"/>
  <c r="K21" i="1"/>
  <c r="L21" i="1"/>
  <c r="N21" i="1"/>
  <c r="O21" i="1"/>
  <c r="R21" i="1" s="1"/>
  <c r="P21" i="1"/>
  <c r="Q21" i="1"/>
  <c r="I22" i="1"/>
  <c r="J22" i="1"/>
  <c r="K22" i="1"/>
  <c r="L22" i="1"/>
  <c r="N22" i="1"/>
  <c r="O22" i="1"/>
  <c r="R22" i="1" s="1"/>
  <c r="P22" i="1"/>
  <c r="Q22" i="1"/>
  <c r="I23" i="1"/>
  <c r="J23" i="1"/>
  <c r="K23" i="1"/>
  <c r="L23" i="1"/>
  <c r="N23" i="1"/>
  <c r="O23" i="1"/>
  <c r="P23" i="1"/>
  <c r="Q23" i="1"/>
  <c r="R23" i="1"/>
  <c r="I24" i="1"/>
  <c r="J24" i="1"/>
  <c r="K24" i="1"/>
  <c r="L24" i="1"/>
  <c r="N24" i="1"/>
  <c r="O24" i="1"/>
  <c r="R24" i="1" s="1"/>
  <c r="P24" i="1"/>
  <c r="Q24" i="1"/>
  <c r="I25" i="1"/>
  <c r="J25" i="1"/>
  <c r="K25" i="1"/>
  <c r="L25" i="1"/>
  <c r="N25" i="1"/>
  <c r="O25" i="1"/>
  <c r="R25" i="1" s="1"/>
  <c r="P25" i="1"/>
  <c r="Q25" i="1"/>
  <c r="I26" i="1"/>
  <c r="J26" i="1"/>
  <c r="K26" i="1"/>
  <c r="L26" i="1"/>
  <c r="N26" i="1"/>
  <c r="O26" i="1"/>
  <c r="R26" i="1" s="1"/>
  <c r="P26" i="1"/>
  <c r="Q26" i="1"/>
  <c r="I27" i="1"/>
  <c r="J27" i="1"/>
  <c r="K27" i="1"/>
  <c r="L27" i="1"/>
  <c r="N27" i="1"/>
  <c r="O27" i="1"/>
  <c r="P27" i="1"/>
  <c r="Q27" i="1"/>
  <c r="R27" i="1"/>
  <c r="I28" i="1"/>
  <c r="J28" i="1"/>
  <c r="K28" i="1"/>
  <c r="L28" i="1"/>
  <c r="N28" i="1"/>
  <c r="O28" i="1"/>
  <c r="R28" i="1" s="1"/>
  <c r="P28" i="1"/>
  <c r="Q28" i="1"/>
  <c r="I29" i="1"/>
  <c r="J29" i="1"/>
  <c r="K29" i="1"/>
  <c r="L29" i="1"/>
  <c r="N29" i="1"/>
  <c r="O29" i="1"/>
  <c r="R29" i="1" s="1"/>
  <c r="P29" i="1"/>
  <c r="Q29" i="1"/>
  <c r="I30" i="1"/>
  <c r="J30" i="1"/>
  <c r="K30" i="1"/>
  <c r="L30" i="1"/>
  <c r="N30" i="1"/>
  <c r="O30" i="1"/>
  <c r="R30" i="1" s="1"/>
  <c r="P30" i="1"/>
  <c r="Q30" i="1"/>
  <c r="I31" i="1"/>
  <c r="J31" i="1"/>
  <c r="K31" i="1"/>
  <c r="L31" i="1"/>
  <c r="N31" i="1"/>
  <c r="O31" i="1"/>
  <c r="P31" i="1"/>
  <c r="Q31" i="1"/>
  <c r="R31" i="1"/>
  <c r="I32" i="1"/>
  <c r="J32" i="1"/>
  <c r="K32" i="1"/>
  <c r="L32" i="1"/>
  <c r="N32" i="1"/>
  <c r="O32" i="1"/>
  <c r="R32" i="1" s="1"/>
  <c r="P32" i="1"/>
  <c r="Q32" i="1"/>
  <c r="I33" i="1"/>
  <c r="J33" i="1"/>
  <c r="K33" i="1"/>
  <c r="L33" i="1"/>
  <c r="N33" i="1"/>
  <c r="O33" i="1"/>
  <c r="R33" i="1" s="1"/>
  <c r="P33" i="1"/>
  <c r="Q33" i="1"/>
  <c r="I34" i="1"/>
  <c r="J34" i="1"/>
  <c r="K34" i="1"/>
  <c r="L34" i="1"/>
  <c r="N34" i="1"/>
  <c r="O34" i="1"/>
  <c r="R34" i="1" s="1"/>
  <c r="P34" i="1"/>
  <c r="Q34" i="1"/>
  <c r="I35" i="1"/>
  <c r="J35" i="1"/>
  <c r="K35" i="1"/>
  <c r="L35" i="1"/>
  <c r="N35" i="1"/>
  <c r="R35" i="1" s="1"/>
  <c r="O35" i="1"/>
  <c r="P35" i="1"/>
  <c r="Q35" i="1"/>
  <c r="I36" i="1"/>
  <c r="J36" i="1"/>
  <c r="K36" i="1"/>
  <c r="L36" i="1"/>
  <c r="Q36" i="1" s="1"/>
  <c r="N36" i="1"/>
  <c r="O36" i="1"/>
  <c r="P36" i="1"/>
  <c r="I37" i="1"/>
  <c r="J37" i="1"/>
  <c r="K37" i="1"/>
  <c r="L37" i="1"/>
  <c r="N37" i="1"/>
  <c r="O37" i="1"/>
  <c r="P37" i="1"/>
  <c r="Q37" i="1"/>
  <c r="I38" i="1"/>
  <c r="J38" i="1"/>
  <c r="K38" i="1"/>
  <c r="L38" i="1"/>
  <c r="N38" i="1"/>
  <c r="O38" i="1"/>
  <c r="R38" i="1" s="1"/>
  <c r="P38" i="1"/>
  <c r="Q38" i="1"/>
  <c r="I39" i="1"/>
  <c r="J39" i="1"/>
  <c r="K39" i="1"/>
  <c r="L39" i="1"/>
  <c r="N39" i="1"/>
  <c r="O39" i="1"/>
  <c r="P39" i="1"/>
  <c r="Q39" i="1"/>
  <c r="R39" i="1"/>
  <c r="I40" i="1"/>
  <c r="J40" i="1"/>
  <c r="K40" i="1"/>
  <c r="L40" i="1"/>
  <c r="N40" i="1"/>
  <c r="O40" i="1"/>
  <c r="R40" i="1" s="1"/>
  <c r="P40" i="1"/>
  <c r="Q40" i="1"/>
  <c r="I41" i="1"/>
  <c r="J41" i="1"/>
  <c r="K41" i="1"/>
  <c r="L41" i="1"/>
  <c r="N41" i="1"/>
  <c r="O41" i="1"/>
  <c r="P41" i="1"/>
  <c r="Q41" i="1"/>
  <c r="I42" i="1"/>
  <c r="J42" i="1"/>
  <c r="K42" i="1"/>
  <c r="L42" i="1"/>
  <c r="N42" i="1"/>
  <c r="O42" i="1"/>
  <c r="R42" i="1" s="1"/>
  <c r="P42" i="1"/>
  <c r="Q42" i="1"/>
  <c r="I43" i="1"/>
  <c r="J43" i="1"/>
  <c r="K43" i="1"/>
  <c r="L43" i="1"/>
  <c r="N43" i="1"/>
  <c r="O43" i="1"/>
  <c r="P43" i="1"/>
  <c r="Q43" i="1"/>
  <c r="R43" i="1"/>
  <c r="I44" i="1"/>
  <c r="J44" i="1"/>
  <c r="K44" i="1"/>
  <c r="L44" i="1"/>
  <c r="N44" i="1"/>
  <c r="O44" i="1"/>
  <c r="R44" i="1" s="1"/>
  <c r="P44" i="1"/>
  <c r="Q44" i="1"/>
  <c r="I45" i="1"/>
  <c r="J45" i="1"/>
  <c r="K45" i="1"/>
  <c r="L45" i="1"/>
  <c r="N45" i="1"/>
  <c r="O45" i="1"/>
  <c r="R45" i="1" s="1"/>
  <c r="P45" i="1"/>
  <c r="Q45" i="1"/>
  <c r="I46" i="1"/>
  <c r="J46" i="1"/>
  <c r="K46" i="1"/>
  <c r="L46" i="1"/>
  <c r="N46" i="1"/>
  <c r="O46" i="1"/>
  <c r="R46" i="1" s="1"/>
  <c r="P46" i="1"/>
  <c r="Q46" i="1"/>
  <c r="I47" i="1"/>
  <c r="J47" i="1"/>
  <c r="K47" i="1"/>
  <c r="L47" i="1"/>
  <c r="N47" i="1"/>
  <c r="O47" i="1"/>
  <c r="P47" i="1"/>
  <c r="Q47" i="1"/>
  <c r="R47" i="1"/>
  <c r="I48" i="1"/>
  <c r="J48" i="1"/>
  <c r="K48" i="1"/>
  <c r="L48" i="1"/>
  <c r="N48" i="1"/>
  <c r="O48" i="1"/>
  <c r="P48" i="1"/>
  <c r="Q48" i="1"/>
  <c r="I49" i="1"/>
  <c r="J49" i="1"/>
  <c r="K49" i="1"/>
  <c r="L49" i="1"/>
  <c r="N49" i="1"/>
  <c r="O49" i="1"/>
  <c r="P49" i="1"/>
  <c r="Q49" i="1"/>
  <c r="I50" i="1"/>
  <c r="J50" i="1"/>
  <c r="K50" i="1"/>
  <c r="L50" i="1"/>
  <c r="N50" i="1"/>
  <c r="O50" i="1"/>
  <c r="R50" i="1" s="1"/>
  <c r="P50" i="1"/>
  <c r="Q50" i="1"/>
  <c r="I51" i="1"/>
  <c r="J51" i="1"/>
  <c r="K51" i="1"/>
  <c r="L51" i="1"/>
  <c r="N51" i="1"/>
  <c r="O51" i="1"/>
  <c r="P51" i="1"/>
  <c r="Q51" i="1"/>
  <c r="R51" i="1"/>
  <c r="I52" i="1"/>
  <c r="J52" i="1"/>
  <c r="K52" i="1"/>
  <c r="L52" i="1"/>
  <c r="Q52" i="1" s="1"/>
  <c r="N52" i="1"/>
  <c r="O52" i="1"/>
  <c r="P52" i="1"/>
  <c r="I53" i="1"/>
  <c r="J53" i="1"/>
  <c r="K53" i="1"/>
  <c r="L53" i="1"/>
  <c r="N53" i="1"/>
  <c r="O53" i="1"/>
  <c r="P53" i="1"/>
  <c r="Q53" i="1"/>
  <c r="I54" i="1"/>
  <c r="J54" i="1"/>
  <c r="K54" i="1"/>
  <c r="L54" i="1"/>
  <c r="N54" i="1"/>
  <c r="O54" i="1"/>
  <c r="R54" i="1" s="1"/>
  <c r="P54" i="1"/>
  <c r="Q54" i="1"/>
  <c r="I55" i="1"/>
  <c r="J55" i="1"/>
  <c r="K55" i="1"/>
  <c r="L55" i="1"/>
  <c r="N55" i="1"/>
  <c r="O55" i="1"/>
  <c r="P55" i="1"/>
  <c r="Q55" i="1"/>
  <c r="R55" i="1"/>
  <c r="I56" i="1"/>
  <c r="J56" i="1"/>
  <c r="K56" i="1"/>
  <c r="L56" i="1"/>
  <c r="N56" i="1"/>
  <c r="O56" i="1"/>
  <c r="R56" i="1" s="1"/>
  <c r="P56" i="1"/>
  <c r="Q56" i="1"/>
  <c r="I57" i="1"/>
  <c r="J57" i="1"/>
  <c r="K57" i="1"/>
  <c r="L57" i="1"/>
  <c r="N57" i="1"/>
  <c r="O57" i="1"/>
  <c r="P57" i="1"/>
  <c r="Q57" i="1"/>
  <c r="I58" i="1"/>
  <c r="J58" i="1"/>
  <c r="K58" i="1"/>
  <c r="L58" i="1"/>
  <c r="N58" i="1"/>
  <c r="O58" i="1"/>
  <c r="R58" i="1" s="1"/>
  <c r="P58" i="1"/>
  <c r="Q58" i="1"/>
  <c r="I59" i="1"/>
  <c r="J59" i="1"/>
  <c r="K59" i="1"/>
  <c r="L59" i="1"/>
  <c r="N59" i="1"/>
  <c r="O59" i="1"/>
  <c r="P59" i="1"/>
  <c r="Q59" i="1"/>
  <c r="R59" i="1"/>
  <c r="I60" i="1"/>
  <c r="J60" i="1"/>
  <c r="K60" i="1"/>
  <c r="L60" i="1"/>
  <c r="N60" i="1"/>
  <c r="O60" i="1"/>
  <c r="R60" i="1" s="1"/>
  <c r="P60" i="1"/>
  <c r="Q60" i="1"/>
  <c r="I61" i="1"/>
  <c r="J61" i="1"/>
  <c r="K61" i="1"/>
  <c r="L61" i="1"/>
  <c r="N61" i="1"/>
  <c r="O61" i="1"/>
  <c r="R61" i="1" s="1"/>
  <c r="P61" i="1"/>
  <c r="Q61" i="1"/>
  <c r="I62" i="1"/>
  <c r="J62" i="1"/>
  <c r="K62" i="1"/>
  <c r="L62" i="1"/>
  <c r="N62" i="1"/>
  <c r="O62" i="1"/>
  <c r="R62" i="1" s="1"/>
  <c r="P62" i="1"/>
  <c r="Q62" i="1"/>
  <c r="I63" i="1"/>
  <c r="J63" i="1"/>
  <c r="K63" i="1"/>
  <c r="L63" i="1"/>
  <c r="N63" i="1"/>
  <c r="O63" i="1"/>
  <c r="P63" i="1"/>
  <c r="Q63" i="1"/>
  <c r="R63" i="1"/>
  <c r="I64" i="1"/>
  <c r="J64" i="1"/>
  <c r="K64" i="1"/>
  <c r="L64" i="1"/>
  <c r="N64" i="1"/>
  <c r="O64" i="1"/>
  <c r="P64" i="1"/>
  <c r="Q64" i="1"/>
  <c r="I65" i="1"/>
  <c r="J65" i="1"/>
  <c r="K65" i="1"/>
  <c r="L65" i="1"/>
  <c r="N65" i="1"/>
  <c r="O65" i="1"/>
  <c r="P65" i="1"/>
  <c r="Q65" i="1"/>
  <c r="I66" i="1"/>
  <c r="J66" i="1"/>
  <c r="K66" i="1"/>
  <c r="L66" i="1"/>
  <c r="N66" i="1"/>
  <c r="O66" i="1"/>
  <c r="R66" i="1" s="1"/>
  <c r="P66" i="1"/>
  <c r="Q66" i="1"/>
  <c r="I67" i="1"/>
  <c r="N67" i="1" s="1"/>
  <c r="R67" i="1" s="1"/>
  <c r="J67" i="1"/>
  <c r="K67" i="1"/>
  <c r="L67" i="1"/>
  <c r="O67" i="1"/>
  <c r="P67" i="1"/>
  <c r="Q67" i="1"/>
  <c r="I68" i="1"/>
  <c r="J68" i="1"/>
  <c r="K68" i="1"/>
  <c r="L68" i="1"/>
  <c r="Q68" i="1" s="1"/>
  <c r="N68" i="1"/>
  <c r="O68" i="1"/>
  <c r="P68" i="1"/>
  <c r="I69" i="1"/>
  <c r="J69" i="1"/>
  <c r="K69" i="1"/>
  <c r="L69" i="1"/>
  <c r="N69" i="1"/>
  <c r="O69" i="1"/>
  <c r="P69" i="1"/>
  <c r="Q69" i="1"/>
  <c r="I70" i="1"/>
  <c r="J70" i="1"/>
  <c r="K70" i="1"/>
  <c r="L70" i="1"/>
  <c r="N70" i="1"/>
  <c r="O70" i="1"/>
  <c r="R70" i="1" s="1"/>
  <c r="P70" i="1"/>
  <c r="Q70" i="1"/>
  <c r="I71" i="1"/>
  <c r="J71" i="1"/>
  <c r="K71" i="1"/>
  <c r="L71" i="1"/>
  <c r="N71" i="1"/>
  <c r="O71" i="1"/>
  <c r="P71" i="1"/>
  <c r="Q71" i="1"/>
  <c r="R71" i="1"/>
  <c r="I72" i="1"/>
  <c r="J72" i="1"/>
  <c r="K72" i="1"/>
  <c r="L72" i="1"/>
  <c r="N72" i="1"/>
  <c r="O72" i="1"/>
  <c r="P72" i="1"/>
  <c r="R72" i="1" s="1"/>
  <c r="Q72" i="1"/>
  <c r="I73" i="1"/>
  <c r="J73" i="1"/>
  <c r="K73" i="1"/>
  <c r="P73" i="1" s="1"/>
  <c r="L73" i="1"/>
  <c r="N73" i="1"/>
  <c r="O73" i="1"/>
  <c r="Q73" i="1"/>
  <c r="I74" i="1"/>
  <c r="J74" i="1"/>
  <c r="K74" i="1"/>
  <c r="L74" i="1"/>
  <c r="N74" i="1"/>
  <c r="O74" i="1"/>
  <c r="R74" i="1" s="1"/>
  <c r="P74" i="1"/>
  <c r="Q74" i="1"/>
  <c r="I75" i="1"/>
  <c r="J75" i="1"/>
  <c r="K75" i="1"/>
  <c r="L75" i="1"/>
  <c r="N75" i="1"/>
  <c r="O75" i="1"/>
  <c r="P75" i="1"/>
  <c r="Q75" i="1"/>
  <c r="R75" i="1"/>
  <c r="I76" i="1"/>
  <c r="J76" i="1"/>
  <c r="K76" i="1"/>
  <c r="L76" i="1"/>
  <c r="N76" i="1"/>
  <c r="O76" i="1"/>
  <c r="P76" i="1"/>
  <c r="Q76" i="1"/>
  <c r="I77" i="1"/>
  <c r="J77" i="1"/>
  <c r="K77" i="1"/>
  <c r="L77" i="1"/>
  <c r="N77" i="1"/>
  <c r="O77" i="1"/>
  <c r="R77" i="1" s="1"/>
  <c r="P77" i="1"/>
  <c r="Q77" i="1"/>
  <c r="I78" i="1"/>
  <c r="J78" i="1"/>
  <c r="K78" i="1"/>
  <c r="L78" i="1"/>
  <c r="N78" i="1"/>
  <c r="O78" i="1"/>
  <c r="R78" i="1" s="1"/>
  <c r="P78" i="1"/>
  <c r="Q78" i="1"/>
  <c r="I79" i="1"/>
  <c r="J79" i="1"/>
  <c r="K79" i="1"/>
  <c r="L79" i="1"/>
  <c r="N79" i="1"/>
  <c r="O79" i="1"/>
  <c r="P79" i="1"/>
  <c r="Q79" i="1"/>
  <c r="R79" i="1"/>
  <c r="I80" i="1"/>
  <c r="J80" i="1"/>
  <c r="K80" i="1"/>
  <c r="L80" i="1"/>
  <c r="N80" i="1"/>
  <c r="O80" i="1"/>
  <c r="P80" i="1"/>
  <c r="Q80" i="1"/>
  <c r="I81" i="1"/>
  <c r="J81" i="1"/>
  <c r="K81" i="1"/>
  <c r="L81" i="1"/>
  <c r="N81" i="1"/>
  <c r="O81" i="1"/>
  <c r="P81" i="1"/>
  <c r="Q81" i="1"/>
  <c r="I82" i="1"/>
  <c r="J82" i="1"/>
  <c r="K82" i="1"/>
  <c r="L82" i="1"/>
  <c r="N82" i="1"/>
  <c r="O82" i="1"/>
  <c r="R82" i="1" s="1"/>
  <c r="P82" i="1"/>
  <c r="Q82" i="1"/>
  <c r="I83" i="1"/>
  <c r="J83" i="1"/>
  <c r="K83" i="1"/>
  <c r="L83" i="1"/>
  <c r="N83" i="1"/>
  <c r="O83" i="1"/>
  <c r="P83" i="1"/>
  <c r="Q83" i="1"/>
  <c r="R83" i="1"/>
  <c r="I84" i="1"/>
  <c r="J84" i="1"/>
  <c r="K84" i="1"/>
  <c r="L84" i="1"/>
  <c r="N84" i="1"/>
  <c r="O84" i="1"/>
  <c r="P84" i="1"/>
  <c r="Q84" i="1"/>
  <c r="I85" i="1"/>
  <c r="J85" i="1"/>
  <c r="K85" i="1"/>
  <c r="L85" i="1"/>
  <c r="N85" i="1"/>
  <c r="O85" i="1"/>
  <c r="P85" i="1"/>
  <c r="Q85" i="1"/>
  <c r="I86" i="1"/>
  <c r="J86" i="1"/>
  <c r="K86" i="1"/>
  <c r="L86" i="1"/>
  <c r="N86" i="1"/>
  <c r="O86" i="1"/>
  <c r="R86" i="1" s="1"/>
  <c r="P86" i="1"/>
  <c r="Q86" i="1"/>
  <c r="I87" i="1"/>
  <c r="J87" i="1"/>
  <c r="K87" i="1"/>
  <c r="L87" i="1"/>
  <c r="N87" i="1"/>
  <c r="O87" i="1"/>
  <c r="P87" i="1"/>
  <c r="Q87" i="1"/>
  <c r="R87" i="1"/>
  <c r="I88" i="1"/>
  <c r="J88" i="1"/>
  <c r="K88" i="1"/>
  <c r="L88" i="1"/>
  <c r="N88" i="1"/>
  <c r="O88" i="1"/>
  <c r="P88" i="1"/>
  <c r="R88" i="1" s="1"/>
  <c r="Q88" i="1"/>
  <c r="I89" i="1"/>
  <c r="J89" i="1"/>
  <c r="K89" i="1"/>
  <c r="L89" i="1"/>
  <c r="N89" i="1"/>
  <c r="O89" i="1"/>
  <c r="P89" i="1"/>
  <c r="Q89" i="1"/>
  <c r="I90" i="1"/>
  <c r="J90" i="1"/>
  <c r="K90" i="1"/>
  <c r="L90" i="1"/>
  <c r="N90" i="1"/>
  <c r="O90" i="1"/>
  <c r="R90" i="1" s="1"/>
  <c r="P90" i="1"/>
  <c r="Q90" i="1"/>
  <c r="I91" i="1"/>
  <c r="J91" i="1"/>
  <c r="K91" i="1"/>
  <c r="L91" i="1"/>
  <c r="N91" i="1"/>
  <c r="O91" i="1"/>
  <c r="P91" i="1"/>
  <c r="Q91" i="1"/>
  <c r="R91" i="1"/>
  <c r="I92" i="1"/>
  <c r="J92" i="1"/>
  <c r="K92" i="1"/>
  <c r="L92" i="1"/>
  <c r="N92" i="1"/>
  <c r="O92" i="1"/>
  <c r="P92" i="1"/>
  <c r="Q92" i="1"/>
  <c r="I93" i="1"/>
  <c r="J93" i="1"/>
  <c r="K93" i="1"/>
  <c r="L93" i="1"/>
  <c r="N93" i="1"/>
  <c r="O93" i="1"/>
  <c r="R93" i="1" s="1"/>
  <c r="P93" i="1"/>
  <c r="Q93" i="1"/>
  <c r="I94" i="1"/>
  <c r="J94" i="1"/>
  <c r="K94" i="1"/>
  <c r="L94" i="1"/>
  <c r="N94" i="1"/>
  <c r="O94" i="1"/>
  <c r="R94" i="1" s="1"/>
  <c r="P94" i="1"/>
  <c r="Q94" i="1"/>
  <c r="I95" i="1"/>
  <c r="J95" i="1"/>
  <c r="K95" i="1"/>
  <c r="L95" i="1"/>
  <c r="N95" i="1"/>
  <c r="O95" i="1"/>
  <c r="P95" i="1"/>
  <c r="Q95" i="1"/>
  <c r="R95" i="1"/>
  <c r="I96" i="1"/>
  <c r="J96" i="1"/>
  <c r="K96" i="1"/>
  <c r="L96" i="1"/>
  <c r="N96" i="1"/>
  <c r="O96" i="1"/>
  <c r="P96" i="1"/>
  <c r="Q96" i="1"/>
  <c r="I97" i="1"/>
  <c r="J97" i="1"/>
  <c r="K97" i="1"/>
  <c r="L97" i="1"/>
  <c r="N97" i="1"/>
  <c r="O97" i="1"/>
  <c r="P97" i="1"/>
  <c r="Q97" i="1"/>
  <c r="I98" i="1"/>
  <c r="J98" i="1"/>
  <c r="K98" i="1"/>
  <c r="L98" i="1"/>
  <c r="N98" i="1"/>
  <c r="O98" i="1"/>
  <c r="R98" i="1" s="1"/>
  <c r="P98" i="1"/>
  <c r="Q98" i="1"/>
  <c r="I99" i="1"/>
  <c r="N99" i="1" s="1"/>
  <c r="R99" i="1" s="1"/>
  <c r="J99" i="1"/>
  <c r="K99" i="1"/>
  <c r="L99" i="1"/>
  <c r="O99" i="1"/>
  <c r="P99" i="1"/>
  <c r="Q99" i="1"/>
  <c r="I100" i="1"/>
  <c r="J100" i="1"/>
  <c r="K100" i="1"/>
  <c r="L100" i="1"/>
  <c r="Q100" i="1" s="1"/>
  <c r="N100" i="1"/>
  <c r="O100" i="1"/>
  <c r="P100" i="1"/>
  <c r="I101" i="1"/>
  <c r="J101" i="1"/>
  <c r="K101" i="1"/>
  <c r="L101" i="1"/>
  <c r="N101" i="1"/>
  <c r="O101" i="1"/>
  <c r="P101" i="1"/>
  <c r="Q101" i="1"/>
  <c r="I102" i="1"/>
  <c r="J102" i="1"/>
  <c r="K102" i="1"/>
  <c r="L102" i="1"/>
  <c r="N102" i="1"/>
  <c r="O102" i="1"/>
  <c r="R102" i="1" s="1"/>
  <c r="P102" i="1"/>
  <c r="Q102" i="1"/>
  <c r="I103" i="1"/>
  <c r="J103" i="1"/>
  <c r="K103" i="1"/>
  <c r="L103" i="1"/>
  <c r="N103" i="1"/>
  <c r="O103" i="1"/>
  <c r="P103" i="1"/>
  <c r="Q103" i="1"/>
  <c r="R103" i="1"/>
  <c r="I104" i="1"/>
  <c r="J104" i="1"/>
  <c r="K104" i="1"/>
  <c r="L104" i="1"/>
  <c r="N104" i="1"/>
  <c r="O104" i="1"/>
  <c r="P104" i="1"/>
  <c r="R104" i="1" s="1"/>
  <c r="Q104" i="1"/>
  <c r="I105" i="1"/>
  <c r="J105" i="1"/>
  <c r="K105" i="1"/>
  <c r="P105" i="1" s="1"/>
  <c r="L105" i="1"/>
  <c r="N105" i="1"/>
  <c r="O105" i="1"/>
  <c r="Q105" i="1"/>
  <c r="I106" i="1"/>
  <c r="J106" i="1"/>
  <c r="K106" i="1"/>
  <c r="L106" i="1"/>
  <c r="N106" i="1"/>
  <c r="O106" i="1"/>
  <c r="R106" i="1" s="1"/>
  <c r="P106" i="1"/>
  <c r="Q106" i="1"/>
  <c r="I107" i="1"/>
  <c r="J107" i="1"/>
  <c r="K107" i="1"/>
  <c r="L107" i="1"/>
  <c r="N107" i="1"/>
  <c r="O107" i="1"/>
  <c r="P107" i="1"/>
  <c r="Q107" i="1"/>
  <c r="R107" i="1"/>
  <c r="I108" i="1"/>
  <c r="J108" i="1"/>
  <c r="K108" i="1"/>
  <c r="L108" i="1"/>
  <c r="N108" i="1"/>
  <c r="O108" i="1"/>
  <c r="P108" i="1"/>
  <c r="Q108" i="1"/>
  <c r="I109" i="1"/>
  <c r="J109" i="1"/>
  <c r="K109" i="1"/>
  <c r="L109" i="1"/>
  <c r="N109" i="1"/>
  <c r="O109" i="1"/>
  <c r="R109" i="1" s="1"/>
  <c r="P109" i="1"/>
  <c r="Q109" i="1"/>
  <c r="I110" i="1"/>
  <c r="J110" i="1"/>
  <c r="O110" i="1" s="1"/>
  <c r="R110" i="1" s="1"/>
  <c r="K110" i="1"/>
  <c r="L110" i="1"/>
  <c r="N110" i="1"/>
  <c r="P110" i="1"/>
  <c r="Q110" i="1"/>
  <c r="I111" i="1"/>
  <c r="J111" i="1"/>
  <c r="K111" i="1"/>
  <c r="L111" i="1"/>
  <c r="N111" i="1"/>
  <c r="O111" i="1"/>
  <c r="P111" i="1"/>
  <c r="Q111" i="1"/>
  <c r="R111" i="1"/>
  <c r="I112" i="1"/>
  <c r="J112" i="1"/>
  <c r="K112" i="1"/>
  <c r="L112" i="1"/>
  <c r="N112" i="1"/>
  <c r="O112" i="1"/>
  <c r="P112" i="1"/>
  <c r="Q112" i="1"/>
  <c r="I113" i="1"/>
  <c r="J113" i="1"/>
  <c r="K113" i="1"/>
  <c r="L113" i="1"/>
  <c r="N113" i="1"/>
  <c r="O113" i="1"/>
  <c r="P113" i="1"/>
  <c r="Q113" i="1"/>
  <c r="I114" i="1"/>
  <c r="J114" i="1"/>
  <c r="K114" i="1"/>
  <c r="L114" i="1"/>
  <c r="N114" i="1"/>
  <c r="O114" i="1"/>
  <c r="R114" i="1" s="1"/>
  <c r="P114" i="1"/>
  <c r="Q114" i="1"/>
  <c r="I115" i="1"/>
  <c r="J115" i="1"/>
  <c r="K115" i="1"/>
  <c r="L115" i="1"/>
  <c r="N115" i="1"/>
  <c r="R115" i="1" s="1"/>
  <c r="O115" i="1"/>
  <c r="P115" i="1"/>
  <c r="Q115" i="1"/>
  <c r="I116" i="1"/>
  <c r="J116" i="1"/>
  <c r="K116" i="1"/>
  <c r="L116" i="1"/>
  <c r="N116" i="1"/>
  <c r="O116" i="1"/>
  <c r="P116" i="1"/>
  <c r="Q116" i="1"/>
  <c r="I117" i="1"/>
  <c r="J117" i="1"/>
  <c r="K117" i="1"/>
  <c r="L117" i="1"/>
  <c r="N117" i="1"/>
  <c r="O117" i="1"/>
  <c r="P117" i="1"/>
  <c r="Q117" i="1"/>
  <c r="I118" i="1"/>
  <c r="J118" i="1"/>
  <c r="K118" i="1"/>
  <c r="L118" i="1"/>
  <c r="N118" i="1"/>
  <c r="O118" i="1"/>
  <c r="R118" i="1" s="1"/>
  <c r="P118" i="1"/>
  <c r="Q118" i="1"/>
  <c r="I119" i="1"/>
  <c r="J119" i="1"/>
  <c r="K119" i="1"/>
  <c r="L119" i="1"/>
  <c r="N119" i="1"/>
  <c r="O119" i="1"/>
  <c r="P119" i="1"/>
  <c r="Q119" i="1"/>
  <c r="R119" i="1"/>
  <c r="I120" i="1"/>
  <c r="J120" i="1"/>
  <c r="K120" i="1"/>
  <c r="L120" i="1"/>
  <c r="N120" i="1"/>
  <c r="O120" i="1"/>
  <c r="P120" i="1"/>
  <c r="R120" i="1" s="1"/>
  <c r="Q120" i="1"/>
  <c r="I121" i="1"/>
  <c r="J121" i="1"/>
  <c r="K121" i="1"/>
  <c r="P121" i="1" s="1"/>
  <c r="L121" i="1"/>
  <c r="N121" i="1"/>
  <c r="O121" i="1"/>
  <c r="Q121" i="1"/>
  <c r="I122" i="1"/>
  <c r="J122" i="1"/>
  <c r="K122" i="1"/>
  <c r="L122" i="1"/>
  <c r="N122" i="1"/>
  <c r="O122" i="1"/>
  <c r="R122" i="1" s="1"/>
  <c r="P122" i="1"/>
  <c r="Q122" i="1"/>
  <c r="I123" i="1"/>
  <c r="J123" i="1"/>
  <c r="K123" i="1"/>
  <c r="L123" i="1"/>
  <c r="N123" i="1"/>
  <c r="O123" i="1"/>
  <c r="P123" i="1"/>
  <c r="Q123" i="1"/>
  <c r="R123" i="1"/>
  <c r="I124" i="1"/>
  <c r="J124" i="1"/>
  <c r="K124" i="1"/>
  <c r="L124" i="1"/>
  <c r="N124" i="1"/>
  <c r="O124" i="1"/>
  <c r="P124" i="1"/>
  <c r="Q124" i="1"/>
  <c r="I125" i="1"/>
  <c r="J125" i="1"/>
  <c r="K125" i="1"/>
  <c r="L125" i="1"/>
  <c r="N125" i="1"/>
  <c r="O125" i="1"/>
  <c r="R125" i="1" s="1"/>
  <c r="P125" i="1"/>
  <c r="Q125" i="1"/>
  <c r="I126" i="1"/>
  <c r="J126" i="1"/>
  <c r="O126" i="1" s="1"/>
  <c r="R126" i="1" s="1"/>
  <c r="K126" i="1"/>
  <c r="L126" i="1"/>
  <c r="N126" i="1"/>
  <c r="P126" i="1"/>
  <c r="Q126" i="1"/>
  <c r="I127" i="1"/>
  <c r="J127" i="1"/>
  <c r="K127" i="1"/>
  <c r="L127" i="1"/>
  <c r="N127" i="1"/>
  <c r="O127" i="1"/>
  <c r="P127" i="1"/>
  <c r="Q127" i="1"/>
  <c r="R127" i="1"/>
  <c r="I128" i="1"/>
  <c r="J128" i="1"/>
  <c r="K128" i="1"/>
  <c r="L128" i="1"/>
  <c r="N128" i="1"/>
  <c r="O128" i="1"/>
  <c r="P128" i="1"/>
  <c r="Q128" i="1"/>
  <c r="I129" i="1"/>
  <c r="J129" i="1"/>
  <c r="K129" i="1"/>
  <c r="L129" i="1"/>
  <c r="N129" i="1"/>
  <c r="O129" i="1"/>
  <c r="P129" i="1"/>
  <c r="Q129" i="1"/>
  <c r="I130" i="1"/>
  <c r="J130" i="1"/>
  <c r="K130" i="1"/>
  <c r="L130" i="1"/>
  <c r="N130" i="1"/>
  <c r="O130" i="1"/>
  <c r="R130" i="1" s="1"/>
  <c r="P130" i="1"/>
  <c r="Q130" i="1"/>
  <c r="I131" i="1"/>
  <c r="J131" i="1"/>
  <c r="K131" i="1"/>
  <c r="L131" i="1"/>
  <c r="N131" i="1"/>
  <c r="R131" i="1" s="1"/>
  <c r="O131" i="1"/>
  <c r="P131" i="1"/>
  <c r="Q131" i="1"/>
  <c r="I132" i="1"/>
  <c r="J132" i="1"/>
  <c r="K132" i="1"/>
  <c r="L132" i="1"/>
  <c r="N132" i="1"/>
  <c r="O132" i="1"/>
  <c r="P132" i="1"/>
  <c r="Q132" i="1"/>
  <c r="I133" i="1"/>
  <c r="J133" i="1"/>
  <c r="K133" i="1"/>
  <c r="L133" i="1"/>
  <c r="N133" i="1"/>
  <c r="O133" i="1"/>
  <c r="P133" i="1"/>
  <c r="Q133" i="1"/>
  <c r="I134" i="1"/>
  <c r="J134" i="1"/>
  <c r="K134" i="1"/>
  <c r="L134" i="1"/>
  <c r="N134" i="1"/>
  <c r="O134" i="1"/>
  <c r="R134" i="1" s="1"/>
  <c r="P134" i="1"/>
  <c r="Q134" i="1"/>
  <c r="I135" i="1"/>
  <c r="J135" i="1"/>
  <c r="K135" i="1"/>
  <c r="L135" i="1"/>
  <c r="N135" i="1"/>
  <c r="O135" i="1"/>
  <c r="P135" i="1"/>
  <c r="Q135" i="1"/>
  <c r="R135" i="1"/>
  <c r="I136" i="1"/>
  <c r="J136" i="1"/>
  <c r="K136" i="1"/>
  <c r="L136" i="1"/>
  <c r="N136" i="1"/>
  <c r="O136" i="1"/>
  <c r="P136" i="1"/>
  <c r="R136" i="1" s="1"/>
  <c r="Q136" i="1"/>
  <c r="I137" i="1"/>
  <c r="J137" i="1"/>
  <c r="K137" i="1"/>
  <c r="P137" i="1" s="1"/>
  <c r="L137" i="1"/>
  <c r="N137" i="1"/>
  <c r="O137" i="1"/>
  <c r="Q137" i="1"/>
  <c r="I138" i="1"/>
  <c r="J138" i="1"/>
  <c r="K138" i="1"/>
  <c r="L138" i="1"/>
  <c r="N138" i="1"/>
  <c r="O138" i="1"/>
  <c r="R138" i="1" s="1"/>
  <c r="P138" i="1"/>
  <c r="Q138" i="1"/>
  <c r="I139" i="1"/>
  <c r="J139" i="1"/>
  <c r="K139" i="1"/>
  <c r="L139" i="1"/>
  <c r="N139" i="1"/>
  <c r="O139" i="1"/>
  <c r="P139" i="1"/>
  <c r="Q139" i="1"/>
  <c r="R139" i="1"/>
  <c r="I140" i="1"/>
  <c r="J140" i="1"/>
  <c r="K140" i="1"/>
  <c r="L140" i="1"/>
  <c r="N140" i="1"/>
  <c r="O140" i="1"/>
  <c r="P140" i="1"/>
  <c r="Q140" i="1"/>
  <c r="I141" i="1"/>
  <c r="J141" i="1"/>
  <c r="K141" i="1"/>
  <c r="L141" i="1"/>
  <c r="N141" i="1"/>
  <c r="O141" i="1"/>
  <c r="R141" i="1" s="1"/>
  <c r="P141" i="1"/>
  <c r="Q141" i="1"/>
  <c r="I142" i="1"/>
  <c r="J142" i="1"/>
  <c r="O142" i="1" s="1"/>
  <c r="R142" i="1" s="1"/>
  <c r="K142" i="1"/>
  <c r="L142" i="1"/>
  <c r="N142" i="1"/>
  <c r="P142" i="1"/>
  <c r="Q142" i="1"/>
  <c r="I143" i="1"/>
  <c r="J143" i="1"/>
  <c r="K143" i="1"/>
  <c r="L143" i="1"/>
  <c r="N143" i="1"/>
  <c r="O143" i="1"/>
  <c r="P143" i="1"/>
  <c r="Q143" i="1"/>
  <c r="R143" i="1"/>
  <c r="I144" i="1"/>
  <c r="J144" i="1"/>
  <c r="K144" i="1"/>
  <c r="L144" i="1"/>
  <c r="N144" i="1"/>
  <c r="O144" i="1"/>
  <c r="P144" i="1"/>
  <c r="Q144" i="1"/>
  <c r="I145" i="1"/>
  <c r="J145" i="1"/>
  <c r="K145" i="1"/>
  <c r="L145" i="1"/>
  <c r="N145" i="1"/>
  <c r="O145" i="1"/>
  <c r="P145" i="1"/>
  <c r="Q145" i="1"/>
  <c r="I146" i="1"/>
  <c r="J146" i="1"/>
  <c r="K146" i="1"/>
  <c r="L146" i="1"/>
  <c r="N146" i="1"/>
  <c r="O146" i="1"/>
  <c r="R146" i="1" s="1"/>
  <c r="P146" i="1"/>
  <c r="Q146" i="1"/>
  <c r="I147" i="1"/>
  <c r="J147" i="1"/>
  <c r="K147" i="1"/>
  <c r="L147" i="1"/>
  <c r="N147" i="1"/>
  <c r="O147" i="1"/>
  <c r="P147" i="1"/>
  <c r="Q147" i="1"/>
  <c r="R147" i="1"/>
  <c r="I148" i="1"/>
  <c r="J148" i="1"/>
  <c r="K148" i="1"/>
  <c r="L148" i="1"/>
  <c r="N148" i="1"/>
  <c r="O148" i="1"/>
  <c r="P148" i="1"/>
  <c r="Q148" i="1"/>
  <c r="I149" i="1"/>
  <c r="J149" i="1"/>
  <c r="K149" i="1"/>
  <c r="L149" i="1"/>
  <c r="N149" i="1"/>
  <c r="O149" i="1"/>
  <c r="P149" i="1"/>
  <c r="Q149" i="1"/>
  <c r="I150" i="1"/>
  <c r="J150" i="1"/>
  <c r="K150" i="1"/>
  <c r="L150" i="1"/>
  <c r="N150" i="1"/>
  <c r="O150" i="1"/>
  <c r="R150" i="1" s="1"/>
  <c r="P150" i="1"/>
  <c r="Q150" i="1"/>
  <c r="I151" i="1"/>
  <c r="J151" i="1"/>
  <c r="K151" i="1"/>
  <c r="L151" i="1"/>
  <c r="N151" i="1"/>
  <c r="O151" i="1"/>
  <c r="P151" i="1"/>
  <c r="Q151" i="1"/>
  <c r="R151" i="1"/>
  <c r="I152" i="1"/>
  <c r="J152" i="1"/>
  <c r="K152" i="1"/>
  <c r="L152" i="1"/>
  <c r="N152" i="1"/>
  <c r="O152" i="1"/>
  <c r="R152" i="1" s="1"/>
  <c r="P152" i="1"/>
  <c r="Q152" i="1"/>
  <c r="I153" i="1"/>
  <c r="J153" i="1"/>
  <c r="K153" i="1"/>
  <c r="P153" i="1" s="1"/>
  <c r="L153" i="1"/>
  <c r="N153" i="1"/>
  <c r="O153" i="1"/>
  <c r="Q153" i="1"/>
  <c r="I154" i="1"/>
  <c r="J154" i="1"/>
  <c r="K154" i="1"/>
  <c r="L154" i="1"/>
  <c r="N154" i="1"/>
  <c r="O154" i="1"/>
  <c r="R154" i="1" s="1"/>
  <c r="P154" i="1"/>
  <c r="Q154" i="1"/>
  <c r="I155" i="1"/>
  <c r="J155" i="1"/>
  <c r="K155" i="1"/>
  <c r="L155" i="1"/>
  <c r="N155" i="1"/>
  <c r="O155" i="1"/>
  <c r="P155" i="1"/>
  <c r="Q155" i="1"/>
  <c r="R155" i="1"/>
  <c r="I156" i="1"/>
  <c r="J156" i="1"/>
  <c r="K156" i="1"/>
  <c r="L156" i="1"/>
  <c r="N156" i="1"/>
  <c r="O156" i="1"/>
  <c r="P156" i="1"/>
  <c r="Q156" i="1"/>
  <c r="I157" i="1"/>
  <c r="J157" i="1"/>
  <c r="K157" i="1"/>
  <c r="L157" i="1"/>
  <c r="N157" i="1"/>
  <c r="O157" i="1"/>
  <c r="R157" i="1" s="1"/>
  <c r="P157" i="1"/>
  <c r="Q157" i="1"/>
  <c r="I158" i="1"/>
  <c r="J158" i="1"/>
  <c r="O158" i="1" s="1"/>
  <c r="R158" i="1" s="1"/>
  <c r="K158" i="1"/>
  <c r="L158" i="1"/>
  <c r="N158" i="1"/>
  <c r="P158" i="1"/>
  <c r="Q158" i="1"/>
  <c r="I159" i="1"/>
  <c r="J159" i="1"/>
  <c r="K159" i="1"/>
  <c r="L159" i="1"/>
  <c r="N159" i="1"/>
  <c r="O159" i="1"/>
  <c r="P159" i="1"/>
  <c r="Q159" i="1"/>
  <c r="R159" i="1"/>
  <c r="I160" i="1"/>
  <c r="J160" i="1"/>
  <c r="K160" i="1"/>
  <c r="L160" i="1"/>
  <c r="N160" i="1"/>
  <c r="O160" i="1"/>
  <c r="P160" i="1"/>
  <c r="Q160" i="1"/>
  <c r="I161" i="1"/>
  <c r="J161" i="1"/>
  <c r="K161" i="1"/>
  <c r="L161" i="1"/>
  <c r="N161" i="1"/>
  <c r="O161" i="1"/>
  <c r="P161" i="1"/>
  <c r="Q161" i="1"/>
  <c r="I162" i="1"/>
  <c r="J162" i="1"/>
  <c r="K162" i="1"/>
  <c r="L162" i="1"/>
  <c r="N162" i="1"/>
  <c r="O162" i="1"/>
  <c r="R162" i="1" s="1"/>
  <c r="P162" i="1"/>
  <c r="Q162" i="1"/>
  <c r="I163" i="1"/>
  <c r="N163" i="1" s="1"/>
  <c r="R163" i="1" s="1"/>
  <c r="J163" i="1"/>
  <c r="K163" i="1"/>
  <c r="L163" i="1"/>
  <c r="O163" i="1"/>
  <c r="P163" i="1"/>
  <c r="Q163" i="1"/>
  <c r="I164" i="1"/>
  <c r="J164" i="1"/>
  <c r="K164" i="1"/>
  <c r="L164" i="1"/>
  <c r="Q164" i="1" s="1"/>
  <c r="N164" i="1"/>
  <c r="O164" i="1"/>
  <c r="P164" i="1"/>
  <c r="I165" i="1"/>
  <c r="J165" i="1"/>
  <c r="K165" i="1"/>
  <c r="L165" i="1"/>
  <c r="N165" i="1"/>
  <c r="O165" i="1"/>
  <c r="P165" i="1"/>
  <c r="Q165" i="1"/>
  <c r="I166" i="1"/>
  <c r="J166" i="1"/>
  <c r="K166" i="1"/>
  <c r="L166" i="1"/>
  <c r="N166" i="1"/>
  <c r="O166" i="1"/>
  <c r="R166" i="1" s="1"/>
  <c r="P166" i="1"/>
  <c r="Q166" i="1"/>
  <c r="I167" i="1"/>
  <c r="J167" i="1"/>
  <c r="K167" i="1"/>
  <c r="L167" i="1"/>
  <c r="N167" i="1"/>
  <c r="O167" i="1"/>
  <c r="P167" i="1"/>
  <c r="Q167" i="1"/>
  <c r="R167" i="1"/>
  <c r="I168" i="1"/>
  <c r="J168" i="1"/>
  <c r="K168" i="1"/>
  <c r="L168" i="1"/>
  <c r="N168" i="1"/>
  <c r="O168" i="1"/>
  <c r="P168" i="1"/>
  <c r="R168" i="1" s="1"/>
  <c r="Q168" i="1"/>
  <c r="I169" i="1"/>
  <c r="J169" i="1"/>
  <c r="K169" i="1"/>
  <c r="P169" i="1" s="1"/>
  <c r="L169" i="1"/>
  <c r="N169" i="1"/>
  <c r="O169" i="1"/>
  <c r="Q169" i="1"/>
  <c r="I170" i="1"/>
  <c r="J170" i="1"/>
  <c r="K170" i="1"/>
  <c r="L170" i="1"/>
  <c r="N170" i="1"/>
  <c r="O170" i="1"/>
  <c r="R170" i="1" s="1"/>
  <c r="P170" i="1"/>
  <c r="Q170" i="1"/>
  <c r="I171" i="1"/>
  <c r="J171" i="1"/>
  <c r="K171" i="1"/>
  <c r="L171" i="1"/>
  <c r="N171" i="1"/>
  <c r="O171" i="1"/>
  <c r="P171" i="1"/>
  <c r="Q171" i="1"/>
  <c r="R171" i="1"/>
  <c r="I172" i="1"/>
  <c r="J172" i="1"/>
  <c r="K172" i="1"/>
  <c r="L172" i="1"/>
  <c r="N172" i="1"/>
  <c r="O172" i="1"/>
  <c r="P172" i="1"/>
  <c r="Q172" i="1"/>
  <c r="I173" i="1"/>
  <c r="J173" i="1"/>
  <c r="K173" i="1"/>
  <c r="L173" i="1"/>
  <c r="N173" i="1"/>
  <c r="O173" i="1"/>
  <c r="R173" i="1" s="1"/>
  <c r="P173" i="1"/>
  <c r="Q173" i="1"/>
  <c r="I174" i="1"/>
  <c r="J174" i="1"/>
  <c r="O174" i="1" s="1"/>
  <c r="R174" i="1" s="1"/>
  <c r="K174" i="1"/>
  <c r="L174" i="1"/>
  <c r="N174" i="1"/>
  <c r="P174" i="1"/>
  <c r="Q174" i="1"/>
  <c r="I175" i="1"/>
  <c r="J175" i="1"/>
  <c r="K175" i="1"/>
  <c r="L175" i="1"/>
  <c r="N175" i="1"/>
  <c r="O175" i="1"/>
  <c r="P175" i="1"/>
  <c r="Q175" i="1"/>
  <c r="R175" i="1"/>
  <c r="I176" i="1"/>
  <c r="J176" i="1"/>
  <c r="K176" i="1"/>
  <c r="L176" i="1"/>
  <c r="N176" i="1"/>
  <c r="O176" i="1"/>
  <c r="P176" i="1"/>
  <c r="Q176" i="1"/>
  <c r="I177" i="1"/>
  <c r="J177" i="1"/>
  <c r="K177" i="1"/>
  <c r="L177" i="1"/>
  <c r="N177" i="1"/>
  <c r="O177" i="1"/>
  <c r="P177" i="1"/>
  <c r="Q177" i="1"/>
  <c r="I178" i="1"/>
  <c r="J178" i="1"/>
  <c r="K178" i="1"/>
  <c r="L178" i="1"/>
  <c r="N178" i="1"/>
  <c r="O178" i="1"/>
  <c r="R178" i="1" s="1"/>
  <c r="P178" i="1"/>
  <c r="Q178" i="1"/>
  <c r="I179" i="1"/>
  <c r="N179" i="1" s="1"/>
  <c r="R179" i="1" s="1"/>
  <c r="J179" i="1"/>
  <c r="K179" i="1"/>
  <c r="L179" i="1"/>
  <c r="O179" i="1"/>
  <c r="P179" i="1"/>
  <c r="Q179" i="1"/>
  <c r="I180" i="1"/>
  <c r="J180" i="1"/>
  <c r="K180" i="1"/>
  <c r="L180" i="1"/>
  <c r="Q180" i="1" s="1"/>
  <c r="N180" i="1"/>
  <c r="O180" i="1"/>
  <c r="P180" i="1"/>
  <c r="I181" i="1"/>
  <c r="J181" i="1"/>
  <c r="K181" i="1"/>
  <c r="L181" i="1"/>
  <c r="N181" i="1"/>
  <c r="O181" i="1"/>
  <c r="P181" i="1"/>
  <c r="Q181" i="1"/>
  <c r="I182" i="1"/>
  <c r="J182" i="1"/>
  <c r="K182" i="1"/>
  <c r="L182" i="1"/>
  <c r="N182" i="1"/>
  <c r="O182" i="1"/>
  <c r="R182" i="1" s="1"/>
  <c r="P182" i="1"/>
  <c r="Q182" i="1"/>
  <c r="I183" i="1"/>
  <c r="J183" i="1"/>
  <c r="K183" i="1"/>
  <c r="L183" i="1"/>
  <c r="N183" i="1"/>
  <c r="O183" i="1"/>
  <c r="P183" i="1"/>
  <c r="Q183" i="1"/>
  <c r="R183" i="1"/>
  <c r="I184" i="1"/>
  <c r="J184" i="1"/>
  <c r="K184" i="1"/>
  <c r="L184" i="1"/>
  <c r="N184" i="1"/>
  <c r="O184" i="1"/>
  <c r="P184" i="1"/>
  <c r="R184" i="1" s="1"/>
  <c r="Q184" i="1"/>
  <c r="I185" i="1"/>
  <c r="J185" i="1"/>
  <c r="K185" i="1"/>
  <c r="P185" i="1" s="1"/>
  <c r="L185" i="1"/>
  <c r="N185" i="1"/>
  <c r="O185" i="1"/>
  <c r="Q185" i="1"/>
  <c r="I186" i="1"/>
  <c r="J186" i="1"/>
  <c r="K186" i="1"/>
  <c r="L186" i="1"/>
  <c r="N186" i="1"/>
  <c r="O186" i="1"/>
  <c r="R186" i="1" s="1"/>
  <c r="P186" i="1"/>
  <c r="Q186" i="1"/>
  <c r="I187" i="1"/>
  <c r="J187" i="1"/>
  <c r="K187" i="1"/>
  <c r="L187" i="1"/>
  <c r="N187" i="1"/>
  <c r="O187" i="1"/>
  <c r="P187" i="1"/>
  <c r="Q187" i="1"/>
  <c r="R187" i="1"/>
  <c r="I188" i="1"/>
  <c r="J188" i="1"/>
  <c r="K188" i="1"/>
  <c r="L188" i="1"/>
  <c r="N188" i="1"/>
  <c r="O188" i="1"/>
  <c r="P188" i="1"/>
  <c r="Q188" i="1"/>
  <c r="I189" i="1"/>
  <c r="J189" i="1"/>
  <c r="K189" i="1"/>
  <c r="L189" i="1"/>
  <c r="N189" i="1"/>
  <c r="O189" i="1"/>
  <c r="R189" i="1" s="1"/>
  <c r="P189" i="1"/>
  <c r="Q189" i="1"/>
  <c r="I190" i="1"/>
  <c r="J190" i="1"/>
  <c r="O190" i="1" s="1"/>
  <c r="R190" i="1" s="1"/>
  <c r="K190" i="1"/>
  <c r="L190" i="1"/>
  <c r="N190" i="1"/>
  <c r="P190" i="1"/>
  <c r="Q190" i="1"/>
  <c r="I191" i="1"/>
  <c r="J191" i="1"/>
  <c r="K191" i="1"/>
  <c r="L191" i="1"/>
  <c r="N191" i="1"/>
  <c r="O191" i="1"/>
  <c r="P191" i="1"/>
  <c r="Q191" i="1"/>
  <c r="R191" i="1"/>
  <c r="I192" i="1"/>
  <c r="J192" i="1"/>
  <c r="K192" i="1"/>
  <c r="L192" i="1"/>
  <c r="N192" i="1"/>
  <c r="O192" i="1"/>
  <c r="P192" i="1"/>
  <c r="Q192" i="1"/>
  <c r="I193" i="1"/>
  <c r="J193" i="1"/>
  <c r="K193" i="1"/>
  <c r="L193" i="1"/>
  <c r="N193" i="1"/>
  <c r="O193" i="1"/>
  <c r="P193" i="1"/>
  <c r="Q193" i="1"/>
  <c r="I194" i="1"/>
  <c r="J194" i="1"/>
  <c r="K194" i="1"/>
  <c r="L194" i="1"/>
  <c r="N194" i="1"/>
  <c r="O194" i="1"/>
  <c r="R194" i="1" s="1"/>
  <c r="P194" i="1"/>
  <c r="Q194" i="1"/>
  <c r="I195" i="1"/>
  <c r="J195" i="1"/>
  <c r="K195" i="1"/>
  <c r="L195" i="1"/>
  <c r="N195" i="1"/>
  <c r="R195" i="1" s="1"/>
  <c r="O195" i="1"/>
  <c r="P195" i="1"/>
  <c r="Q195" i="1"/>
  <c r="I196" i="1"/>
  <c r="J196" i="1"/>
  <c r="K196" i="1"/>
  <c r="L196" i="1"/>
  <c r="N196" i="1"/>
  <c r="O196" i="1"/>
  <c r="P196" i="1"/>
  <c r="Q196" i="1"/>
  <c r="I197" i="1"/>
  <c r="J197" i="1"/>
  <c r="K197" i="1"/>
  <c r="L197" i="1"/>
  <c r="N197" i="1"/>
  <c r="O197" i="1"/>
  <c r="P197" i="1"/>
  <c r="Q197" i="1"/>
  <c r="I198" i="1"/>
  <c r="J198" i="1"/>
  <c r="K198" i="1"/>
  <c r="L198" i="1"/>
  <c r="N198" i="1"/>
  <c r="O198" i="1"/>
  <c r="R198" i="1" s="1"/>
  <c r="P198" i="1"/>
  <c r="Q198" i="1"/>
  <c r="I199" i="1"/>
  <c r="J199" i="1"/>
  <c r="K199" i="1"/>
  <c r="L199" i="1"/>
  <c r="N199" i="1"/>
  <c r="O199" i="1"/>
  <c r="P199" i="1"/>
  <c r="Q199" i="1"/>
  <c r="R199" i="1"/>
  <c r="I200" i="1"/>
  <c r="J200" i="1"/>
  <c r="K200" i="1"/>
  <c r="L200" i="1"/>
  <c r="N200" i="1"/>
  <c r="O200" i="1"/>
  <c r="P200" i="1"/>
  <c r="R200" i="1" s="1"/>
  <c r="Q200" i="1"/>
  <c r="I201" i="1"/>
  <c r="J201" i="1"/>
  <c r="K201" i="1"/>
  <c r="P201" i="1" s="1"/>
  <c r="L201" i="1"/>
  <c r="N201" i="1"/>
  <c r="O201" i="1"/>
  <c r="Q201" i="1"/>
  <c r="I202" i="1"/>
  <c r="J202" i="1"/>
  <c r="K202" i="1"/>
  <c r="L202" i="1"/>
  <c r="N202" i="1"/>
  <c r="O202" i="1"/>
  <c r="R202" i="1" s="1"/>
  <c r="P202" i="1"/>
  <c r="Q202" i="1"/>
  <c r="I203" i="1"/>
  <c r="J203" i="1"/>
  <c r="K203" i="1"/>
  <c r="L203" i="1"/>
  <c r="N203" i="1"/>
  <c r="O203" i="1"/>
  <c r="P203" i="1"/>
  <c r="Q203" i="1"/>
  <c r="R203" i="1"/>
  <c r="I204" i="1"/>
  <c r="J204" i="1"/>
  <c r="K204" i="1"/>
  <c r="L204" i="1"/>
  <c r="N204" i="1"/>
  <c r="O204" i="1"/>
  <c r="P204" i="1"/>
  <c r="Q204" i="1"/>
  <c r="I205" i="1"/>
  <c r="J205" i="1"/>
  <c r="K205" i="1"/>
  <c r="L205" i="1"/>
  <c r="N205" i="1"/>
  <c r="O205" i="1"/>
  <c r="R205" i="1" s="1"/>
  <c r="P205" i="1"/>
  <c r="Q205" i="1"/>
  <c r="I206" i="1"/>
  <c r="J206" i="1"/>
  <c r="O206" i="1" s="1"/>
  <c r="R206" i="1" s="1"/>
  <c r="K206" i="1"/>
  <c r="L206" i="1"/>
  <c r="N206" i="1"/>
  <c r="P206" i="1"/>
  <c r="Q206" i="1"/>
  <c r="I207" i="1"/>
  <c r="J207" i="1"/>
  <c r="K207" i="1"/>
  <c r="L207" i="1"/>
  <c r="N207" i="1"/>
  <c r="O207" i="1"/>
  <c r="P207" i="1"/>
  <c r="Q207" i="1"/>
  <c r="R207" i="1"/>
  <c r="I208" i="1"/>
  <c r="J208" i="1"/>
  <c r="K208" i="1"/>
  <c r="L208" i="1"/>
  <c r="N208" i="1"/>
  <c r="O208" i="1"/>
  <c r="P208" i="1"/>
  <c r="Q208" i="1"/>
  <c r="I209" i="1"/>
  <c r="J209" i="1"/>
  <c r="K209" i="1"/>
  <c r="L209" i="1"/>
  <c r="N209" i="1"/>
  <c r="O209" i="1"/>
  <c r="P209" i="1"/>
  <c r="Q209" i="1"/>
  <c r="I210" i="1"/>
  <c r="J210" i="1"/>
  <c r="K210" i="1"/>
  <c r="L210" i="1"/>
  <c r="N210" i="1"/>
  <c r="O210" i="1"/>
  <c r="R210" i="1" s="1"/>
  <c r="P210" i="1"/>
  <c r="Q210" i="1"/>
  <c r="I211" i="1"/>
  <c r="N211" i="1" s="1"/>
  <c r="R211" i="1" s="1"/>
  <c r="J211" i="1"/>
  <c r="K211" i="1"/>
  <c r="L211" i="1"/>
  <c r="O211" i="1"/>
  <c r="P211" i="1"/>
  <c r="Q211" i="1"/>
  <c r="I212" i="1"/>
  <c r="J212" i="1"/>
  <c r="K212" i="1"/>
  <c r="L212" i="1"/>
  <c r="Q212" i="1" s="1"/>
  <c r="N212" i="1"/>
  <c r="O212" i="1"/>
  <c r="P212" i="1"/>
  <c r="I213" i="1"/>
  <c r="J213" i="1"/>
  <c r="K213" i="1"/>
  <c r="L213" i="1"/>
  <c r="N213" i="1"/>
  <c r="O213" i="1"/>
  <c r="P213" i="1"/>
  <c r="Q213" i="1"/>
  <c r="I214" i="1"/>
  <c r="J214" i="1"/>
  <c r="K214" i="1"/>
  <c r="L214" i="1"/>
  <c r="N214" i="1"/>
  <c r="O214" i="1"/>
  <c r="R214" i="1" s="1"/>
  <c r="P214" i="1"/>
  <c r="Q214" i="1"/>
  <c r="I215" i="1"/>
  <c r="J215" i="1"/>
  <c r="K215" i="1"/>
  <c r="L215" i="1"/>
  <c r="N215" i="1"/>
  <c r="O215" i="1"/>
  <c r="P215" i="1"/>
  <c r="Q215" i="1"/>
  <c r="R215" i="1"/>
  <c r="I216" i="1"/>
  <c r="J216" i="1"/>
  <c r="K216" i="1"/>
  <c r="L216" i="1"/>
  <c r="N216" i="1"/>
  <c r="O216" i="1"/>
  <c r="P216" i="1"/>
  <c r="R216" i="1" s="1"/>
  <c r="Q216" i="1"/>
  <c r="I217" i="1"/>
  <c r="J217" i="1"/>
  <c r="K217" i="1"/>
  <c r="P217" i="1" s="1"/>
  <c r="L217" i="1"/>
  <c r="N217" i="1"/>
  <c r="O217" i="1"/>
  <c r="Q217" i="1"/>
  <c r="I218" i="1"/>
  <c r="J218" i="1"/>
  <c r="K218" i="1"/>
  <c r="L218" i="1"/>
  <c r="N218" i="1"/>
  <c r="O218" i="1"/>
  <c r="R218" i="1" s="1"/>
  <c r="P218" i="1"/>
  <c r="Q218" i="1"/>
  <c r="I219" i="1"/>
  <c r="J219" i="1"/>
  <c r="K219" i="1"/>
  <c r="L219" i="1"/>
  <c r="N219" i="1"/>
  <c r="O219" i="1"/>
  <c r="P219" i="1"/>
  <c r="Q219" i="1"/>
  <c r="R219" i="1"/>
  <c r="I220" i="1"/>
  <c r="J220" i="1"/>
  <c r="K220" i="1"/>
  <c r="L220" i="1"/>
  <c r="N220" i="1"/>
  <c r="O220" i="1"/>
  <c r="P220" i="1"/>
  <c r="Q220" i="1"/>
  <c r="I221" i="1"/>
  <c r="J221" i="1"/>
  <c r="K221" i="1"/>
  <c r="L221" i="1"/>
  <c r="N221" i="1"/>
  <c r="O221" i="1"/>
  <c r="R221" i="1" s="1"/>
  <c r="P221" i="1"/>
  <c r="Q221" i="1"/>
  <c r="I222" i="1"/>
  <c r="J222" i="1"/>
  <c r="O222" i="1" s="1"/>
  <c r="R222" i="1" s="1"/>
  <c r="K222" i="1"/>
  <c r="L222" i="1"/>
  <c r="N222" i="1"/>
  <c r="P222" i="1"/>
  <c r="Q222" i="1"/>
  <c r="I223" i="1"/>
  <c r="J223" i="1"/>
  <c r="K223" i="1"/>
  <c r="L223" i="1"/>
  <c r="N223" i="1"/>
  <c r="O223" i="1"/>
  <c r="P223" i="1"/>
  <c r="Q223" i="1"/>
  <c r="R223" i="1"/>
  <c r="I224" i="1"/>
  <c r="J224" i="1"/>
  <c r="K224" i="1"/>
  <c r="L224" i="1"/>
  <c r="N224" i="1"/>
  <c r="O224" i="1"/>
  <c r="P224" i="1"/>
  <c r="Q224" i="1"/>
  <c r="I225" i="1"/>
  <c r="J225" i="1"/>
  <c r="K225" i="1"/>
  <c r="L225" i="1"/>
  <c r="N225" i="1"/>
  <c r="O225" i="1"/>
  <c r="P225" i="1"/>
  <c r="Q225" i="1"/>
  <c r="I226" i="1"/>
  <c r="J226" i="1"/>
  <c r="K226" i="1"/>
  <c r="L226" i="1"/>
  <c r="N226" i="1"/>
  <c r="O226" i="1"/>
  <c r="R226" i="1" s="1"/>
  <c r="P226" i="1"/>
  <c r="Q226" i="1"/>
  <c r="I227" i="1"/>
  <c r="N227" i="1" s="1"/>
  <c r="R227" i="1" s="1"/>
  <c r="J227" i="1"/>
  <c r="K227" i="1"/>
  <c r="L227" i="1"/>
  <c r="O227" i="1"/>
  <c r="P227" i="1"/>
  <c r="Q227" i="1"/>
  <c r="I228" i="1"/>
  <c r="J228" i="1"/>
  <c r="K228" i="1"/>
  <c r="L228" i="1"/>
  <c r="N228" i="1"/>
  <c r="O228" i="1"/>
  <c r="P228" i="1"/>
  <c r="Q228" i="1"/>
  <c r="I229" i="1"/>
  <c r="J229" i="1"/>
  <c r="K229" i="1"/>
  <c r="L229" i="1"/>
  <c r="N229" i="1"/>
  <c r="O229" i="1"/>
  <c r="P229" i="1"/>
  <c r="Q229" i="1"/>
  <c r="I230" i="1"/>
  <c r="J230" i="1"/>
  <c r="K230" i="1"/>
  <c r="L230" i="1"/>
  <c r="N230" i="1"/>
  <c r="O230" i="1"/>
  <c r="R230" i="1" s="1"/>
  <c r="P230" i="1"/>
  <c r="Q230" i="1"/>
  <c r="I231" i="1"/>
  <c r="J231" i="1"/>
  <c r="K231" i="1"/>
  <c r="L231" i="1"/>
  <c r="N231" i="1"/>
  <c r="O231" i="1"/>
  <c r="P231" i="1"/>
  <c r="Q231" i="1"/>
  <c r="R231" i="1"/>
  <c r="I232" i="1"/>
  <c r="J232" i="1"/>
  <c r="K232" i="1"/>
  <c r="L232" i="1"/>
  <c r="N232" i="1"/>
  <c r="O232" i="1"/>
  <c r="P232" i="1"/>
  <c r="R232" i="1" s="1"/>
  <c r="Q232" i="1"/>
  <c r="I233" i="1"/>
  <c r="J233" i="1"/>
  <c r="K233" i="1"/>
  <c r="L233" i="1"/>
  <c r="N233" i="1"/>
  <c r="O233" i="1"/>
  <c r="P233" i="1"/>
  <c r="Q233" i="1"/>
  <c r="I234" i="1"/>
  <c r="J234" i="1"/>
  <c r="K234" i="1"/>
  <c r="L234" i="1"/>
  <c r="N234" i="1"/>
  <c r="O234" i="1"/>
  <c r="R234" i="1" s="1"/>
  <c r="P234" i="1"/>
  <c r="Q234" i="1"/>
  <c r="I235" i="1"/>
  <c r="J235" i="1"/>
  <c r="K235" i="1"/>
  <c r="L235" i="1"/>
  <c r="N235" i="1"/>
  <c r="O235" i="1"/>
  <c r="P235" i="1"/>
  <c r="Q235" i="1"/>
  <c r="R235" i="1"/>
  <c r="I236" i="1"/>
  <c r="J236" i="1"/>
  <c r="K236" i="1"/>
  <c r="L236" i="1"/>
  <c r="N236" i="1"/>
  <c r="O236" i="1"/>
  <c r="P236" i="1"/>
  <c r="R236" i="1" s="1"/>
  <c r="Q236" i="1"/>
  <c r="I237" i="1"/>
  <c r="J237" i="1"/>
  <c r="K237" i="1"/>
  <c r="L237" i="1"/>
  <c r="N237" i="1"/>
  <c r="O237" i="1"/>
  <c r="R237" i="1" s="1"/>
  <c r="P237" i="1"/>
  <c r="Q237" i="1"/>
  <c r="I238" i="1"/>
  <c r="J238" i="1"/>
  <c r="K238" i="1"/>
  <c r="L238" i="1"/>
  <c r="N238" i="1"/>
  <c r="O238" i="1"/>
  <c r="R238" i="1" s="1"/>
  <c r="P238" i="1"/>
  <c r="Q238" i="1"/>
  <c r="I239" i="1"/>
  <c r="J239" i="1"/>
  <c r="K239" i="1"/>
  <c r="L239" i="1"/>
  <c r="N239" i="1"/>
  <c r="O239" i="1"/>
  <c r="P239" i="1"/>
  <c r="Q239" i="1"/>
  <c r="R239" i="1"/>
  <c r="I240" i="1"/>
  <c r="J240" i="1"/>
  <c r="K240" i="1"/>
  <c r="L240" i="1"/>
  <c r="N240" i="1"/>
  <c r="O240" i="1"/>
  <c r="P240" i="1"/>
  <c r="Q240" i="1"/>
  <c r="I241" i="1"/>
  <c r="J241" i="1"/>
  <c r="K241" i="1"/>
  <c r="L241" i="1"/>
  <c r="N241" i="1"/>
  <c r="O241" i="1"/>
  <c r="R241" i="1" s="1"/>
  <c r="P241" i="1"/>
  <c r="Q241" i="1"/>
  <c r="I242" i="1"/>
  <c r="J242" i="1"/>
  <c r="K242" i="1"/>
  <c r="L242" i="1"/>
  <c r="N242" i="1"/>
  <c r="O242" i="1"/>
  <c r="R242" i="1" s="1"/>
  <c r="P242" i="1"/>
  <c r="Q242" i="1"/>
  <c r="I243" i="1"/>
  <c r="N243" i="1" s="1"/>
  <c r="R243" i="1" s="1"/>
  <c r="J243" i="1"/>
  <c r="K243" i="1"/>
  <c r="L243" i="1"/>
  <c r="O243" i="1"/>
  <c r="P243" i="1"/>
  <c r="Q243" i="1"/>
  <c r="I244" i="1"/>
  <c r="J244" i="1"/>
  <c r="K244" i="1"/>
  <c r="L244" i="1"/>
  <c r="Q244" i="1" s="1"/>
  <c r="R244" i="1" s="1"/>
  <c r="N244" i="1"/>
  <c r="O244" i="1"/>
  <c r="P244" i="1"/>
  <c r="I245" i="1"/>
  <c r="J245" i="1"/>
  <c r="K245" i="1"/>
  <c r="L245" i="1"/>
  <c r="N245" i="1"/>
  <c r="O245" i="1"/>
  <c r="P245" i="1"/>
  <c r="Q245" i="1"/>
  <c r="I246" i="1"/>
  <c r="J246" i="1"/>
  <c r="K246" i="1"/>
  <c r="L246" i="1"/>
  <c r="N246" i="1"/>
  <c r="O246" i="1"/>
  <c r="R246" i="1" s="1"/>
  <c r="P246" i="1"/>
  <c r="Q246" i="1"/>
  <c r="I247" i="1"/>
  <c r="J247" i="1"/>
  <c r="K247" i="1"/>
  <c r="L247" i="1"/>
  <c r="N247" i="1"/>
  <c r="O247" i="1"/>
  <c r="P247" i="1"/>
  <c r="Q247" i="1"/>
  <c r="R247" i="1"/>
  <c r="I248" i="1"/>
  <c r="J248" i="1"/>
  <c r="K248" i="1"/>
  <c r="L248" i="1"/>
  <c r="N248" i="1"/>
  <c r="O248" i="1"/>
  <c r="P248" i="1"/>
  <c r="Q248" i="1"/>
  <c r="R248" i="1" s="1"/>
  <c r="I249" i="1"/>
  <c r="J249" i="1"/>
  <c r="K249" i="1"/>
  <c r="P249" i="1" s="1"/>
  <c r="L249" i="1"/>
  <c r="N249" i="1"/>
  <c r="O249" i="1"/>
  <c r="Q249" i="1"/>
  <c r="I250" i="1"/>
  <c r="J250" i="1"/>
  <c r="K250" i="1"/>
  <c r="L250" i="1"/>
  <c r="N250" i="1"/>
  <c r="O250" i="1"/>
  <c r="R250" i="1" s="1"/>
  <c r="P250" i="1"/>
  <c r="Q250" i="1"/>
  <c r="I251" i="1"/>
  <c r="J251" i="1"/>
  <c r="K251" i="1"/>
  <c r="L251" i="1"/>
  <c r="N251" i="1"/>
  <c r="O251" i="1"/>
  <c r="P251" i="1"/>
  <c r="Q251" i="1"/>
  <c r="R251" i="1"/>
  <c r="I252" i="1"/>
  <c r="J252" i="1"/>
  <c r="K252" i="1"/>
  <c r="L252" i="1"/>
  <c r="N252" i="1"/>
  <c r="O252" i="1"/>
  <c r="P252" i="1"/>
  <c r="Q252" i="1"/>
  <c r="R252" i="1" s="1"/>
  <c r="I253" i="1"/>
  <c r="J253" i="1"/>
  <c r="K253" i="1"/>
  <c r="L253" i="1"/>
  <c r="N253" i="1"/>
  <c r="O253" i="1"/>
  <c r="R253" i="1" s="1"/>
  <c r="P253" i="1"/>
  <c r="Q253" i="1"/>
  <c r="I254" i="1"/>
  <c r="J254" i="1"/>
  <c r="O254" i="1" s="1"/>
  <c r="R254" i="1" s="1"/>
  <c r="K254" i="1"/>
  <c r="L254" i="1"/>
  <c r="N254" i="1"/>
  <c r="P254" i="1"/>
  <c r="Q254" i="1"/>
  <c r="I255" i="1"/>
  <c r="J255" i="1"/>
  <c r="K255" i="1"/>
  <c r="L255" i="1"/>
  <c r="N255" i="1"/>
  <c r="O255" i="1"/>
  <c r="P255" i="1"/>
  <c r="Q255" i="1"/>
  <c r="R255" i="1"/>
  <c r="I256" i="1"/>
  <c r="J256" i="1"/>
  <c r="K256" i="1"/>
  <c r="L256" i="1"/>
  <c r="N256" i="1"/>
  <c r="O256" i="1"/>
  <c r="P256" i="1"/>
  <c r="Q256" i="1"/>
  <c r="R256" i="1" s="1"/>
  <c r="I257" i="1"/>
  <c r="J257" i="1"/>
  <c r="K257" i="1"/>
  <c r="L257" i="1"/>
  <c r="N257" i="1"/>
  <c r="O257" i="1"/>
  <c r="R257" i="1" s="1"/>
  <c r="P257" i="1"/>
  <c r="Q257" i="1"/>
  <c r="I258" i="1"/>
  <c r="J258" i="1"/>
  <c r="K258" i="1"/>
  <c r="L258" i="1"/>
  <c r="N258" i="1"/>
  <c r="O258" i="1"/>
  <c r="R258" i="1" s="1"/>
  <c r="P258" i="1"/>
  <c r="Q258" i="1"/>
  <c r="I259" i="1"/>
  <c r="N259" i="1" s="1"/>
  <c r="R259" i="1" s="1"/>
  <c r="J259" i="1"/>
  <c r="K259" i="1"/>
  <c r="L259" i="1"/>
  <c r="O259" i="1"/>
  <c r="P259" i="1"/>
  <c r="Q259" i="1"/>
  <c r="I260" i="1"/>
  <c r="J260" i="1"/>
  <c r="K260" i="1"/>
  <c r="L260" i="1"/>
  <c r="Q260" i="1" s="1"/>
  <c r="R260" i="1" s="1"/>
  <c r="N260" i="1"/>
  <c r="O260" i="1"/>
  <c r="P260" i="1"/>
  <c r="I261" i="1"/>
  <c r="J261" i="1"/>
  <c r="K261" i="1"/>
  <c r="L261" i="1"/>
  <c r="N261" i="1"/>
  <c r="O261" i="1"/>
  <c r="P261" i="1"/>
  <c r="Q261" i="1"/>
  <c r="I262" i="1"/>
  <c r="J262" i="1"/>
  <c r="K262" i="1"/>
  <c r="L262" i="1"/>
  <c r="N262" i="1"/>
  <c r="O262" i="1"/>
  <c r="R262" i="1" s="1"/>
  <c r="P262" i="1"/>
  <c r="Q262" i="1"/>
  <c r="I263" i="1"/>
  <c r="J263" i="1"/>
  <c r="K263" i="1"/>
  <c r="L263" i="1"/>
  <c r="N263" i="1"/>
  <c r="O263" i="1"/>
  <c r="P263" i="1"/>
  <c r="Q263" i="1"/>
  <c r="R263" i="1"/>
  <c r="I264" i="1"/>
  <c r="J264" i="1"/>
  <c r="K264" i="1"/>
  <c r="L264" i="1"/>
  <c r="N264" i="1"/>
  <c r="O264" i="1"/>
  <c r="P264" i="1"/>
  <c r="Q264" i="1"/>
  <c r="R264" i="1" s="1"/>
  <c r="I265" i="1"/>
  <c r="J265" i="1"/>
  <c r="K265" i="1"/>
  <c r="P265" i="1" s="1"/>
  <c r="L265" i="1"/>
  <c r="N265" i="1"/>
  <c r="O265" i="1"/>
  <c r="Q265" i="1"/>
  <c r="I266" i="1"/>
  <c r="J266" i="1"/>
  <c r="K266" i="1"/>
  <c r="L266" i="1"/>
  <c r="N266" i="1"/>
  <c r="O266" i="1"/>
  <c r="R266" i="1" s="1"/>
  <c r="P266" i="1"/>
  <c r="Q266" i="1"/>
  <c r="I267" i="1"/>
  <c r="J267" i="1"/>
  <c r="K267" i="1"/>
  <c r="L267" i="1"/>
  <c r="N267" i="1"/>
  <c r="O267" i="1"/>
  <c r="P267" i="1"/>
  <c r="Q267" i="1"/>
  <c r="R267" i="1"/>
  <c r="I268" i="1"/>
  <c r="J268" i="1"/>
  <c r="K268" i="1"/>
  <c r="L268" i="1"/>
  <c r="N268" i="1"/>
  <c r="O268" i="1"/>
  <c r="P268" i="1"/>
  <c r="Q268" i="1"/>
  <c r="R268" i="1" s="1"/>
  <c r="I269" i="1"/>
  <c r="J269" i="1"/>
  <c r="K269" i="1"/>
  <c r="L269" i="1"/>
  <c r="N269" i="1"/>
  <c r="O269" i="1"/>
  <c r="R269" i="1" s="1"/>
  <c r="P269" i="1"/>
  <c r="Q269" i="1"/>
  <c r="I270" i="1"/>
  <c r="J270" i="1"/>
  <c r="O270" i="1" s="1"/>
  <c r="R270" i="1" s="1"/>
  <c r="K270" i="1"/>
  <c r="L270" i="1"/>
  <c r="N270" i="1"/>
  <c r="P270" i="1"/>
  <c r="Q270" i="1"/>
  <c r="I271" i="1"/>
  <c r="J271" i="1"/>
  <c r="K271" i="1"/>
  <c r="L271" i="1"/>
  <c r="N271" i="1"/>
  <c r="O271" i="1"/>
  <c r="P271" i="1"/>
  <c r="Q271" i="1"/>
  <c r="R271" i="1"/>
  <c r="I272" i="1"/>
  <c r="J272" i="1"/>
  <c r="K272" i="1"/>
  <c r="L272" i="1"/>
  <c r="N272" i="1"/>
  <c r="O272" i="1"/>
  <c r="P272" i="1"/>
  <c r="Q272" i="1"/>
  <c r="R272" i="1" s="1"/>
  <c r="I273" i="1"/>
  <c r="J273" i="1"/>
  <c r="K273" i="1"/>
  <c r="L273" i="1"/>
  <c r="N273" i="1"/>
  <c r="O273" i="1"/>
  <c r="R273" i="1" s="1"/>
  <c r="P273" i="1"/>
  <c r="Q273" i="1"/>
  <c r="I274" i="1"/>
  <c r="J274" i="1"/>
  <c r="K274" i="1"/>
  <c r="L274" i="1"/>
  <c r="N274" i="1"/>
  <c r="O274" i="1"/>
  <c r="R274" i="1" s="1"/>
  <c r="P274" i="1"/>
  <c r="Q274" i="1"/>
  <c r="I275" i="1"/>
  <c r="N275" i="1" s="1"/>
  <c r="R275" i="1" s="1"/>
  <c r="J275" i="1"/>
  <c r="K275" i="1"/>
  <c r="L275" i="1"/>
  <c r="O275" i="1"/>
  <c r="P275" i="1"/>
  <c r="Q275" i="1"/>
  <c r="I276" i="1"/>
  <c r="J276" i="1"/>
  <c r="K276" i="1"/>
  <c r="L276" i="1"/>
  <c r="Q276" i="1" s="1"/>
  <c r="R276" i="1" s="1"/>
  <c r="N276" i="1"/>
  <c r="O276" i="1"/>
  <c r="P276" i="1"/>
  <c r="I277" i="1"/>
  <c r="J277" i="1"/>
  <c r="K277" i="1"/>
  <c r="L277" i="1"/>
  <c r="N277" i="1"/>
  <c r="O277" i="1"/>
  <c r="P277" i="1"/>
  <c r="Q277" i="1"/>
  <c r="I278" i="1"/>
  <c r="J278" i="1"/>
  <c r="K278" i="1"/>
  <c r="L278" i="1"/>
  <c r="N278" i="1"/>
  <c r="O278" i="1"/>
  <c r="R278" i="1" s="1"/>
  <c r="P278" i="1"/>
  <c r="Q278" i="1"/>
  <c r="I279" i="1"/>
  <c r="J279" i="1"/>
  <c r="K279" i="1"/>
  <c r="L279" i="1"/>
  <c r="N279" i="1"/>
  <c r="O279" i="1"/>
  <c r="P279" i="1"/>
  <c r="Q279" i="1"/>
  <c r="R279" i="1"/>
  <c r="I280" i="1"/>
  <c r="J280" i="1"/>
  <c r="K280" i="1"/>
  <c r="L280" i="1"/>
  <c r="N280" i="1"/>
  <c r="O280" i="1"/>
  <c r="P280" i="1"/>
  <c r="Q280" i="1"/>
  <c r="R280" i="1" s="1"/>
  <c r="I281" i="1"/>
  <c r="J281" i="1"/>
  <c r="K281" i="1"/>
  <c r="P281" i="1" s="1"/>
  <c r="L281" i="1"/>
  <c r="N281" i="1"/>
  <c r="O281" i="1"/>
  <c r="Q281" i="1"/>
  <c r="I282" i="1"/>
  <c r="J282" i="1"/>
  <c r="K282" i="1"/>
  <c r="L282" i="1"/>
  <c r="N282" i="1"/>
  <c r="O282" i="1"/>
  <c r="R282" i="1" s="1"/>
  <c r="P282" i="1"/>
  <c r="Q282" i="1"/>
  <c r="I283" i="1"/>
  <c r="J283" i="1"/>
  <c r="K283" i="1"/>
  <c r="L283" i="1"/>
  <c r="N283" i="1"/>
  <c r="O283" i="1"/>
  <c r="P283" i="1"/>
  <c r="Q283" i="1"/>
  <c r="R283" i="1"/>
  <c r="I284" i="1"/>
  <c r="J284" i="1"/>
  <c r="K284" i="1"/>
  <c r="L284" i="1"/>
  <c r="N284" i="1"/>
  <c r="O284" i="1"/>
  <c r="P284" i="1"/>
  <c r="Q284" i="1"/>
  <c r="R284" i="1" s="1"/>
  <c r="I285" i="1"/>
  <c r="J285" i="1"/>
  <c r="K285" i="1"/>
  <c r="L285" i="1"/>
  <c r="N285" i="1"/>
  <c r="O285" i="1"/>
  <c r="R285" i="1" s="1"/>
  <c r="P285" i="1"/>
  <c r="Q285" i="1"/>
  <c r="I286" i="1"/>
  <c r="J286" i="1"/>
  <c r="O286" i="1" s="1"/>
  <c r="R286" i="1" s="1"/>
  <c r="K286" i="1"/>
  <c r="L286" i="1"/>
  <c r="N286" i="1"/>
  <c r="P286" i="1"/>
  <c r="Q286" i="1"/>
  <c r="I287" i="1"/>
  <c r="J287" i="1"/>
  <c r="K287" i="1"/>
  <c r="L287" i="1"/>
  <c r="N287" i="1"/>
  <c r="O287" i="1"/>
  <c r="P287" i="1"/>
  <c r="Q287" i="1"/>
  <c r="R287" i="1"/>
  <c r="I288" i="1"/>
  <c r="J288" i="1"/>
  <c r="K288" i="1"/>
  <c r="L288" i="1"/>
  <c r="N288" i="1"/>
  <c r="O288" i="1"/>
  <c r="P288" i="1"/>
  <c r="Q288" i="1"/>
  <c r="R288" i="1" s="1"/>
  <c r="I289" i="1"/>
  <c r="J289" i="1"/>
  <c r="K289" i="1"/>
  <c r="L289" i="1"/>
  <c r="N289" i="1"/>
  <c r="O289" i="1"/>
  <c r="R289" i="1" s="1"/>
  <c r="P289" i="1"/>
  <c r="Q289" i="1"/>
  <c r="I290" i="1"/>
  <c r="J290" i="1"/>
  <c r="K290" i="1"/>
  <c r="L290" i="1"/>
  <c r="N290" i="1"/>
  <c r="O290" i="1"/>
  <c r="R290" i="1" s="1"/>
  <c r="P290" i="1"/>
  <c r="Q290" i="1"/>
  <c r="I291" i="1"/>
  <c r="N291" i="1" s="1"/>
  <c r="R291" i="1" s="1"/>
  <c r="J291" i="1"/>
  <c r="K291" i="1"/>
  <c r="L291" i="1"/>
  <c r="O291" i="1"/>
  <c r="P291" i="1"/>
  <c r="Q291" i="1"/>
  <c r="I292" i="1"/>
  <c r="J292" i="1"/>
  <c r="K292" i="1"/>
  <c r="L292" i="1"/>
  <c r="Q292" i="1" s="1"/>
  <c r="R292" i="1" s="1"/>
  <c r="N292" i="1"/>
  <c r="O292" i="1"/>
  <c r="P292" i="1"/>
  <c r="I293" i="1"/>
  <c r="J293" i="1"/>
  <c r="K293" i="1"/>
  <c r="L293" i="1"/>
  <c r="N293" i="1"/>
  <c r="O293" i="1"/>
  <c r="P293" i="1"/>
  <c r="Q293" i="1"/>
  <c r="I294" i="1"/>
  <c r="J294" i="1"/>
  <c r="K294" i="1"/>
  <c r="L294" i="1"/>
  <c r="N294" i="1"/>
  <c r="O294" i="1"/>
  <c r="R294" i="1" s="1"/>
  <c r="P294" i="1"/>
  <c r="Q294" i="1"/>
  <c r="I295" i="1"/>
  <c r="J295" i="1"/>
  <c r="K295" i="1"/>
  <c r="L295" i="1"/>
  <c r="N295" i="1"/>
  <c r="O295" i="1"/>
  <c r="P295" i="1"/>
  <c r="Q295" i="1"/>
  <c r="R295" i="1"/>
  <c r="I296" i="1"/>
  <c r="J296" i="1"/>
  <c r="K296" i="1"/>
  <c r="L296" i="1"/>
  <c r="N296" i="1"/>
  <c r="O296" i="1"/>
  <c r="P296" i="1"/>
  <c r="Q296" i="1"/>
  <c r="R296" i="1" s="1"/>
  <c r="I297" i="1"/>
  <c r="J297" i="1"/>
  <c r="K297" i="1"/>
  <c r="P297" i="1" s="1"/>
  <c r="L297" i="1"/>
  <c r="N297" i="1"/>
  <c r="O297" i="1"/>
  <c r="Q297" i="1"/>
  <c r="I298" i="1"/>
  <c r="J298" i="1"/>
  <c r="K298" i="1"/>
  <c r="L298" i="1"/>
  <c r="N298" i="1"/>
  <c r="O298" i="1"/>
  <c r="R298" i="1" s="1"/>
  <c r="P298" i="1"/>
  <c r="Q298" i="1"/>
  <c r="I299" i="1"/>
  <c r="J299" i="1"/>
  <c r="K299" i="1"/>
  <c r="L299" i="1"/>
  <c r="N299" i="1"/>
  <c r="O299" i="1"/>
  <c r="P299" i="1"/>
  <c r="Q299" i="1"/>
  <c r="R299" i="1"/>
  <c r="I300" i="1"/>
  <c r="J300" i="1"/>
  <c r="K300" i="1"/>
  <c r="L300" i="1"/>
  <c r="N300" i="1"/>
  <c r="O300" i="1"/>
  <c r="P300" i="1"/>
  <c r="Q300" i="1"/>
  <c r="R300" i="1" s="1"/>
  <c r="I301" i="1"/>
  <c r="J301" i="1"/>
  <c r="K301" i="1"/>
  <c r="L301" i="1"/>
  <c r="N301" i="1"/>
  <c r="O301" i="1"/>
  <c r="R301" i="1" s="1"/>
  <c r="P301" i="1"/>
  <c r="Q301" i="1"/>
  <c r="I302" i="1"/>
  <c r="J302" i="1"/>
  <c r="O302" i="1" s="1"/>
  <c r="R302" i="1" s="1"/>
  <c r="K302" i="1"/>
  <c r="L302" i="1"/>
  <c r="N302" i="1"/>
  <c r="P302" i="1"/>
  <c r="Q302" i="1"/>
  <c r="I303" i="1"/>
  <c r="J303" i="1"/>
  <c r="K303" i="1"/>
  <c r="L303" i="1"/>
  <c r="N303" i="1"/>
  <c r="O303" i="1"/>
  <c r="P303" i="1"/>
  <c r="Q303" i="1"/>
  <c r="R303" i="1"/>
  <c r="I304" i="1"/>
  <c r="J304" i="1"/>
  <c r="K304" i="1"/>
  <c r="L304" i="1"/>
  <c r="N304" i="1"/>
  <c r="O304" i="1"/>
  <c r="P304" i="1"/>
  <c r="Q304" i="1"/>
  <c r="R304" i="1" s="1"/>
  <c r="I305" i="1"/>
  <c r="J305" i="1"/>
  <c r="K305" i="1"/>
  <c r="L305" i="1"/>
  <c r="N305" i="1"/>
  <c r="O305" i="1"/>
  <c r="R305" i="1" s="1"/>
  <c r="P305" i="1"/>
  <c r="Q305" i="1"/>
  <c r="I306" i="1"/>
  <c r="J306" i="1"/>
  <c r="K306" i="1"/>
  <c r="L306" i="1"/>
  <c r="N306" i="1"/>
  <c r="O306" i="1"/>
  <c r="R306" i="1" s="1"/>
  <c r="P306" i="1"/>
  <c r="Q306" i="1"/>
  <c r="I307" i="1"/>
  <c r="J307" i="1"/>
  <c r="K307" i="1"/>
  <c r="L307" i="1"/>
  <c r="N307" i="1"/>
  <c r="R307" i="1" s="1"/>
  <c r="O307" i="1"/>
  <c r="P307" i="1"/>
  <c r="Q307" i="1"/>
  <c r="I308" i="1"/>
  <c r="J308" i="1"/>
  <c r="K308" i="1"/>
  <c r="L308" i="1"/>
  <c r="N308" i="1"/>
  <c r="O308" i="1"/>
  <c r="P308" i="1"/>
  <c r="Q308" i="1"/>
  <c r="R308" i="1" s="1"/>
  <c r="I309" i="1"/>
  <c r="J309" i="1"/>
  <c r="K309" i="1"/>
  <c r="L309" i="1"/>
  <c r="N309" i="1"/>
  <c r="O309" i="1"/>
  <c r="P309" i="1"/>
  <c r="Q309" i="1"/>
  <c r="I310" i="1"/>
  <c r="J310" i="1"/>
  <c r="K310" i="1"/>
  <c r="L310" i="1"/>
  <c r="N310" i="1"/>
  <c r="O310" i="1"/>
  <c r="P310" i="1"/>
  <c r="Q310" i="1"/>
  <c r="I311" i="1"/>
  <c r="J311" i="1"/>
  <c r="K311" i="1"/>
  <c r="L311" i="1"/>
  <c r="N311" i="1"/>
  <c r="O311" i="1"/>
  <c r="P311" i="1"/>
  <c r="Q311" i="1"/>
  <c r="R311" i="1"/>
  <c r="I312" i="1"/>
  <c r="J312" i="1"/>
  <c r="K312" i="1"/>
  <c r="L312" i="1"/>
  <c r="N312" i="1"/>
  <c r="O312" i="1"/>
  <c r="P312" i="1"/>
  <c r="Q312" i="1"/>
  <c r="R312" i="1" s="1"/>
  <c r="I313" i="1"/>
  <c r="J313" i="1"/>
  <c r="K313" i="1"/>
  <c r="L313" i="1"/>
  <c r="N313" i="1"/>
  <c r="O313" i="1"/>
  <c r="R313" i="1" s="1"/>
  <c r="P313" i="1"/>
  <c r="Q313" i="1"/>
  <c r="I314" i="1"/>
  <c r="J314" i="1"/>
  <c r="K314" i="1"/>
  <c r="L314" i="1"/>
  <c r="N314" i="1"/>
  <c r="O314" i="1"/>
  <c r="R314" i="1" s="1"/>
  <c r="P314" i="1"/>
  <c r="Q314" i="1"/>
  <c r="I315" i="1"/>
  <c r="J315" i="1"/>
  <c r="O315" i="1" s="1"/>
  <c r="R315" i="1" s="1"/>
  <c r="K315" i="1"/>
  <c r="L315" i="1"/>
  <c r="N315" i="1"/>
  <c r="P315" i="1"/>
  <c r="Q315" i="1"/>
  <c r="I316" i="1"/>
  <c r="N316" i="1" s="1"/>
  <c r="R316" i="1" s="1"/>
  <c r="J316" i="1"/>
  <c r="K316" i="1"/>
  <c r="L316" i="1"/>
  <c r="O316" i="1"/>
  <c r="P316" i="1"/>
  <c r="Q316" i="1"/>
  <c r="I317" i="1"/>
  <c r="J317" i="1"/>
  <c r="K317" i="1"/>
  <c r="L317" i="1"/>
  <c r="Q317" i="1" s="1"/>
  <c r="N317" i="1"/>
  <c r="O317" i="1"/>
  <c r="P317" i="1"/>
  <c r="I318" i="1"/>
  <c r="J318" i="1"/>
  <c r="K318" i="1"/>
  <c r="L318" i="1"/>
  <c r="N318" i="1"/>
  <c r="O318" i="1"/>
  <c r="P318" i="1"/>
  <c r="Q318" i="1"/>
  <c r="I319" i="1"/>
  <c r="J319" i="1"/>
  <c r="K319" i="1"/>
  <c r="L319" i="1"/>
  <c r="N319" i="1"/>
  <c r="O319" i="1"/>
  <c r="P319" i="1"/>
  <c r="Q319" i="1"/>
  <c r="R319" i="1"/>
  <c r="I320" i="1"/>
  <c r="J320" i="1"/>
  <c r="K320" i="1"/>
  <c r="L320" i="1"/>
  <c r="N320" i="1"/>
  <c r="O320" i="1"/>
  <c r="P320" i="1"/>
  <c r="Q320" i="1"/>
  <c r="R320" i="1" s="1"/>
  <c r="I321" i="1"/>
  <c r="J321" i="1"/>
  <c r="K321" i="1"/>
  <c r="L321" i="1"/>
  <c r="N321" i="1"/>
  <c r="O321" i="1"/>
  <c r="R321" i="1" s="1"/>
  <c r="P321" i="1"/>
  <c r="Q321" i="1"/>
  <c r="I322" i="1"/>
  <c r="J322" i="1"/>
  <c r="O322" i="1" s="1"/>
  <c r="R322" i="1" s="1"/>
  <c r="K322" i="1"/>
  <c r="L322" i="1"/>
  <c r="N322" i="1"/>
  <c r="P322" i="1"/>
  <c r="Q322" i="1"/>
  <c r="I323" i="1"/>
  <c r="J323" i="1"/>
  <c r="O323" i="1" s="1"/>
  <c r="R323" i="1" s="1"/>
  <c r="K323" i="1"/>
  <c r="L323" i="1"/>
  <c r="N323" i="1"/>
  <c r="P323" i="1"/>
  <c r="Q323" i="1"/>
  <c r="I324" i="1"/>
  <c r="J324" i="1"/>
  <c r="K324" i="1"/>
  <c r="L324" i="1"/>
  <c r="N324" i="1"/>
  <c r="R324" i="1" s="1"/>
  <c r="O324" i="1"/>
  <c r="P324" i="1"/>
  <c r="Q324" i="1"/>
  <c r="I325" i="1"/>
  <c r="J325" i="1"/>
  <c r="K325" i="1"/>
  <c r="L325" i="1"/>
  <c r="Q325" i="1" s="1"/>
  <c r="N325" i="1"/>
  <c r="O325" i="1"/>
  <c r="P325" i="1"/>
  <c r="I326" i="1"/>
  <c r="J326" i="1"/>
  <c r="K326" i="1"/>
  <c r="L326" i="1"/>
  <c r="N326" i="1"/>
  <c r="O326" i="1"/>
  <c r="P326" i="1"/>
  <c r="Q326" i="1"/>
  <c r="I327" i="1"/>
  <c r="J327" i="1"/>
  <c r="K327" i="1"/>
  <c r="L327" i="1"/>
  <c r="N327" i="1"/>
  <c r="O327" i="1"/>
  <c r="P327" i="1"/>
  <c r="Q327" i="1"/>
  <c r="R327" i="1"/>
  <c r="I328" i="1"/>
  <c r="J328" i="1"/>
  <c r="K328" i="1"/>
  <c r="L328" i="1"/>
  <c r="N328" i="1"/>
  <c r="O328" i="1"/>
  <c r="P328" i="1"/>
  <c r="Q328" i="1"/>
  <c r="R328" i="1" s="1"/>
  <c r="I329" i="1"/>
  <c r="J329" i="1"/>
  <c r="K329" i="1"/>
  <c r="L329" i="1"/>
  <c r="N329" i="1"/>
  <c r="O329" i="1"/>
  <c r="R329" i="1" s="1"/>
  <c r="P329" i="1"/>
  <c r="Q329" i="1"/>
  <c r="I330" i="1"/>
  <c r="J330" i="1"/>
  <c r="O330" i="1" s="1"/>
  <c r="R330" i="1" s="1"/>
  <c r="K330" i="1"/>
  <c r="L330" i="1"/>
  <c r="N330" i="1"/>
  <c r="P330" i="1"/>
  <c r="Q330" i="1"/>
  <c r="I331" i="1"/>
  <c r="J331" i="1"/>
  <c r="K331" i="1"/>
  <c r="L331" i="1"/>
  <c r="N331" i="1"/>
  <c r="O331" i="1"/>
  <c r="R331" i="1" s="1"/>
  <c r="P331" i="1"/>
  <c r="Q331" i="1"/>
  <c r="I332" i="1"/>
  <c r="N332" i="1" s="1"/>
  <c r="R332" i="1" s="1"/>
  <c r="J332" i="1"/>
  <c r="K332" i="1"/>
  <c r="L332" i="1"/>
  <c r="O332" i="1"/>
  <c r="P332" i="1"/>
  <c r="Q332" i="1"/>
  <c r="I333" i="1"/>
  <c r="J333" i="1"/>
  <c r="K333" i="1"/>
  <c r="L333" i="1"/>
  <c r="Q333" i="1" s="1"/>
  <c r="N333" i="1"/>
  <c r="O333" i="1"/>
  <c r="P333" i="1"/>
  <c r="I334" i="1"/>
  <c r="J334" i="1"/>
  <c r="K334" i="1"/>
  <c r="L334" i="1"/>
  <c r="N334" i="1"/>
  <c r="O334" i="1"/>
  <c r="P334" i="1"/>
  <c r="Q334" i="1"/>
  <c r="I335" i="1"/>
  <c r="J335" i="1"/>
  <c r="K335" i="1"/>
  <c r="L335" i="1"/>
  <c r="N335" i="1"/>
  <c r="O335" i="1"/>
  <c r="P335" i="1"/>
  <c r="Q335" i="1"/>
  <c r="R335" i="1"/>
  <c r="I336" i="1"/>
  <c r="J336" i="1"/>
  <c r="K336" i="1"/>
  <c r="L336" i="1"/>
  <c r="N336" i="1"/>
  <c r="O336" i="1"/>
  <c r="P336" i="1"/>
  <c r="Q336" i="1"/>
  <c r="R336" i="1" s="1"/>
  <c r="I337" i="1"/>
  <c r="J337" i="1"/>
  <c r="K337" i="1"/>
  <c r="L337" i="1"/>
  <c r="N337" i="1"/>
  <c r="O337" i="1"/>
  <c r="P337" i="1"/>
  <c r="R337" i="1" s="1"/>
  <c r="Q337" i="1"/>
  <c r="I338" i="1"/>
  <c r="J338" i="1"/>
  <c r="O338" i="1" s="1"/>
  <c r="R338" i="1" s="1"/>
  <c r="K338" i="1"/>
  <c r="L338" i="1"/>
  <c r="N338" i="1"/>
  <c r="P338" i="1"/>
  <c r="Q338" i="1"/>
  <c r="I339" i="1"/>
  <c r="J339" i="1"/>
  <c r="K339" i="1"/>
  <c r="L339" i="1"/>
  <c r="N339" i="1"/>
  <c r="O339" i="1"/>
  <c r="R339" i="1" s="1"/>
  <c r="P339" i="1"/>
  <c r="Q339" i="1"/>
  <c r="I340" i="1"/>
  <c r="N340" i="1" s="1"/>
  <c r="R340" i="1" s="1"/>
  <c r="J340" i="1"/>
  <c r="K340" i="1"/>
  <c r="L340" i="1"/>
  <c r="O340" i="1"/>
  <c r="P340" i="1"/>
  <c r="Q340" i="1"/>
  <c r="I341" i="1"/>
  <c r="J341" i="1"/>
  <c r="K341" i="1"/>
  <c r="L341" i="1"/>
  <c r="Q341" i="1" s="1"/>
  <c r="N341" i="1"/>
  <c r="O341" i="1"/>
  <c r="P341" i="1"/>
  <c r="I342" i="1"/>
  <c r="J342" i="1"/>
  <c r="K342" i="1"/>
  <c r="L342" i="1"/>
  <c r="Q342" i="1" s="1"/>
  <c r="N342" i="1"/>
  <c r="O342" i="1"/>
  <c r="P342" i="1"/>
  <c r="I343" i="1"/>
  <c r="J343" i="1"/>
  <c r="K343" i="1"/>
  <c r="P343" i="1" s="1"/>
  <c r="L343" i="1"/>
  <c r="N343" i="1"/>
  <c r="O343" i="1"/>
  <c r="R343" i="1" s="1"/>
  <c r="Q343" i="1"/>
  <c r="I344" i="1"/>
  <c r="J344" i="1"/>
  <c r="K344" i="1"/>
  <c r="L344" i="1"/>
  <c r="N344" i="1"/>
  <c r="O344" i="1"/>
  <c r="R344" i="1" s="1"/>
  <c r="P344" i="1"/>
  <c r="Q344" i="1"/>
  <c r="I345" i="1"/>
  <c r="N345" i="1" s="1"/>
  <c r="R345" i="1" s="1"/>
  <c r="J345" i="1"/>
  <c r="K345" i="1"/>
  <c r="L345" i="1"/>
  <c r="O345" i="1"/>
  <c r="P345" i="1"/>
  <c r="Q345" i="1"/>
  <c r="I346" i="1"/>
  <c r="J346" i="1"/>
  <c r="K346" i="1"/>
  <c r="L346" i="1"/>
  <c r="Q346" i="1" s="1"/>
  <c r="N346" i="1"/>
  <c r="O346" i="1"/>
  <c r="P346" i="1"/>
  <c r="R346" i="1" s="1"/>
  <c r="I347" i="1"/>
  <c r="J347" i="1"/>
  <c r="K347" i="1"/>
  <c r="L347" i="1"/>
  <c r="N347" i="1"/>
  <c r="O347" i="1"/>
  <c r="R347" i="1" s="1"/>
  <c r="P347" i="1"/>
  <c r="Q347" i="1"/>
  <c r="I348" i="1"/>
  <c r="J348" i="1"/>
  <c r="O348" i="1" s="1"/>
  <c r="R348" i="1" s="1"/>
  <c r="K348" i="1"/>
  <c r="L348" i="1"/>
  <c r="N348" i="1"/>
  <c r="P348" i="1"/>
  <c r="Q348" i="1"/>
  <c r="I349" i="1"/>
  <c r="J349" i="1"/>
  <c r="K349" i="1"/>
  <c r="L349" i="1"/>
  <c r="N349" i="1"/>
  <c r="R349" i="1" s="1"/>
  <c r="O349" i="1"/>
  <c r="P349" i="1"/>
  <c r="Q349" i="1"/>
  <c r="I350" i="1"/>
  <c r="J350" i="1"/>
  <c r="K350" i="1"/>
  <c r="L350" i="1"/>
  <c r="Q350" i="1" s="1"/>
  <c r="N350" i="1"/>
  <c r="O350" i="1"/>
  <c r="P350" i="1"/>
  <c r="I351" i="1"/>
  <c r="J351" i="1"/>
  <c r="K351" i="1"/>
  <c r="L351" i="1"/>
  <c r="N351" i="1"/>
  <c r="O351" i="1"/>
  <c r="R351" i="1" s="1"/>
  <c r="P351" i="1"/>
  <c r="Q351" i="1"/>
  <c r="I352" i="1"/>
  <c r="J352" i="1"/>
  <c r="O352" i="1" s="1"/>
  <c r="R352" i="1" s="1"/>
  <c r="K352" i="1"/>
  <c r="L352" i="1"/>
  <c r="N352" i="1"/>
  <c r="P352" i="1"/>
  <c r="Q352" i="1"/>
  <c r="I353" i="1"/>
  <c r="J353" i="1"/>
  <c r="K353" i="1"/>
  <c r="L353" i="1"/>
  <c r="N353" i="1"/>
  <c r="R353" i="1" s="1"/>
  <c r="O353" i="1"/>
  <c r="P353" i="1"/>
  <c r="Q353" i="1"/>
  <c r="I354" i="1"/>
  <c r="J354" i="1"/>
  <c r="K354" i="1"/>
  <c r="L354" i="1"/>
  <c r="N354" i="1"/>
  <c r="O354" i="1"/>
  <c r="P354" i="1"/>
  <c r="R354" i="1" s="1"/>
  <c r="Q354" i="1"/>
  <c r="I355" i="1"/>
  <c r="J355" i="1"/>
  <c r="K355" i="1"/>
  <c r="P355" i="1" s="1"/>
  <c r="L355" i="1"/>
  <c r="N355" i="1"/>
  <c r="O355" i="1"/>
  <c r="Q355" i="1"/>
  <c r="I356" i="1"/>
  <c r="J356" i="1"/>
  <c r="O356" i="1" s="1"/>
  <c r="R356" i="1" s="1"/>
  <c r="K356" i="1"/>
  <c r="L356" i="1"/>
  <c r="N356" i="1"/>
  <c r="P356" i="1"/>
  <c r="Q356" i="1"/>
  <c r="I357" i="1"/>
  <c r="N357" i="1" s="1"/>
  <c r="R357" i="1" s="1"/>
  <c r="J357" i="1"/>
  <c r="K357" i="1"/>
  <c r="L357" i="1"/>
  <c r="O357" i="1"/>
  <c r="P357" i="1"/>
  <c r="Q357" i="1"/>
  <c r="I358" i="1"/>
  <c r="J358" i="1"/>
  <c r="K358" i="1"/>
  <c r="L358" i="1"/>
  <c r="N358" i="1"/>
  <c r="O358" i="1"/>
  <c r="P358" i="1"/>
  <c r="R358" i="1" s="1"/>
  <c r="Q358" i="1"/>
  <c r="I359" i="1"/>
  <c r="J359" i="1"/>
  <c r="K359" i="1"/>
  <c r="P359" i="1" s="1"/>
  <c r="L359" i="1"/>
  <c r="N359" i="1"/>
  <c r="O359" i="1"/>
  <c r="R359" i="1" s="1"/>
  <c r="Q359" i="1"/>
  <c r="I360" i="1"/>
  <c r="J360" i="1"/>
  <c r="K360" i="1"/>
  <c r="L360" i="1"/>
  <c r="N360" i="1"/>
  <c r="O360" i="1"/>
  <c r="R360" i="1" s="1"/>
  <c r="P360" i="1"/>
  <c r="Q360" i="1"/>
  <c r="I361" i="1"/>
  <c r="J361" i="1"/>
  <c r="K361" i="1"/>
  <c r="L361" i="1"/>
  <c r="N361" i="1"/>
  <c r="R361" i="1" s="1"/>
  <c r="O361" i="1"/>
  <c r="P361" i="1"/>
  <c r="Q361" i="1"/>
  <c r="I362" i="1"/>
  <c r="J362" i="1"/>
  <c r="K362" i="1"/>
  <c r="L362" i="1"/>
  <c r="N362" i="1"/>
  <c r="O362" i="1"/>
  <c r="P362" i="1"/>
  <c r="R362" i="1" s="1"/>
  <c r="Q362" i="1"/>
  <c r="I363" i="1"/>
  <c r="J363" i="1"/>
  <c r="K363" i="1"/>
  <c r="P363" i="1" s="1"/>
  <c r="L363" i="1"/>
  <c r="N363" i="1"/>
  <c r="O363" i="1"/>
  <c r="Q363" i="1"/>
  <c r="I364" i="1"/>
  <c r="J364" i="1"/>
  <c r="O364" i="1" s="1"/>
  <c r="R364" i="1" s="1"/>
  <c r="K364" i="1"/>
  <c r="L364" i="1"/>
  <c r="N364" i="1"/>
  <c r="P364" i="1"/>
  <c r="Q364" i="1"/>
  <c r="I365" i="1"/>
  <c r="N365" i="1" s="1"/>
  <c r="R365" i="1" s="1"/>
  <c r="J365" i="1"/>
  <c r="K365" i="1"/>
  <c r="L365" i="1"/>
  <c r="O365" i="1"/>
  <c r="P365" i="1"/>
  <c r="Q365" i="1"/>
  <c r="I366" i="1"/>
  <c r="J366" i="1"/>
  <c r="K366" i="1"/>
  <c r="L366" i="1"/>
  <c r="N366" i="1"/>
  <c r="O366" i="1"/>
  <c r="P366" i="1"/>
  <c r="R366" i="1" s="1"/>
  <c r="Q366" i="1"/>
  <c r="I367" i="1"/>
  <c r="J367" i="1"/>
  <c r="K367" i="1"/>
  <c r="P367" i="1" s="1"/>
  <c r="L367" i="1"/>
  <c r="N367" i="1"/>
  <c r="O367" i="1"/>
  <c r="R367" i="1" s="1"/>
  <c r="Q367" i="1"/>
  <c r="I368" i="1"/>
  <c r="J368" i="1"/>
  <c r="O368" i="1" s="1"/>
  <c r="R368" i="1" s="1"/>
  <c r="K368" i="1"/>
  <c r="L368" i="1"/>
  <c r="N368" i="1"/>
  <c r="P368" i="1"/>
  <c r="Q368" i="1"/>
  <c r="I369" i="1"/>
  <c r="N369" i="1" s="1"/>
  <c r="R369" i="1" s="1"/>
  <c r="J369" i="1"/>
  <c r="K369" i="1"/>
  <c r="L369" i="1"/>
  <c r="O369" i="1"/>
  <c r="P369" i="1"/>
  <c r="Q369" i="1"/>
  <c r="I370" i="1"/>
  <c r="J370" i="1"/>
  <c r="K370" i="1"/>
  <c r="L370" i="1"/>
  <c r="Q370" i="1" s="1"/>
  <c r="N370" i="1"/>
  <c r="O370" i="1"/>
  <c r="P370" i="1"/>
  <c r="I371" i="1"/>
  <c r="J371" i="1"/>
  <c r="K371" i="1"/>
  <c r="P371" i="1" s="1"/>
  <c r="L371" i="1"/>
  <c r="N371" i="1"/>
  <c r="O371" i="1"/>
  <c r="R371" i="1" s="1"/>
  <c r="Q371" i="1"/>
  <c r="I372" i="1"/>
  <c r="J372" i="1"/>
  <c r="O372" i="1" s="1"/>
  <c r="R372" i="1" s="1"/>
  <c r="K372" i="1"/>
  <c r="L372" i="1"/>
  <c r="N372" i="1"/>
  <c r="P372" i="1"/>
  <c r="Q372" i="1"/>
  <c r="I373" i="1"/>
  <c r="N373" i="1" s="1"/>
  <c r="R373" i="1" s="1"/>
  <c r="J373" i="1"/>
  <c r="K373" i="1"/>
  <c r="L373" i="1"/>
  <c r="O373" i="1"/>
  <c r="P373" i="1"/>
  <c r="Q373" i="1"/>
  <c r="I374" i="1"/>
  <c r="J374" i="1"/>
  <c r="K374" i="1"/>
  <c r="L374" i="1"/>
  <c r="Q374" i="1" s="1"/>
  <c r="N374" i="1"/>
  <c r="O374" i="1"/>
  <c r="P374" i="1"/>
  <c r="I375" i="1"/>
  <c r="J375" i="1"/>
  <c r="K375" i="1"/>
  <c r="L375" i="1"/>
  <c r="N375" i="1"/>
  <c r="O375" i="1"/>
  <c r="R375" i="1" s="1"/>
  <c r="P375" i="1"/>
  <c r="Q375" i="1"/>
  <c r="I376" i="1"/>
  <c r="J376" i="1"/>
  <c r="O376" i="1" s="1"/>
  <c r="R376" i="1" s="1"/>
  <c r="K376" i="1"/>
  <c r="L376" i="1"/>
  <c r="N376" i="1"/>
  <c r="P376" i="1"/>
  <c r="Q376" i="1"/>
  <c r="I377" i="1"/>
  <c r="J377" i="1"/>
  <c r="K377" i="1"/>
  <c r="L377" i="1"/>
  <c r="N377" i="1"/>
  <c r="O377" i="1"/>
  <c r="P377" i="1"/>
  <c r="Q377" i="1"/>
  <c r="R377" i="1"/>
  <c r="I378" i="1"/>
  <c r="J378" i="1"/>
  <c r="K378" i="1"/>
  <c r="P378" i="1" s="1"/>
  <c r="L378" i="1"/>
  <c r="Q378" i="1" s="1"/>
  <c r="N378" i="1"/>
  <c r="O378" i="1"/>
  <c r="I379" i="1"/>
  <c r="J379" i="1"/>
  <c r="K379" i="1"/>
  <c r="L379" i="1"/>
  <c r="N379" i="1"/>
  <c r="O379" i="1"/>
  <c r="R379" i="1" s="1"/>
  <c r="P379" i="1"/>
  <c r="Q379" i="1"/>
  <c r="I380" i="1"/>
  <c r="J380" i="1"/>
  <c r="O380" i="1" s="1"/>
  <c r="R380" i="1" s="1"/>
  <c r="K380" i="1"/>
  <c r="L380" i="1"/>
  <c r="N380" i="1"/>
  <c r="P380" i="1"/>
  <c r="Q380" i="1"/>
  <c r="I381" i="1"/>
  <c r="J381" i="1"/>
  <c r="K381" i="1"/>
  <c r="L381" i="1"/>
  <c r="N381" i="1"/>
  <c r="O381" i="1"/>
  <c r="P381" i="1"/>
  <c r="Q381" i="1"/>
  <c r="R381" i="1"/>
  <c r="I382" i="1"/>
  <c r="J382" i="1"/>
  <c r="K382" i="1"/>
  <c r="L382" i="1"/>
  <c r="N382" i="1"/>
  <c r="O382" i="1"/>
  <c r="P382" i="1"/>
  <c r="Q382" i="1"/>
  <c r="I383" i="1"/>
  <c r="J383" i="1"/>
  <c r="K383" i="1"/>
  <c r="L383" i="1"/>
  <c r="N383" i="1"/>
  <c r="O383" i="1"/>
  <c r="R383" i="1" s="1"/>
  <c r="P383" i="1"/>
  <c r="Q383" i="1"/>
  <c r="I384" i="1"/>
  <c r="J384" i="1"/>
  <c r="K384" i="1"/>
  <c r="L384" i="1"/>
  <c r="N384" i="1"/>
  <c r="O384" i="1"/>
  <c r="R384" i="1" s="1"/>
  <c r="P384" i="1"/>
  <c r="Q384" i="1"/>
  <c r="I385" i="1"/>
  <c r="N385" i="1" s="1"/>
  <c r="R385" i="1" s="1"/>
  <c r="J385" i="1"/>
  <c r="K385" i="1"/>
  <c r="L385" i="1"/>
  <c r="O385" i="1"/>
  <c r="P385" i="1"/>
  <c r="Q385" i="1"/>
  <c r="I386" i="1"/>
  <c r="J386" i="1"/>
  <c r="K386" i="1"/>
  <c r="L386" i="1"/>
  <c r="Q386" i="1" s="1"/>
  <c r="N386" i="1"/>
  <c r="O386" i="1"/>
  <c r="P386" i="1"/>
  <c r="I387" i="1"/>
  <c r="J387" i="1"/>
  <c r="K387" i="1"/>
  <c r="L387" i="1"/>
  <c r="N387" i="1"/>
  <c r="O387" i="1"/>
  <c r="P387" i="1"/>
  <c r="Q387" i="1"/>
  <c r="I388" i="1"/>
  <c r="J388" i="1"/>
  <c r="K388" i="1"/>
  <c r="L388" i="1"/>
  <c r="N388" i="1"/>
  <c r="O388" i="1"/>
  <c r="R388" i="1" s="1"/>
  <c r="P388" i="1"/>
  <c r="Q388" i="1"/>
  <c r="I389" i="1"/>
  <c r="J389" i="1"/>
  <c r="K389" i="1"/>
  <c r="L389" i="1"/>
  <c r="N389" i="1"/>
  <c r="O389" i="1"/>
  <c r="P389" i="1"/>
  <c r="Q389" i="1"/>
  <c r="R389" i="1"/>
  <c r="I390" i="1"/>
  <c r="J390" i="1"/>
  <c r="K390" i="1"/>
  <c r="L390" i="1"/>
  <c r="N390" i="1"/>
  <c r="O390" i="1"/>
  <c r="P390" i="1"/>
  <c r="R390" i="1" s="1"/>
  <c r="Q390" i="1"/>
  <c r="I391" i="1"/>
  <c r="J391" i="1"/>
  <c r="K391" i="1"/>
  <c r="L391" i="1"/>
  <c r="N391" i="1"/>
  <c r="O391" i="1"/>
  <c r="P391" i="1"/>
  <c r="Q391" i="1"/>
  <c r="I392" i="1"/>
  <c r="J392" i="1"/>
  <c r="K392" i="1"/>
  <c r="L392" i="1"/>
  <c r="N392" i="1"/>
  <c r="O392" i="1"/>
  <c r="R392" i="1" s="1"/>
  <c r="P392" i="1"/>
  <c r="Q392" i="1"/>
  <c r="I393" i="1"/>
  <c r="J393" i="1"/>
  <c r="K393" i="1"/>
  <c r="L393" i="1"/>
  <c r="N393" i="1"/>
  <c r="O393" i="1"/>
  <c r="P393" i="1"/>
  <c r="Q393" i="1"/>
  <c r="R393" i="1"/>
  <c r="I394" i="1"/>
  <c r="J394" i="1"/>
  <c r="K394" i="1"/>
  <c r="P394" i="1" s="1"/>
  <c r="L394" i="1"/>
  <c r="N394" i="1"/>
  <c r="O394" i="1"/>
  <c r="Q394" i="1"/>
  <c r="I395" i="1"/>
  <c r="J395" i="1"/>
  <c r="O395" i="1" s="1"/>
  <c r="K395" i="1"/>
  <c r="P395" i="1" s="1"/>
  <c r="L395" i="1"/>
  <c r="N395" i="1"/>
  <c r="Q395" i="1"/>
  <c r="I396" i="1"/>
  <c r="J396" i="1"/>
  <c r="K396" i="1"/>
  <c r="L396" i="1"/>
  <c r="N396" i="1"/>
  <c r="R396" i="1" s="1"/>
  <c r="O396" i="1"/>
  <c r="P396" i="1"/>
  <c r="Q396" i="1"/>
  <c r="I397" i="1"/>
  <c r="J397" i="1"/>
  <c r="K397" i="1"/>
  <c r="L397" i="1"/>
  <c r="N397" i="1"/>
  <c r="O397" i="1"/>
  <c r="P397" i="1"/>
  <c r="Q397" i="1"/>
  <c r="R397" i="1"/>
  <c r="I398" i="1"/>
  <c r="J398" i="1"/>
  <c r="K398" i="1"/>
  <c r="P398" i="1" s="1"/>
  <c r="R398" i="1" s="1"/>
  <c r="L398" i="1"/>
  <c r="N398" i="1"/>
  <c r="O398" i="1"/>
  <c r="Q398" i="1"/>
  <c r="I399" i="1"/>
  <c r="J399" i="1"/>
  <c r="K399" i="1"/>
  <c r="L399" i="1"/>
  <c r="N399" i="1"/>
  <c r="O399" i="1"/>
  <c r="P399" i="1"/>
  <c r="Q399" i="1"/>
  <c r="I400" i="1"/>
  <c r="J400" i="1"/>
  <c r="K400" i="1"/>
  <c r="L400" i="1"/>
  <c r="N400" i="1"/>
  <c r="O400" i="1"/>
  <c r="R400" i="1" s="1"/>
  <c r="P400" i="1"/>
  <c r="Q400" i="1"/>
  <c r="I401" i="1"/>
  <c r="J401" i="1"/>
  <c r="K401" i="1"/>
  <c r="L401" i="1"/>
  <c r="N401" i="1"/>
  <c r="O401" i="1"/>
  <c r="P401" i="1"/>
  <c r="Q401" i="1"/>
  <c r="R401" i="1"/>
  <c r="I402" i="1"/>
  <c r="J402" i="1"/>
  <c r="K402" i="1"/>
  <c r="P402" i="1" s="1"/>
  <c r="R402" i="1" s="1"/>
  <c r="L402" i="1"/>
  <c r="N402" i="1"/>
  <c r="O402" i="1"/>
  <c r="Q402" i="1"/>
  <c r="I403" i="1"/>
  <c r="J403" i="1"/>
  <c r="K403" i="1"/>
  <c r="L403" i="1"/>
  <c r="N403" i="1"/>
  <c r="O403" i="1"/>
  <c r="P403" i="1"/>
  <c r="Q403" i="1"/>
  <c r="I404" i="1"/>
  <c r="N404" i="1" s="1"/>
  <c r="J404" i="1"/>
  <c r="K404" i="1"/>
  <c r="L404" i="1"/>
  <c r="O404" i="1"/>
  <c r="P404" i="1"/>
  <c r="Q404" i="1"/>
  <c r="I405" i="1"/>
  <c r="J405" i="1"/>
  <c r="K405" i="1"/>
  <c r="L405" i="1"/>
  <c r="N405" i="1"/>
  <c r="R405" i="1" s="1"/>
  <c r="O405" i="1"/>
  <c r="P405" i="1"/>
  <c r="Q405" i="1"/>
  <c r="I406" i="1"/>
  <c r="J406" i="1"/>
  <c r="K406" i="1"/>
  <c r="P406" i="1" s="1"/>
  <c r="L406" i="1"/>
  <c r="Q406" i="1" s="1"/>
  <c r="N406" i="1"/>
  <c r="O406" i="1"/>
  <c r="I407" i="1"/>
  <c r="J407" i="1"/>
  <c r="K407" i="1"/>
  <c r="L407" i="1"/>
  <c r="N407" i="1"/>
  <c r="O407" i="1"/>
  <c r="R407" i="1" s="1"/>
  <c r="P407" i="1"/>
  <c r="Q407" i="1"/>
  <c r="I408" i="1"/>
  <c r="J408" i="1"/>
  <c r="K408" i="1"/>
  <c r="L408" i="1"/>
  <c r="N408" i="1"/>
  <c r="O408" i="1"/>
  <c r="R408" i="1" s="1"/>
  <c r="P408" i="1"/>
  <c r="Q408" i="1"/>
  <c r="I409" i="1"/>
  <c r="N409" i="1" s="1"/>
  <c r="R409" i="1" s="1"/>
  <c r="J409" i="1"/>
  <c r="K409" i="1"/>
  <c r="L409" i="1"/>
  <c r="Q409" i="1" s="1"/>
  <c r="O409" i="1"/>
  <c r="P409" i="1"/>
  <c r="I410" i="1"/>
  <c r="J410" i="1"/>
  <c r="K410" i="1"/>
  <c r="P410" i="1" s="1"/>
  <c r="L410" i="1"/>
  <c r="Q410" i="1" s="1"/>
  <c r="N410" i="1"/>
  <c r="O410" i="1"/>
  <c r="I411" i="1"/>
  <c r="J411" i="1"/>
  <c r="K411" i="1"/>
  <c r="L411" i="1"/>
  <c r="N411" i="1"/>
  <c r="O411" i="1"/>
  <c r="R411" i="1" s="1"/>
  <c r="P411" i="1"/>
  <c r="Q411" i="1"/>
  <c r="I412" i="1"/>
  <c r="J412" i="1"/>
  <c r="O412" i="1" s="1"/>
  <c r="R412" i="1" s="1"/>
  <c r="K412" i="1"/>
  <c r="L412" i="1"/>
  <c r="N412" i="1"/>
  <c r="P412" i="1"/>
  <c r="Q412" i="1"/>
  <c r="I413" i="1"/>
  <c r="J413" i="1"/>
  <c r="K413" i="1"/>
  <c r="L413" i="1"/>
  <c r="Q413" i="1" s="1"/>
  <c r="N413" i="1"/>
  <c r="R413" i="1" s="1"/>
  <c r="O413" i="1"/>
  <c r="P413" i="1"/>
  <c r="I414" i="1"/>
  <c r="J414" i="1"/>
  <c r="K414" i="1"/>
  <c r="L414" i="1"/>
  <c r="N414" i="1"/>
  <c r="O414" i="1"/>
  <c r="P414" i="1"/>
  <c r="R414" i="1" s="1"/>
  <c r="Q414" i="1"/>
  <c r="I415" i="1"/>
  <c r="J415" i="1"/>
  <c r="K415" i="1"/>
  <c r="L415" i="1"/>
  <c r="N415" i="1"/>
  <c r="O415" i="1"/>
  <c r="R415" i="1" s="1"/>
  <c r="P415" i="1"/>
  <c r="Q415" i="1"/>
  <c r="I416" i="1"/>
  <c r="J416" i="1"/>
  <c r="O416" i="1" s="1"/>
  <c r="K416" i="1"/>
  <c r="L416" i="1"/>
  <c r="N416" i="1"/>
  <c r="P416" i="1"/>
  <c r="Q416" i="1"/>
  <c r="I417" i="1"/>
  <c r="J417" i="1"/>
  <c r="K417" i="1"/>
  <c r="L417" i="1"/>
  <c r="N417" i="1"/>
  <c r="O417" i="1"/>
  <c r="P417" i="1"/>
  <c r="Q417" i="1"/>
  <c r="R417" i="1"/>
  <c r="I418" i="1"/>
  <c r="J418" i="1"/>
  <c r="K418" i="1"/>
  <c r="L418" i="1"/>
  <c r="N418" i="1"/>
  <c r="O418" i="1"/>
  <c r="P418" i="1"/>
  <c r="Q418" i="1"/>
  <c r="I419" i="1"/>
  <c r="J419" i="1"/>
  <c r="K419" i="1"/>
  <c r="L419" i="1"/>
  <c r="N419" i="1"/>
  <c r="O419" i="1"/>
  <c r="R419" i="1" s="1"/>
  <c r="P419" i="1"/>
  <c r="Q419" i="1"/>
  <c r="I420" i="1"/>
  <c r="J420" i="1"/>
  <c r="K420" i="1"/>
  <c r="L420" i="1"/>
  <c r="N420" i="1"/>
  <c r="O420" i="1"/>
  <c r="R420" i="1" s="1"/>
  <c r="P420" i="1"/>
  <c r="Q420" i="1"/>
  <c r="I421" i="1"/>
  <c r="N421" i="1" s="1"/>
  <c r="R421" i="1" s="1"/>
  <c r="J421" i="1"/>
  <c r="K421" i="1"/>
  <c r="L421" i="1"/>
  <c r="O421" i="1"/>
  <c r="P421" i="1"/>
  <c r="Q421" i="1"/>
  <c r="I422" i="1"/>
  <c r="J422" i="1"/>
  <c r="K422" i="1"/>
  <c r="P422" i="1" s="1"/>
  <c r="L422" i="1"/>
  <c r="Q422" i="1" s="1"/>
  <c r="N422" i="1"/>
  <c r="O422" i="1"/>
  <c r="I423" i="1"/>
  <c r="J423" i="1"/>
  <c r="K423" i="1"/>
  <c r="L423" i="1"/>
  <c r="N423" i="1"/>
  <c r="O423" i="1"/>
  <c r="R423" i="1" s="1"/>
  <c r="P423" i="1"/>
  <c r="Q423" i="1"/>
  <c r="I424" i="1"/>
  <c r="J424" i="1"/>
  <c r="K424" i="1"/>
  <c r="L424" i="1"/>
  <c r="N424" i="1"/>
  <c r="O424" i="1"/>
  <c r="R424" i="1" s="1"/>
  <c r="P424" i="1"/>
  <c r="Q424" i="1"/>
  <c r="I425" i="1"/>
  <c r="J425" i="1"/>
  <c r="K425" i="1"/>
  <c r="L425" i="1"/>
  <c r="N425" i="1"/>
  <c r="R425" i="1" s="1"/>
  <c r="O425" i="1"/>
  <c r="P425" i="1"/>
  <c r="Q425" i="1"/>
  <c r="I426" i="1"/>
  <c r="J426" i="1"/>
  <c r="K426" i="1"/>
  <c r="P426" i="1" s="1"/>
  <c r="L426" i="1"/>
  <c r="Q426" i="1" s="1"/>
  <c r="N426" i="1"/>
  <c r="O426" i="1"/>
  <c r="I427" i="1"/>
  <c r="J427" i="1"/>
  <c r="O427" i="1" s="1"/>
  <c r="K427" i="1"/>
  <c r="L427" i="1"/>
  <c r="N427" i="1"/>
  <c r="P427" i="1"/>
  <c r="Q427" i="1"/>
  <c r="I428" i="1"/>
  <c r="N428" i="1" s="1"/>
  <c r="J428" i="1"/>
  <c r="O428" i="1" s="1"/>
  <c r="K428" i="1"/>
  <c r="L428" i="1"/>
  <c r="P428" i="1"/>
  <c r="Q428" i="1"/>
  <c r="I429" i="1"/>
  <c r="J429" i="1"/>
  <c r="K429" i="1"/>
  <c r="L429" i="1"/>
  <c r="Q429" i="1" s="1"/>
  <c r="N429" i="1"/>
  <c r="O429" i="1"/>
  <c r="P429" i="1"/>
  <c r="R429" i="1"/>
  <c r="I430" i="1"/>
  <c r="J430" i="1"/>
  <c r="K430" i="1"/>
  <c r="P430" i="1" s="1"/>
  <c r="L430" i="1"/>
  <c r="N430" i="1"/>
  <c r="O430" i="1"/>
  <c r="Q430" i="1"/>
  <c r="I431" i="1"/>
  <c r="J431" i="1"/>
  <c r="K431" i="1"/>
  <c r="L431" i="1"/>
  <c r="N431" i="1"/>
  <c r="O431" i="1"/>
  <c r="P431" i="1"/>
  <c r="Q431" i="1"/>
  <c r="I432" i="1"/>
  <c r="J432" i="1"/>
  <c r="K432" i="1"/>
  <c r="L432" i="1"/>
  <c r="N432" i="1"/>
  <c r="O432" i="1"/>
  <c r="R432" i="1" s="1"/>
  <c r="P432" i="1"/>
  <c r="Q432" i="1"/>
  <c r="I433" i="1"/>
  <c r="J433" i="1"/>
  <c r="K433" i="1"/>
  <c r="L433" i="1"/>
  <c r="N433" i="1"/>
  <c r="O433" i="1"/>
  <c r="P433" i="1"/>
  <c r="Q433" i="1"/>
  <c r="R433" i="1"/>
  <c r="I434" i="1"/>
  <c r="J434" i="1"/>
  <c r="K434" i="1"/>
  <c r="P434" i="1" s="1"/>
  <c r="L434" i="1"/>
  <c r="N434" i="1"/>
  <c r="O434" i="1"/>
  <c r="Q434" i="1"/>
  <c r="I435" i="1"/>
  <c r="J435" i="1"/>
  <c r="O435" i="1" s="1"/>
  <c r="K435" i="1"/>
  <c r="P435" i="1" s="1"/>
  <c r="L435" i="1"/>
  <c r="N435" i="1"/>
  <c r="Q435" i="1"/>
  <c r="I436" i="1"/>
  <c r="J436" i="1"/>
  <c r="K436" i="1"/>
  <c r="L436" i="1"/>
  <c r="N436" i="1"/>
  <c r="R436" i="1" s="1"/>
  <c r="O436" i="1"/>
  <c r="P436" i="1"/>
  <c r="Q436" i="1"/>
  <c r="I437" i="1"/>
  <c r="N437" i="1" s="1"/>
  <c r="R437" i="1" s="1"/>
  <c r="J437" i="1"/>
  <c r="K437" i="1"/>
  <c r="L437" i="1"/>
  <c r="O437" i="1"/>
  <c r="P437" i="1"/>
  <c r="Q437" i="1"/>
  <c r="I438" i="1"/>
  <c r="J438" i="1"/>
  <c r="K438" i="1"/>
  <c r="P438" i="1" s="1"/>
  <c r="L438" i="1"/>
  <c r="Q438" i="1" s="1"/>
  <c r="N438" i="1"/>
  <c r="O438" i="1"/>
  <c r="I439" i="1"/>
  <c r="J439" i="1"/>
  <c r="O439" i="1" s="1"/>
  <c r="K439" i="1"/>
  <c r="L439" i="1"/>
  <c r="N439" i="1"/>
  <c r="P439" i="1"/>
  <c r="Q439" i="1"/>
  <c r="I440" i="1"/>
  <c r="N440" i="1" s="1"/>
  <c r="J440" i="1"/>
  <c r="O440" i="1" s="1"/>
  <c r="K440" i="1"/>
  <c r="L440" i="1"/>
  <c r="P440" i="1"/>
  <c r="Q440" i="1"/>
  <c r="I441" i="1"/>
  <c r="J441" i="1"/>
  <c r="K441" i="1"/>
  <c r="L441" i="1"/>
  <c r="Q441" i="1" s="1"/>
  <c r="N441" i="1"/>
  <c r="O441" i="1"/>
  <c r="P441" i="1"/>
  <c r="R441" i="1"/>
  <c r="I442" i="1"/>
  <c r="J442" i="1"/>
  <c r="K442" i="1"/>
  <c r="P442" i="1" s="1"/>
  <c r="R442" i="1" s="1"/>
  <c r="L442" i="1"/>
  <c r="N442" i="1"/>
  <c r="O442" i="1"/>
  <c r="Q442" i="1"/>
  <c r="I443" i="1"/>
  <c r="J443" i="1"/>
  <c r="K443" i="1"/>
  <c r="L443" i="1"/>
  <c r="N443" i="1"/>
  <c r="O443" i="1"/>
  <c r="P443" i="1"/>
  <c r="Q443" i="1"/>
  <c r="I444" i="1"/>
  <c r="J444" i="1"/>
  <c r="K444" i="1"/>
  <c r="L444" i="1"/>
  <c r="N444" i="1"/>
  <c r="O444" i="1"/>
  <c r="R444" i="1" s="1"/>
  <c r="P444" i="1"/>
  <c r="Q444" i="1"/>
  <c r="I445" i="1"/>
  <c r="J445" i="1"/>
  <c r="K445" i="1"/>
  <c r="L445" i="1"/>
  <c r="Q445" i="1" s="1"/>
  <c r="N445" i="1"/>
  <c r="O445" i="1"/>
  <c r="P445" i="1"/>
  <c r="R445" i="1"/>
  <c r="I446" i="1"/>
  <c r="J446" i="1"/>
  <c r="K446" i="1"/>
  <c r="L446" i="1"/>
  <c r="Q446" i="1" s="1"/>
  <c r="R446" i="1" s="1"/>
  <c r="N446" i="1"/>
  <c r="O446" i="1"/>
  <c r="P446" i="1"/>
  <c r="I447" i="1"/>
  <c r="J447" i="1"/>
  <c r="K447" i="1"/>
  <c r="L447" i="1"/>
  <c r="N447" i="1"/>
  <c r="O447" i="1"/>
  <c r="P447" i="1"/>
  <c r="Q447" i="1"/>
  <c r="I448" i="1"/>
  <c r="N448" i="1" s="1"/>
  <c r="J448" i="1"/>
  <c r="K448" i="1"/>
  <c r="L448" i="1"/>
  <c r="O448" i="1"/>
  <c r="P448" i="1"/>
  <c r="Q448" i="1"/>
  <c r="I449" i="1"/>
  <c r="N449" i="1" s="1"/>
  <c r="R449" i="1" s="1"/>
  <c r="J449" i="1"/>
  <c r="K449" i="1"/>
  <c r="L449" i="1"/>
  <c r="Q449" i="1" s="1"/>
  <c r="O449" i="1"/>
  <c r="P449" i="1"/>
  <c r="I450" i="1"/>
  <c r="J450" i="1"/>
  <c r="K450" i="1"/>
  <c r="L450" i="1"/>
  <c r="N450" i="1"/>
  <c r="O450" i="1"/>
  <c r="P450" i="1"/>
  <c r="Q450" i="1"/>
  <c r="R450" i="1" s="1"/>
  <c r="I451" i="1"/>
  <c r="J451" i="1"/>
  <c r="O451" i="1" s="1"/>
  <c r="K451" i="1"/>
  <c r="L451" i="1"/>
  <c r="N451" i="1"/>
  <c r="P451" i="1"/>
  <c r="Q451" i="1"/>
  <c r="L3" i="1"/>
  <c r="Q3" i="1" s="1"/>
  <c r="K3" i="1"/>
  <c r="P3" i="1" s="1"/>
  <c r="J3" i="1"/>
  <c r="O3" i="1" s="1"/>
  <c r="I3" i="1"/>
  <c r="N3" i="1" s="1"/>
  <c r="R451" i="1" l="1"/>
  <c r="R448" i="1"/>
  <c r="R439" i="1"/>
  <c r="R427" i="1"/>
  <c r="R404" i="1"/>
  <c r="R394" i="1"/>
  <c r="R434" i="1"/>
  <c r="U12" i="1"/>
  <c r="R440" i="1"/>
  <c r="R438" i="1"/>
  <c r="R428" i="1"/>
  <c r="R426" i="1"/>
  <c r="R422" i="1"/>
  <c r="R416" i="1"/>
  <c r="R406" i="1"/>
  <c r="R395" i="1"/>
  <c r="R391" i="1"/>
  <c r="R386" i="1"/>
  <c r="R363" i="1"/>
  <c r="R355" i="1"/>
  <c r="R342" i="1"/>
  <c r="U13" i="1"/>
  <c r="R430" i="1"/>
  <c r="R447" i="1"/>
  <c r="R443" i="1"/>
  <c r="R435" i="1"/>
  <c r="R431" i="1"/>
  <c r="R418" i="1"/>
  <c r="R410" i="1"/>
  <c r="R403" i="1"/>
  <c r="R399" i="1"/>
  <c r="R387" i="1"/>
  <c r="R382" i="1"/>
  <c r="R378" i="1"/>
  <c r="R374" i="1"/>
  <c r="R370" i="1"/>
  <c r="R350" i="1"/>
  <c r="R341" i="1"/>
  <c r="R333" i="1"/>
  <c r="R297" i="1"/>
  <c r="R281" i="1"/>
  <c r="R265" i="1"/>
  <c r="R249" i="1"/>
  <c r="R233" i="1"/>
  <c r="R228" i="1"/>
  <c r="R217" i="1"/>
  <c r="R212" i="1"/>
  <c r="R201" i="1"/>
  <c r="R196" i="1"/>
  <c r="R185" i="1"/>
  <c r="R180" i="1"/>
  <c r="R169" i="1"/>
  <c r="R164" i="1"/>
  <c r="R153" i="1"/>
  <c r="R137" i="1"/>
  <c r="R132" i="1"/>
  <c r="R121" i="1"/>
  <c r="R116" i="1"/>
  <c r="R105" i="1"/>
  <c r="R100" i="1"/>
  <c r="R89" i="1"/>
  <c r="R84" i="1"/>
  <c r="R73" i="1"/>
  <c r="R57" i="1"/>
  <c r="R41" i="1"/>
  <c r="R334" i="1"/>
  <c r="R326" i="1"/>
  <c r="R325" i="1"/>
  <c r="R318" i="1"/>
  <c r="R317" i="1"/>
  <c r="R310" i="1"/>
  <c r="R309" i="1"/>
  <c r="R293" i="1"/>
  <c r="R277" i="1"/>
  <c r="R261" i="1"/>
  <c r="R245" i="1"/>
  <c r="R240" i="1"/>
  <c r="R229" i="1"/>
  <c r="R224" i="1"/>
  <c r="R213" i="1"/>
  <c r="R208" i="1"/>
  <c r="R197" i="1"/>
  <c r="R192" i="1"/>
  <c r="R181" i="1"/>
  <c r="R176" i="1"/>
  <c r="R165" i="1"/>
  <c r="R160" i="1"/>
  <c r="R149" i="1"/>
  <c r="R148" i="1"/>
  <c r="R144" i="1"/>
  <c r="R133" i="1"/>
  <c r="R128" i="1"/>
  <c r="R117" i="1"/>
  <c r="R112" i="1"/>
  <c r="R101" i="1"/>
  <c r="R96" i="1"/>
  <c r="R85" i="1"/>
  <c r="R80" i="1"/>
  <c r="R69" i="1"/>
  <c r="R68" i="1"/>
  <c r="R53" i="1"/>
  <c r="R52" i="1"/>
  <c r="R37" i="1"/>
  <c r="R36" i="1"/>
  <c r="U14" i="1"/>
  <c r="R225" i="1"/>
  <c r="R220" i="1"/>
  <c r="R209" i="1"/>
  <c r="R204" i="1"/>
  <c r="R193" i="1"/>
  <c r="R188" i="1"/>
  <c r="R177" i="1"/>
  <c r="R172" i="1"/>
  <c r="R161" i="1"/>
  <c r="R156" i="1"/>
  <c r="R145" i="1"/>
  <c r="R140" i="1"/>
  <c r="R129" i="1"/>
  <c r="R124" i="1"/>
  <c r="R113" i="1"/>
  <c r="R108" i="1"/>
  <c r="R97" i="1"/>
  <c r="R92" i="1"/>
  <c r="R81" i="1"/>
  <c r="R76" i="1"/>
  <c r="R65" i="1"/>
  <c r="R64" i="1"/>
  <c r="R49" i="1"/>
  <c r="R48" i="1"/>
  <c r="R3" i="1"/>
  <c r="U11" i="1"/>
  <c r="U1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2ED5EE-CDBA-8D4B-A27D-2083DFEEA4E2}" name="aggregate_15_clients" type="6" refreshedVersion="6" background="1" saveData="1">
    <textPr codePage="10000" sourceFile="/Users/laurent/Documents/Q2/LINGI2146/Project/src/Traces/aggregate_15_clients.txt" decimal="," thousands=".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<sst xmlns="http://schemas.openxmlformats.org/spreadsheetml/2006/main" count="490" uniqueCount="49">
  <si>
    <t>Time</t>
  </si>
  <si>
    <t>Node ID</t>
  </si>
  <si>
    <t>Clock Time</t>
  </si>
  <si>
    <t>ALL CPU</t>
  </si>
  <si>
    <t>ALL LPM</t>
  </si>
  <si>
    <t>ALL TRANSMIT</t>
  </si>
  <si>
    <t>ALL LISTEN</t>
  </si>
  <si>
    <t>EV (CPU)</t>
  </si>
  <si>
    <t>EV (LPM)</t>
  </si>
  <si>
    <t>EV (TX)</t>
  </si>
  <si>
    <t>EV (RX)</t>
  </si>
  <si>
    <t>PC (CPU)</t>
  </si>
  <si>
    <t>PC (LPM)</t>
  </si>
  <si>
    <t>PC (TX)</t>
  </si>
  <si>
    <t>PC (RX)</t>
  </si>
  <si>
    <t>PC (Total)</t>
  </si>
  <si>
    <t>Current (CPU)</t>
  </si>
  <si>
    <t>mA</t>
  </si>
  <si>
    <t>ID:2</t>
  </si>
  <si>
    <t>ID:6</t>
  </si>
  <si>
    <t>ID:3</t>
  </si>
  <si>
    <t>Current (LPM)</t>
  </si>
  <si>
    <t>Current (TX)</t>
  </si>
  <si>
    <t>Current (RX)</t>
  </si>
  <si>
    <t>Voltage</t>
  </si>
  <si>
    <t>V</t>
  </si>
  <si>
    <t>RTIMER SECOND</t>
  </si>
  <si>
    <t>1/seconds</t>
  </si>
  <si>
    <t>Runtime</t>
  </si>
  <si>
    <t>seconds</t>
  </si>
  <si>
    <t>PC Mean (CPU)</t>
  </si>
  <si>
    <t xml:space="preserve"> mW</t>
  </si>
  <si>
    <t>PC Mean (LPM)</t>
  </si>
  <si>
    <t>PC Mean (TX)</t>
  </si>
  <si>
    <t>PC Mean (RX)</t>
  </si>
  <si>
    <t>PC Mean</t>
  </si>
  <si>
    <t>mW</t>
  </si>
  <si>
    <t>ID:11</t>
  </si>
  <si>
    <t>ID:10</t>
  </si>
  <si>
    <t>ID:9</t>
  </si>
  <si>
    <t>ID:12</t>
  </si>
  <si>
    <t>ID:15</t>
  </si>
  <si>
    <t>ID:18</t>
  </si>
  <si>
    <t>ID:19</t>
  </si>
  <si>
    <t>ID:20</t>
  </si>
  <si>
    <t>ID:14</t>
  </si>
  <si>
    <t>ID:16</t>
  </si>
  <si>
    <t>ID:13</t>
  </si>
  <si>
    <t>ID:17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</si>
</sst>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5_clients" connectionId="1" xr16:uid="{FFAA9D07-7385-3E44-92EE-956A101EBF9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A326-B144-4249-8A78-45771A50D084}">
  <dimension ref="A1:Z451"/>
  <sheetViews>
    <sheetView tabSelected="1" workbookViewId="0">
      <selection activeCell="S442" sqref="S442"/>
    </sheetView>
  </sheetViews>
  <sheetFormatPr baseColWidth="10" defaultColWidth="9.33203125" defaultRowHeight="16" x14ac:dyDescent="0.2"/>
  <cols>
    <col min="1" max="1" width="7.1640625" bestFit="1" customWidth="1"/>
    <col min="2" max="2" width="7.6640625" bestFit="1" customWidth="1"/>
    <col min="3" max="3" width="10" bestFit="1" customWidth="1"/>
    <col min="4" max="4" width="7.83203125" bestFit="1" customWidth="1"/>
    <col min="5" max="5" width="8.1640625" bestFit="1" customWidth="1"/>
    <col min="6" max="6" width="13.33203125" bestFit="1" customWidth="1"/>
    <col min="7" max="7" width="10.1640625" bestFit="1" customWidth="1"/>
    <col min="9" max="9" width="8.5" bestFit="1" customWidth="1"/>
    <col min="10" max="10" width="8.6640625" bestFit="1" customWidth="1"/>
    <col min="11" max="11" width="7.1640625" bestFit="1" customWidth="1"/>
    <col min="12" max="12" width="7.33203125" bestFit="1" customWidth="1"/>
    <col min="14" max="15" width="12.1640625" bestFit="1" customWidth="1"/>
    <col min="16" max="16" width="7" bestFit="1" customWidth="1"/>
    <col min="17" max="18" width="12.1640625" bestFit="1" customWidth="1"/>
    <col min="20" max="20" width="15" bestFit="1" customWidth="1"/>
    <col min="21" max="21" width="12.1640625" bestFit="1" customWidth="1"/>
    <col min="22" max="22" width="9.5" bestFit="1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T1" s="2" t="s">
        <v>16</v>
      </c>
      <c r="U1" s="1">
        <v>9.5</v>
      </c>
      <c r="V1" s="1" t="s">
        <v>17</v>
      </c>
      <c r="Z1" s="2"/>
    </row>
    <row r="2" spans="1:26" x14ac:dyDescent="0.2">
      <c r="A2">
        <v>12964</v>
      </c>
      <c r="B2" t="s">
        <v>38</v>
      </c>
      <c r="C2">
        <v>742</v>
      </c>
      <c r="D2">
        <v>139</v>
      </c>
      <c r="E2">
        <v>163697</v>
      </c>
      <c r="F2">
        <v>0</v>
      </c>
      <c r="G2">
        <v>469</v>
      </c>
      <c r="T2" s="2" t="s">
        <v>21</v>
      </c>
      <c r="U2" s="1">
        <v>2.5000000000000001E-2</v>
      </c>
      <c r="V2" s="1" t="s">
        <v>17</v>
      </c>
    </row>
    <row r="3" spans="1:26" x14ac:dyDescent="0.2">
      <c r="A3">
        <v>22965</v>
      </c>
      <c r="B3" t="s">
        <v>38</v>
      </c>
      <c r="C3">
        <v>1382</v>
      </c>
      <c r="D3">
        <v>654</v>
      </c>
      <c r="E3">
        <v>327020</v>
      </c>
      <c r="F3">
        <v>0</v>
      </c>
      <c r="G3">
        <v>949</v>
      </c>
      <c r="I3">
        <f>D3-D2</f>
        <v>515</v>
      </c>
      <c r="J3">
        <f t="shared" ref="J3:L3" si="0">E3-E2</f>
        <v>163323</v>
      </c>
      <c r="K3">
        <f t="shared" si="0"/>
        <v>0</v>
      </c>
      <c r="L3">
        <f t="shared" si="0"/>
        <v>480</v>
      </c>
      <c r="N3">
        <f>I3*$U$1*$U$5/($U$6*$U$7)</f>
        <v>8.95843505859375E-2</v>
      </c>
      <c r="O3">
        <f>J3*$U$2*$U$5/($U$6*$U$7)</f>
        <v>7.4763336181640633E-2</v>
      </c>
      <c r="P3">
        <f>K3*$U$3*$U$5/($U$6*$U$7)</f>
        <v>0</v>
      </c>
      <c r="Q3">
        <f>L3*$U$4*$U$5/($U$6*$U$7)</f>
        <v>0.16523437499999999</v>
      </c>
      <c r="R3">
        <f>SUM(N3:Q3)</f>
        <v>0.32958206176757809</v>
      </c>
      <c r="T3" s="2" t="s">
        <v>22</v>
      </c>
      <c r="U3" s="1">
        <v>17.399999999999999</v>
      </c>
      <c r="V3" s="1" t="s">
        <v>17</v>
      </c>
    </row>
    <row r="4" spans="1:26" x14ac:dyDescent="0.2">
      <c r="A4">
        <v>32966</v>
      </c>
      <c r="B4" t="s">
        <v>38</v>
      </c>
      <c r="C4">
        <v>2022</v>
      </c>
      <c r="D4">
        <v>1175</v>
      </c>
      <c r="E4">
        <v>490335</v>
      </c>
      <c r="F4">
        <v>0</v>
      </c>
      <c r="G4">
        <v>1429</v>
      </c>
      <c r="I4">
        <f t="shared" ref="I4:I67" si="1">D4-D3</f>
        <v>521</v>
      </c>
      <c r="J4">
        <f t="shared" ref="J4:J67" si="2">E4-E3</f>
        <v>163315</v>
      </c>
      <c r="K4">
        <f t="shared" ref="K4:K67" si="3">F4-F3</f>
        <v>0</v>
      </c>
      <c r="L4">
        <f t="shared" ref="L4:L67" si="4">G4-G3</f>
        <v>480</v>
      </c>
      <c r="N4">
        <f t="shared" ref="N4:N67" si="5">I4*$U$1*$U$5/($U$6*$U$7)</f>
        <v>9.0628051757812494E-2</v>
      </c>
      <c r="O4">
        <f t="shared" ref="O4:O67" si="6">J4*$U$2*$U$5/($U$6*$U$7)</f>
        <v>7.4759674072265622E-2</v>
      </c>
      <c r="P4">
        <f t="shared" ref="P4:P67" si="7">K4*$U$3*$U$5/($U$6*$U$7)</f>
        <v>0</v>
      </c>
      <c r="Q4">
        <f t="shared" ref="Q4:Q67" si="8">L4*$U$4*$U$5/($U$6*$U$7)</f>
        <v>0.16523437499999999</v>
      </c>
      <c r="R4">
        <f t="shared" ref="R4:R67" si="9">SUM(N4:Q4)</f>
        <v>0.33062210083007809</v>
      </c>
      <c r="T4" s="2" t="s">
        <v>23</v>
      </c>
      <c r="U4" s="1">
        <v>18.8</v>
      </c>
      <c r="V4" s="1" t="s">
        <v>17</v>
      </c>
    </row>
    <row r="5" spans="1:26" x14ac:dyDescent="0.2">
      <c r="A5">
        <v>42966</v>
      </c>
      <c r="B5" t="s">
        <v>38</v>
      </c>
      <c r="C5">
        <v>2662</v>
      </c>
      <c r="D5">
        <v>1717</v>
      </c>
      <c r="E5">
        <v>653630</v>
      </c>
      <c r="F5">
        <v>0</v>
      </c>
      <c r="G5">
        <v>1909</v>
      </c>
      <c r="I5">
        <f t="shared" si="1"/>
        <v>542</v>
      </c>
      <c r="J5">
        <f t="shared" si="2"/>
        <v>163295</v>
      </c>
      <c r="K5">
        <f t="shared" si="3"/>
        <v>0</v>
      </c>
      <c r="L5">
        <f t="shared" si="4"/>
        <v>480</v>
      </c>
      <c r="N5">
        <f t="shared" si="5"/>
        <v>9.4281005859375003E-2</v>
      </c>
      <c r="O5">
        <f t="shared" si="6"/>
        <v>7.4750518798828131E-2</v>
      </c>
      <c r="P5">
        <f t="shared" si="7"/>
        <v>0</v>
      </c>
      <c r="Q5">
        <f t="shared" si="8"/>
        <v>0.16523437499999999</v>
      </c>
      <c r="R5">
        <f t="shared" si="9"/>
        <v>0.33426589965820314</v>
      </c>
      <c r="T5" s="2" t="s">
        <v>24</v>
      </c>
      <c r="U5" s="1">
        <v>3</v>
      </c>
      <c r="V5" s="1" t="s">
        <v>25</v>
      </c>
    </row>
    <row r="6" spans="1:26" x14ac:dyDescent="0.2">
      <c r="A6">
        <v>52966</v>
      </c>
      <c r="B6" t="s">
        <v>38</v>
      </c>
      <c r="C6">
        <v>3302</v>
      </c>
      <c r="D6">
        <v>2259</v>
      </c>
      <c r="E6">
        <v>816925</v>
      </c>
      <c r="F6">
        <v>0</v>
      </c>
      <c r="G6">
        <v>2389</v>
      </c>
      <c r="I6">
        <f t="shared" si="1"/>
        <v>542</v>
      </c>
      <c r="J6">
        <f t="shared" si="2"/>
        <v>163295</v>
      </c>
      <c r="K6">
        <f t="shared" si="3"/>
        <v>0</v>
      </c>
      <c r="L6">
        <f t="shared" si="4"/>
        <v>480</v>
      </c>
      <c r="N6">
        <f t="shared" si="5"/>
        <v>9.4281005859375003E-2</v>
      </c>
      <c r="O6">
        <f t="shared" si="6"/>
        <v>7.4750518798828131E-2</v>
      </c>
      <c r="P6">
        <f t="shared" si="7"/>
        <v>0</v>
      </c>
      <c r="Q6">
        <f t="shared" si="8"/>
        <v>0.16523437499999999</v>
      </c>
      <c r="R6">
        <f t="shared" si="9"/>
        <v>0.33426589965820314</v>
      </c>
      <c r="T6" s="2" t="s">
        <v>26</v>
      </c>
      <c r="U6" s="1">
        <v>32768</v>
      </c>
      <c r="V6" s="1" t="s">
        <v>27</v>
      </c>
    </row>
    <row r="7" spans="1:26" x14ac:dyDescent="0.2">
      <c r="A7">
        <v>62966</v>
      </c>
      <c r="B7" t="s">
        <v>38</v>
      </c>
      <c r="C7">
        <v>3942</v>
      </c>
      <c r="D7">
        <v>2926</v>
      </c>
      <c r="E7">
        <v>980095</v>
      </c>
      <c r="F7">
        <v>0</v>
      </c>
      <c r="G7">
        <v>2905</v>
      </c>
      <c r="I7">
        <f t="shared" si="1"/>
        <v>667</v>
      </c>
      <c r="J7">
        <f t="shared" si="2"/>
        <v>163170</v>
      </c>
      <c r="K7">
        <f t="shared" si="3"/>
        <v>0</v>
      </c>
      <c r="L7">
        <f t="shared" si="4"/>
        <v>516</v>
      </c>
      <c r="N7">
        <f t="shared" si="5"/>
        <v>0.1160247802734375</v>
      </c>
      <c r="O7">
        <f t="shared" si="6"/>
        <v>7.4693298339843756E-2</v>
      </c>
      <c r="P7">
        <f t="shared" si="7"/>
        <v>0</v>
      </c>
      <c r="Q7">
        <f t="shared" si="8"/>
        <v>0.17762695312500001</v>
      </c>
      <c r="R7">
        <f t="shared" si="9"/>
        <v>0.36834503173828126</v>
      </c>
      <c r="T7" s="2" t="s">
        <v>28</v>
      </c>
      <c r="U7" s="1">
        <v>5</v>
      </c>
      <c r="V7" s="1" t="s">
        <v>29</v>
      </c>
    </row>
    <row r="8" spans="1:26" x14ac:dyDescent="0.2">
      <c r="A8">
        <v>72969</v>
      </c>
      <c r="B8" t="s">
        <v>38</v>
      </c>
      <c r="C8">
        <v>4582</v>
      </c>
      <c r="D8">
        <v>7881</v>
      </c>
      <c r="E8">
        <v>1138977</v>
      </c>
      <c r="F8">
        <v>1944</v>
      </c>
      <c r="G8">
        <v>3414</v>
      </c>
      <c r="I8">
        <f t="shared" si="1"/>
        <v>4955</v>
      </c>
      <c r="J8">
        <f t="shared" si="2"/>
        <v>158882</v>
      </c>
      <c r="K8">
        <f t="shared" si="3"/>
        <v>1944</v>
      </c>
      <c r="L8">
        <f t="shared" si="4"/>
        <v>509</v>
      </c>
      <c r="N8">
        <f t="shared" si="5"/>
        <v>0.8619232177734375</v>
      </c>
      <c r="O8">
        <f t="shared" si="6"/>
        <v>7.2730407714843764E-2</v>
      </c>
      <c r="P8">
        <f t="shared" si="7"/>
        <v>0.61936523437499991</v>
      </c>
      <c r="Q8">
        <f t="shared" si="8"/>
        <v>0.17521728515625001</v>
      </c>
      <c r="R8">
        <f t="shared" si="9"/>
        <v>1.7292361450195313</v>
      </c>
      <c r="T8" s="2"/>
      <c r="U8" s="1"/>
      <c r="V8" s="1"/>
    </row>
    <row r="9" spans="1:26" x14ac:dyDescent="0.2">
      <c r="A9">
        <v>82970</v>
      </c>
      <c r="B9" t="s">
        <v>38</v>
      </c>
      <c r="C9">
        <v>5222</v>
      </c>
      <c r="D9">
        <v>12920</v>
      </c>
      <c r="E9">
        <v>1297776</v>
      </c>
      <c r="F9">
        <v>3891</v>
      </c>
      <c r="G9">
        <v>3960</v>
      </c>
      <c r="I9">
        <f t="shared" si="1"/>
        <v>5039</v>
      </c>
      <c r="J9">
        <f t="shared" si="2"/>
        <v>158799</v>
      </c>
      <c r="K9">
        <f t="shared" si="3"/>
        <v>1947</v>
      </c>
      <c r="L9">
        <f t="shared" si="4"/>
        <v>546</v>
      </c>
      <c r="N9">
        <f t="shared" si="5"/>
        <v>0.87653503417968748</v>
      </c>
      <c r="O9">
        <f t="shared" si="6"/>
        <v>7.2692413330078129E-2</v>
      </c>
      <c r="P9">
        <f t="shared" si="7"/>
        <v>0.62032104492187501</v>
      </c>
      <c r="Q9">
        <f t="shared" si="8"/>
        <v>0.1879541015625</v>
      </c>
      <c r="R9">
        <f t="shared" si="9"/>
        <v>1.7575025939941404</v>
      </c>
      <c r="T9" s="2"/>
      <c r="U9" s="1"/>
      <c r="V9" s="1"/>
    </row>
    <row r="10" spans="1:26" x14ac:dyDescent="0.2">
      <c r="A10">
        <v>92970</v>
      </c>
      <c r="B10" t="s">
        <v>38</v>
      </c>
      <c r="C10">
        <v>5862</v>
      </c>
      <c r="D10">
        <v>17964</v>
      </c>
      <c r="E10">
        <v>1456570</v>
      </c>
      <c r="F10">
        <v>5840</v>
      </c>
      <c r="G10">
        <v>4540</v>
      </c>
      <c r="I10">
        <f t="shared" si="1"/>
        <v>5044</v>
      </c>
      <c r="J10">
        <f t="shared" si="2"/>
        <v>158794</v>
      </c>
      <c r="K10">
        <f t="shared" si="3"/>
        <v>1949</v>
      </c>
      <c r="L10">
        <f t="shared" si="4"/>
        <v>580</v>
      </c>
      <c r="N10">
        <f t="shared" si="5"/>
        <v>0.87740478515624998</v>
      </c>
      <c r="O10">
        <f t="shared" si="6"/>
        <v>7.2690124511718759E-2</v>
      </c>
      <c r="P10">
        <f t="shared" si="7"/>
        <v>0.62095825195312493</v>
      </c>
      <c r="Q10">
        <f t="shared" si="8"/>
        <v>0.19965820312499999</v>
      </c>
      <c r="R10">
        <f t="shared" si="9"/>
        <v>1.7707113647460937</v>
      </c>
      <c r="T10" s="2"/>
      <c r="U10" s="1"/>
      <c r="V10" s="1"/>
    </row>
    <row r="11" spans="1:26" x14ac:dyDescent="0.2">
      <c r="A11">
        <v>102970</v>
      </c>
      <c r="B11" t="s">
        <v>38</v>
      </c>
      <c r="C11">
        <v>6502</v>
      </c>
      <c r="D11">
        <v>23008</v>
      </c>
      <c r="E11">
        <v>1615362</v>
      </c>
      <c r="F11">
        <v>7785</v>
      </c>
      <c r="G11">
        <v>5121</v>
      </c>
      <c r="I11">
        <f t="shared" si="1"/>
        <v>5044</v>
      </c>
      <c r="J11">
        <f t="shared" si="2"/>
        <v>158792</v>
      </c>
      <c r="K11">
        <f t="shared" si="3"/>
        <v>1945</v>
      </c>
      <c r="L11">
        <f t="shared" si="4"/>
        <v>581</v>
      </c>
      <c r="N11">
        <f t="shared" si="5"/>
        <v>0.87740478515624998</v>
      </c>
      <c r="O11">
        <f t="shared" si="6"/>
        <v>7.2689208984375003E-2</v>
      </c>
      <c r="P11">
        <f t="shared" si="7"/>
        <v>0.61968383789062498</v>
      </c>
      <c r="Q11">
        <f t="shared" si="8"/>
        <v>0.20000244140625001</v>
      </c>
      <c r="R11">
        <f t="shared" si="9"/>
        <v>1.7697802734374999</v>
      </c>
      <c r="T11" s="2" t="s">
        <v>30</v>
      </c>
      <c r="U11" s="1">
        <f>SUMIF(N:N,"&gt;=0")/COUNTIF(N:N,"&gt;=0")</f>
        <v>1.1103408918709587</v>
      </c>
      <c r="V11" s="1" t="s">
        <v>31</v>
      </c>
    </row>
    <row r="12" spans="1:26" x14ac:dyDescent="0.2">
      <c r="A12">
        <v>112970</v>
      </c>
      <c r="B12" t="s">
        <v>38</v>
      </c>
      <c r="C12">
        <v>7142</v>
      </c>
      <c r="D12">
        <v>28119</v>
      </c>
      <c r="E12">
        <v>1774088</v>
      </c>
      <c r="F12">
        <v>9730</v>
      </c>
      <c r="G12">
        <v>5787</v>
      </c>
      <c r="I12">
        <f t="shared" si="1"/>
        <v>5111</v>
      </c>
      <c r="J12">
        <f t="shared" si="2"/>
        <v>158726</v>
      </c>
      <c r="K12">
        <f t="shared" si="3"/>
        <v>1945</v>
      </c>
      <c r="L12">
        <f t="shared" si="4"/>
        <v>666</v>
      </c>
      <c r="N12">
        <f t="shared" si="5"/>
        <v>0.88905944824218752</v>
      </c>
      <c r="O12">
        <f t="shared" si="6"/>
        <v>7.265899658203126E-2</v>
      </c>
      <c r="P12">
        <f t="shared" si="7"/>
        <v>0.61968383789062498</v>
      </c>
      <c r="Q12">
        <f t="shared" si="8"/>
        <v>0.22926269531250001</v>
      </c>
      <c r="R12">
        <f t="shared" si="9"/>
        <v>1.8106649780273438</v>
      </c>
      <c r="T12" s="2" t="s">
        <v>32</v>
      </c>
      <c r="U12" s="1">
        <f>SUMIF(O:O,"&gt;=0")/COUNTIF(O:O,"&gt;=0")</f>
        <v>7.207621502054154E-2</v>
      </c>
      <c r="V12" s="1" t="s">
        <v>31</v>
      </c>
    </row>
    <row r="13" spans="1:26" x14ac:dyDescent="0.2">
      <c r="A13">
        <v>122971</v>
      </c>
      <c r="B13" t="s">
        <v>38</v>
      </c>
      <c r="C13">
        <v>7782</v>
      </c>
      <c r="D13">
        <v>33171</v>
      </c>
      <c r="E13">
        <v>1932874</v>
      </c>
      <c r="F13">
        <v>11685</v>
      </c>
      <c r="G13">
        <v>6376</v>
      </c>
      <c r="I13">
        <f t="shared" si="1"/>
        <v>5052</v>
      </c>
      <c r="J13">
        <f t="shared" si="2"/>
        <v>158786</v>
      </c>
      <c r="K13">
        <f t="shared" si="3"/>
        <v>1955</v>
      </c>
      <c r="L13">
        <f t="shared" si="4"/>
        <v>589</v>
      </c>
      <c r="N13">
        <f t="shared" si="5"/>
        <v>0.87879638671875004</v>
      </c>
      <c r="O13">
        <f t="shared" si="6"/>
        <v>7.2686462402343749E-2</v>
      </c>
      <c r="P13">
        <f t="shared" si="7"/>
        <v>0.62286987304687502</v>
      </c>
      <c r="Q13">
        <f t="shared" si="8"/>
        <v>0.20275634765625003</v>
      </c>
      <c r="R13">
        <f t="shared" si="9"/>
        <v>1.7771090698242187</v>
      </c>
      <c r="T13" s="2" t="s">
        <v>33</v>
      </c>
      <c r="U13" s="1">
        <f>SUMIF(P:P,"&gt;=0")/COUNTIF(P:P,"&gt;=0")</f>
        <v>1.0912397460937495</v>
      </c>
      <c r="V13" s="1" t="s">
        <v>31</v>
      </c>
    </row>
    <row r="14" spans="1:26" x14ac:dyDescent="0.2">
      <c r="A14">
        <v>132969</v>
      </c>
      <c r="B14" t="s">
        <v>38</v>
      </c>
      <c r="C14">
        <v>8422</v>
      </c>
      <c r="D14">
        <v>33811</v>
      </c>
      <c r="E14">
        <v>2096070</v>
      </c>
      <c r="F14">
        <v>11685</v>
      </c>
      <c r="G14">
        <v>6919</v>
      </c>
      <c r="I14">
        <f t="shared" si="1"/>
        <v>640</v>
      </c>
      <c r="J14">
        <f t="shared" si="2"/>
        <v>163196</v>
      </c>
      <c r="K14">
        <f t="shared" si="3"/>
        <v>0</v>
      </c>
      <c r="L14">
        <f t="shared" si="4"/>
        <v>543</v>
      </c>
      <c r="N14">
        <f t="shared" si="5"/>
        <v>0.111328125</v>
      </c>
      <c r="O14">
        <f t="shared" si="6"/>
        <v>7.4705200195312502E-2</v>
      </c>
      <c r="P14">
        <f t="shared" si="7"/>
        <v>0</v>
      </c>
      <c r="Q14">
        <f t="shared" si="8"/>
        <v>0.18692138671874997</v>
      </c>
      <c r="R14">
        <f t="shared" si="9"/>
        <v>0.37295471191406249</v>
      </c>
      <c r="T14" s="2" t="s">
        <v>34</v>
      </c>
      <c r="U14" s="1">
        <f>SUMIF(Q:Q,"&gt;=0")/COUNTIF(Q:Q,"&gt;=0")</f>
        <v>0.58629556169181019</v>
      </c>
      <c r="V14" s="1" t="s">
        <v>31</v>
      </c>
    </row>
    <row r="15" spans="1:26" x14ac:dyDescent="0.2">
      <c r="A15">
        <v>142971</v>
      </c>
      <c r="B15" t="s">
        <v>38</v>
      </c>
      <c r="C15">
        <v>9062</v>
      </c>
      <c r="D15">
        <v>38811</v>
      </c>
      <c r="E15">
        <v>2254909</v>
      </c>
      <c r="F15">
        <v>13634</v>
      </c>
      <c r="G15">
        <v>7429</v>
      </c>
      <c r="I15">
        <f t="shared" si="1"/>
        <v>5000</v>
      </c>
      <c r="J15">
        <f t="shared" si="2"/>
        <v>158839</v>
      </c>
      <c r="K15">
        <f t="shared" si="3"/>
        <v>1949</v>
      </c>
      <c r="L15">
        <f t="shared" si="4"/>
        <v>510</v>
      </c>
      <c r="N15">
        <f t="shared" si="5"/>
        <v>0.8697509765625</v>
      </c>
      <c r="O15">
        <f t="shared" si="6"/>
        <v>7.2710723876953126E-2</v>
      </c>
      <c r="P15">
        <f t="shared" si="7"/>
        <v>0.62095825195312493</v>
      </c>
      <c r="Q15">
        <f t="shared" si="8"/>
        <v>0.17556152343750001</v>
      </c>
      <c r="R15">
        <f t="shared" si="9"/>
        <v>1.7389814758300781</v>
      </c>
      <c r="T15" s="2"/>
      <c r="U15" s="1"/>
      <c r="V15" s="1"/>
    </row>
    <row r="16" spans="1:26" x14ac:dyDescent="0.2">
      <c r="A16">
        <v>152971</v>
      </c>
      <c r="B16" t="s">
        <v>38</v>
      </c>
      <c r="C16">
        <v>9702</v>
      </c>
      <c r="D16">
        <v>43915</v>
      </c>
      <c r="E16">
        <v>2413642</v>
      </c>
      <c r="F16">
        <v>15578</v>
      </c>
      <c r="G16">
        <v>8016</v>
      </c>
      <c r="I16">
        <f t="shared" si="1"/>
        <v>5104</v>
      </c>
      <c r="J16">
        <f t="shared" si="2"/>
        <v>158733</v>
      </c>
      <c r="K16">
        <f t="shared" si="3"/>
        <v>1944</v>
      </c>
      <c r="L16">
        <f t="shared" si="4"/>
        <v>587</v>
      </c>
      <c r="N16">
        <f t="shared" si="5"/>
        <v>0.88784179687499998</v>
      </c>
      <c r="O16">
        <f t="shared" si="6"/>
        <v>7.2662200927734372E-2</v>
      </c>
      <c r="P16">
        <f t="shared" si="7"/>
        <v>0.61936523437499991</v>
      </c>
      <c r="Q16">
        <f t="shared" si="8"/>
        <v>0.20206787109375002</v>
      </c>
      <c r="R16">
        <f t="shared" si="9"/>
        <v>1.7819371032714844</v>
      </c>
      <c r="T16" s="2" t="s">
        <v>35</v>
      </c>
      <c r="U16" s="1">
        <f>SUM(U11:U14)</f>
        <v>2.8599524146770601</v>
      </c>
      <c r="V16" s="1" t="s">
        <v>36</v>
      </c>
    </row>
    <row r="17" spans="1:18" x14ac:dyDescent="0.2">
      <c r="A17">
        <v>162971</v>
      </c>
      <c r="B17" t="s">
        <v>38</v>
      </c>
      <c r="C17">
        <v>10342</v>
      </c>
      <c r="D17">
        <v>48972</v>
      </c>
      <c r="E17">
        <v>2572422</v>
      </c>
      <c r="F17">
        <v>17522</v>
      </c>
      <c r="G17">
        <v>8590</v>
      </c>
      <c r="I17">
        <f t="shared" si="1"/>
        <v>5057</v>
      </c>
      <c r="J17">
        <f t="shared" si="2"/>
        <v>158780</v>
      </c>
      <c r="K17">
        <f t="shared" si="3"/>
        <v>1944</v>
      </c>
      <c r="L17">
        <f t="shared" si="4"/>
        <v>574</v>
      </c>
      <c r="N17">
        <f t="shared" si="5"/>
        <v>0.87966613769531254</v>
      </c>
      <c r="O17">
        <f t="shared" si="6"/>
        <v>7.2683715820312494E-2</v>
      </c>
      <c r="P17">
        <f t="shared" si="7"/>
        <v>0.61936523437499991</v>
      </c>
      <c r="Q17">
        <f t="shared" si="8"/>
        <v>0.19759277343750001</v>
      </c>
      <c r="R17">
        <f t="shared" si="9"/>
        <v>1.769307861328125</v>
      </c>
    </row>
    <row r="18" spans="1:18" x14ac:dyDescent="0.2">
      <c r="A18">
        <v>172971</v>
      </c>
      <c r="B18" t="s">
        <v>38</v>
      </c>
      <c r="C18">
        <v>10982</v>
      </c>
      <c r="D18">
        <v>54035</v>
      </c>
      <c r="E18">
        <v>2731197</v>
      </c>
      <c r="F18">
        <v>19470</v>
      </c>
      <c r="G18">
        <v>9176</v>
      </c>
      <c r="I18">
        <f t="shared" si="1"/>
        <v>5063</v>
      </c>
      <c r="J18">
        <f t="shared" si="2"/>
        <v>158775</v>
      </c>
      <c r="K18">
        <f t="shared" si="3"/>
        <v>1948</v>
      </c>
      <c r="L18">
        <f t="shared" si="4"/>
        <v>586</v>
      </c>
      <c r="N18">
        <f t="shared" si="5"/>
        <v>0.88070983886718746</v>
      </c>
      <c r="O18">
        <f t="shared" si="6"/>
        <v>7.2681427001953125E-2</v>
      </c>
      <c r="P18">
        <f t="shared" si="7"/>
        <v>0.62063964843749997</v>
      </c>
      <c r="Q18">
        <f t="shared" si="8"/>
        <v>0.2017236328125</v>
      </c>
      <c r="R18">
        <f t="shared" si="9"/>
        <v>1.7757545471191407</v>
      </c>
    </row>
    <row r="19" spans="1:18" x14ac:dyDescent="0.2">
      <c r="A19">
        <v>182971</v>
      </c>
      <c r="B19" t="s">
        <v>38</v>
      </c>
      <c r="C19">
        <v>11622</v>
      </c>
      <c r="D19">
        <v>59097</v>
      </c>
      <c r="E19">
        <v>2889972</v>
      </c>
      <c r="F19">
        <v>21419</v>
      </c>
      <c r="G19">
        <v>9765</v>
      </c>
      <c r="I19">
        <f t="shared" si="1"/>
        <v>5062</v>
      </c>
      <c r="J19">
        <f t="shared" si="2"/>
        <v>158775</v>
      </c>
      <c r="K19">
        <f t="shared" si="3"/>
        <v>1949</v>
      </c>
      <c r="L19">
        <f t="shared" si="4"/>
        <v>589</v>
      </c>
      <c r="N19">
        <f t="shared" si="5"/>
        <v>0.88053588867187504</v>
      </c>
      <c r="O19">
        <f t="shared" si="6"/>
        <v>7.2681427001953125E-2</v>
      </c>
      <c r="P19">
        <f t="shared" si="7"/>
        <v>0.62095825195312493</v>
      </c>
      <c r="Q19">
        <f t="shared" si="8"/>
        <v>0.20275634765625003</v>
      </c>
      <c r="R19">
        <f t="shared" si="9"/>
        <v>1.776931915283203</v>
      </c>
    </row>
    <row r="20" spans="1:18" x14ac:dyDescent="0.2">
      <c r="A20">
        <v>192971</v>
      </c>
      <c r="B20" t="s">
        <v>38</v>
      </c>
      <c r="C20">
        <v>12262</v>
      </c>
      <c r="D20">
        <v>64205</v>
      </c>
      <c r="E20">
        <v>3048701</v>
      </c>
      <c r="F20">
        <v>23370</v>
      </c>
      <c r="G20">
        <v>10349</v>
      </c>
      <c r="I20">
        <f t="shared" si="1"/>
        <v>5108</v>
      </c>
      <c r="J20">
        <f t="shared" si="2"/>
        <v>158729</v>
      </c>
      <c r="K20">
        <f t="shared" si="3"/>
        <v>1951</v>
      </c>
      <c r="L20">
        <f t="shared" si="4"/>
        <v>584</v>
      </c>
      <c r="N20">
        <f t="shared" si="5"/>
        <v>0.88853759765624996</v>
      </c>
      <c r="O20">
        <f t="shared" si="6"/>
        <v>7.2660369873046887E-2</v>
      </c>
      <c r="P20">
        <f t="shared" si="7"/>
        <v>0.62159545898437485</v>
      </c>
      <c r="Q20">
        <f t="shared" si="8"/>
        <v>0.20103515625000004</v>
      </c>
      <c r="R20">
        <f t="shared" si="9"/>
        <v>1.7838285827636717</v>
      </c>
    </row>
    <row r="21" spans="1:18" x14ac:dyDescent="0.2">
      <c r="A21">
        <v>202970</v>
      </c>
      <c r="B21" t="s">
        <v>38</v>
      </c>
      <c r="C21">
        <v>12902</v>
      </c>
      <c r="D21">
        <v>64826</v>
      </c>
      <c r="E21">
        <v>3211918</v>
      </c>
      <c r="F21">
        <v>23370</v>
      </c>
      <c r="G21">
        <v>10829</v>
      </c>
      <c r="I21">
        <f t="shared" si="1"/>
        <v>621</v>
      </c>
      <c r="J21">
        <f t="shared" si="2"/>
        <v>163217</v>
      </c>
      <c r="K21">
        <f t="shared" si="3"/>
        <v>0</v>
      </c>
      <c r="L21">
        <f t="shared" si="4"/>
        <v>480</v>
      </c>
      <c r="N21">
        <f t="shared" si="5"/>
        <v>0.10802307128906249</v>
      </c>
      <c r="O21">
        <f t="shared" si="6"/>
        <v>7.4714813232421878E-2</v>
      </c>
      <c r="P21">
        <f t="shared" si="7"/>
        <v>0</v>
      </c>
      <c r="Q21">
        <f t="shared" si="8"/>
        <v>0.16523437499999999</v>
      </c>
      <c r="R21">
        <f t="shared" si="9"/>
        <v>0.34797225952148436</v>
      </c>
    </row>
    <row r="22" spans="1:18" x14ac:dyDescent="0.2">
      <c r="A22">
        <v>212971</v>
      </c>
      <c r="B22" t="s">
        <v>38</v>
      </c>
      <c r="C22">
        <v>13542</v>
      </c>
      <c r="D22">
        <v>74311</v>
      </c>
      <c r="E22">
        <v>3366270</v>
      </c>
      <c r="F22">
        <v>27263</v>
      </c>
      <c r="G22">
        <v>11525</v>
      </c>
      <c r="I22">
        <f t="shared" si="1"/>
        <v>9485</v>
      </c>
      <c r="J22">
        <f t="shared" si="2"/>
        <v>154352</v>
      </c>
      <c r="K22">
        <f t="shared" si="3"/>
        <v>3893</v>
      </c>
      <c r="L22">
        <f t="shared" si="4"/>
        <v>696</v>
      </c>
      <c r="N22">
        <f t="shared" si="5"/>
        <v>1.6499176025390625</v>
      </c>
      <c r="O22">
        <f t="shared" si="6"/>
        <v>7.0656738281250006E-2</v>
      </c>
      <c r="P22">
        <f t="shared" si="7"/>
        <v>1.2403234863281249</v>
      </c>
      <c r="Q22">
        <f t="shared" si="8"/>
        <v>0.23958984375</v>
      </c>
      <c r="R22">
        <f t="shared" si="9"/>
        <v>3.2004876708984376</v>
      </c>
    </row>
    <row r="23" spans="1:18" x14ac:dyDescent="0.2">
      <c r="A23">
        <v>222972</v>
      </c>
      <c r="B23" t="s">
        <v>38</v>
      </c>
      <c r="C23">
        <v>14182</v>
      </c>
      <c r="D23">
        <v>79370</v>
      </c>
      <c r="E23">
        <v>3525049</v>
      </c>
      <c r="F23">
        <v>29218</v>
      </c>
      <c r="G23">
        <v>12111</v>
      </c>
      <c r="I23">
        <f t="shared" si="1"/>
        <v>5059</v>
      </c>
      <c r="J23">
        <f t="shared" si="2"/>
        <v>158779</v>
      </c>
      <c r="K23">
        <f t="shared" si="3"/>
        <v>1955</v>
      </c>
      <c r="L23">
        <f t="shared" si="4"/>
        <v>586</v>
      </c>
      <c r="N23">
        <f t="shared" si="5"/>
        <v>0.88001403808593748</v>
      </c>
      <c r="O23">
        <f t="shared" si="6"/>
        <v>7.2683258056640637E-2</v>
      </c>
      <c r="P23">
        <f t="shared" si="7"/>
        <v>0.62286987304687502</v>
      </c>
      <c r="Q23">
        <f t="shared" si="8"/>
        <v>0.2017236328125</v>
      </c>
      <c r="R23">
        <f t="shared" si="9"/>
        <v>1.7772908020019531</v>
      </c>
    </row>
    <row r="24" spans="1:18" x14ac:dyDescent="0.2">
      <c r="A24">
        <v>232970</v>
      </c>
      <c r="B24" t="s">
        <v>38</v>
      </c>
      <c r="C24">
        <v>14822</v>
      </c>
      <c r="D24">
        <v>80052</v>
      </c>
      <c r="E24">
        <v>3688205</v>
      </c>
      <c r="F24">
        <v>29218</v>
      </c>
      <c r="G24">
        <v>12760</v>
      </c>
      <c r="I24">
        <f t="shared" si="1"/>
        <v>682</v>
      </c>
      <c r="J24">
        <f t="shared" si="2"/>
        <v>163156</v>
      </c>
      <c r="K24">
        <f t="shared" si="3"/>
        <v>0</v>
      </c>
      <c r="L24">
        <f t="shared" si="4"/>
        <v>649</v>
      </c>
      <c r="N24">
        <f t="shared" si="5"/>
        <v>0.118634033203125</v>
      </c>
      <c r="O24">
        <f t="shared" si="6"/>
        <v>7.4686889648437504E-2</v>
      </c>
      <c r="P24">
        <f t="shared" si="7"/>
        <v>0</v>
      </c>
      <c r="Q24">
        <f t="shared" si="8"/>
        <v>0.22341064453125004</v>
      </c>
      <c r="R24">
        <f t="shared" si="9"/>
        <v>0.41673156738281253</v>
      </c>
    </row>
    <row r="25" spans="1:18" x14ac:dyDescent="0.2">
      <c r="A25">
        <v>243054</v>
      </c>
      <c r="B25" t="s">
        <v>38</v>
      </c>
      <c r="C25">
        <v>15467</v>
      </c>
      <c r="D25">
        <v>89537</v>
      </c>
      <c r="E25">
        <v>3843903</v>
      </c>
      <c r="F25">
        <v>33111</v>
      </c>
      <c r="G25">
        <v>13300</v>
      </c>
      <c r="I25">
        <f t="shared" si="1"/>
        <v>9485</v>
      </c>
      <c r="J25">
        <f t="shared" si="2"/>
        <v>155698</v>
      </c>
      <c r="K25">
        <f t="shared" si="3"/>
        <v>3893</v>
      </c>
      <c r="L25">
        <f t="shared" si="4"/>
        <v>540</v>
      </c>
      <c r="N25">
        <f t="shared" si="5"/>
        <v>1.6499176025390625</v>
      </c>
      <c r="O25">
        <f t="shared" si="6"/>
        <v>7.1272888183593758E-2</v>
      </c>
      <c r="P25">
        <f t="shared" si="7"/>
        <v>1.2403234863281249</v>
      </c>
      <c r="Q25">
        <f t="shared" si="8"/>
        <v>0.18588867187499999</v>
      </c>
      <c r="R25">
        <f t="shared" si="9"/>
        <v>3.1474026489257811</v>
      </c>
    </row>
    <row r="26" spans="1:18" x14ac:dyDescent="0.2">
      <c r="A26">
        <v>252970</v>
      </c>
      <c r="B26" t="s">
        <v>38</v>
      </c>
      <c r="C26">
        <v>16102</v>
      </c>
      <c r="D26">
        <v>90226</v>
      </c>
      <c r="E26">
        <v>4005706</v>
      </c>
      <c r="F26">
        <v>33111</v>
      </c>
      <c r="G26">
        <v>13943</v>
      </c>
      <c r="I26">
        <f t="shared" si="1"/>
        <v>689</v>
      </c>
      <c r="J26">
        <f t="shared" si="2"/>
        <v>161803</v>
      </c>
      <c r="K26">
        <f t="shared" si="3"/>
        <v>0</v>
      </c>
      <c r="L26">
        <f t="shared" si="4"/>
        <v>643</v>
      </c>
      <c r="N26">
        <f t="shared" si="5"/>
        <v>0.11985168457031251</v>
      </c>
      <c r="O26">
        <f t="shared" si="6"/>
        <v>7.4067535400390627E-2</v>
      </c>
      <c r="P26">
        <f t="shared" si="7"/>
        <v>0</v>
      </c>
      <c r="Q26">
        <f t="shared" si="8"/>
        <v>0.22134521484374997</v>
      </c>
      <c r="R26">
        <f t="shared" si="9"/>
        <v>0.41526443481445308</v>
      </c>
    </row>
    <row r="27" spans="1:18" x14ac:dyDescent="0.2">
      <c r="A27">
        <v>262973</v>
      </c>
      <c r="B27" t="s">
        <v>38</v>
      </c>
      <c r="C27">
        <v>16742</v>
      </c>
      <c r="D27">
        <v>95273</v>
      </c>
      <c r="E27">
        <v>4164498</v>
      </c>
      <c r="F27">
        <v>35059</v>
      </c>
      <c r="G27">
        <v>15662</v>
      </c>
      <c r="I27">
        <f t="shared" si="1"/>
        <v>5047</v>
      </c>
      <c r="J27">
        <f t="shared" si="2"/>
        <v>158792</v>
      </c>
      <c r="K27">
        <f t="shared" si="3"/>
        <v>1948</v>
      </c>
      <c r="L27">
        <f t="shared" si="4"/>
        <v>1719</v>
      </c>
      <c r="N27">
        <f t="shared" si="5"/>
        <v>0.87792663574218754</v>
      </c>
      <c r="O27">
        <f t="shared" si="6"/>
        <v>7.2689208984375003E-2</v>
      </c>
      <c r="P27">
        <f t="shared" si="7"/>
        <v>0.62063964843749997</v>
      </c>
      <c r="Q27">
        <f t="shared" si="8"/>
        <v>0.59174560546874999</v>
      </c>
      <c r="R27">
        <f t="shared" si="9"/>
        <v>2.1630010986328125</v>
      </c>
    </row>
    <row r="28" spans="1:18" x14ac:dyDescent="0.2">
      <c r="A28">
        <v>272973</v>
      </c>
      <c r="B28" t="s">
        <v>38</v>
      </c>
      <c r="C28">
        <v>17382</v>
      </c>
      <c r="D28">
        <v>100357</v>
      </c>
      <c r="E28">
        <v>4323252</v>
      </c>
      <c r="F28">
        <v>37007</v>
      </c>
      <c r="G28">
        <v>18148</v>
      </c>
      <c r="I28">
        <f t="shared" si="1"/>
        <v>5084</v>
      </c>
      <c r="J28">
        <f t="shared" si="2"/>
        <v>158754</v>
      </c>
      <c r="K28">
        <f t="shared" si="3"/>
        <v>1948</v>
      </c>
      <c r="L28">
        <f t="shared" si="4"/>
        <v>2486</v>
      </c>
      <c r="N28">
        <f t="shared" si="5"/>
        <v>0.88436279296874998</v>
      </c>
      <c r="O28">
        <f t="shared" si="6"/>
        <v>7.2671813964843762E-2</v>
      </c>
      <c r="P28">
        <f t="shared" si="7"/>
        <v>0.62063964843749997</v>
      </c>
      <c r="Q28">
        <f t="shared" si="8"/>
        <v>0.85577636718750016</v>
      </c>
      <c r="R28">
        <f t="shared" si="9"/>
        <v>2.4334506225585937</v>
      </c>
    </row>
    <row r="29" spans="1:18" x14ac:dyDescent="0.2">
      <c r="A29">
        <v>282971</v>
      </c>
      <c r="B29" t="s">
        <v>38</v>
      </c>
      <c r="C29">
        <v>18022</v>
      </c>
      <c r="D29">
        <v>101025</v>
      </c>
      <c r="E29">
        <v>4486421</v>
      </c>
      <c r="F29">
        <v>37007</v>
      </c>
      <c r="G29">
        <v>18719</v>
      </c>
      <c r="I29">
        <f t="shared" si="1"/>
        <v>668</v>
      </c>
      <c r="J29">
        <f t="shared" si="2"/>
        <v>163169</v>
      </c>
      <c r="K29">
        <f t="shared" si="3"/>
        <v>0</v>
      </c>
      <c r="L29">
        <f t="shared" si="4"/>
        <v>571</v>
      </c>
      <c r="N29">
        <f t="shared" si="5"/>
        <v>0.11619873046875</v>
      </c>
      <c r="O29">
        <f t="shared" si="6"/>
        <v>7.4692840576171884E-2</v>
      </c>
      <c r="P29">
        <f t="shared" si="7"/>
        <v>0</v>
      </c>
      <c r="Q29">
        <f t="shared" si="8"/>
        <v>0.19656005859375</v>
      </c>
      <c r="R29">
        <f t="shared" si="9"/>
        <v>0.38745162963867186</v>
      </c>
    </row>
    <row r="30" spans="1:18" x14ac:dyDescent="0.2">
      <c r="A30">
        <v>292974</v>
      </c>
      <c r="B30" t="s">
        <v>38</v>
      </c>
      <c r="C30">
        <v>18662</v>
      </c>
      <c r="D30">
        <v>125710</v>
      </c>
      <c r="E30">
        <v>4625570</v>
      </c>
      <c r="F30">
        <v>51438</v>
      </c>
      <c r="G30">
        <v>25292</v>
      </c>
      <c r="I30">
        <f t="shared" si="1"/>
        <v>24685</v>
      </c>
      <c r="J30">
        <f t="shared" si="2"/>
        <v>139149</v>
      </c>
      <c r="K30">
        <f t="shared" si="3"/>
        <v>14431</v>
      </c>
      <c r="L30">
        <f t="shared" si="4"/>
        <v>6573</v>
      </c>
      <c r="N30">
        <f t="shared" si="5"/>
        <v>4.2939605712890625</v>
      </c>
      <c r="O30">
        <f t="shared" si="6"/>
        <v>6.3697357177734379E-2</v>
      </c>
      <c r="P30">
        <f t="shared" si="7"/>
        <v>4.5977673339843745</v>
      </c>
      <c r="Q30">
        <f t="shared" si="8"/>
        <v>2.2626782226562501</v>
      </c>
      <c r="R30">
        <f t="shared" si="9"/>
        <v>11.218103485107422</v>
      </c>
    </row>
    <row r="31" spans="1:18" x14ac:dyDescent="0.2">
      <c r="A31">
        <v>302972</v>
      </c>
      <c r="B31" t="s">
        <v>38</v>
      </c>
      <c r="C31">
        <v>19302</v>
      </c>
      <c r="D31">
        <v>130789</v>
      </c>
      <c r="E31">
        <v>4784329</v>
      </c>
      <c r="F31">
        <v>53385</v>
      </c>
      <c r="G31">
        <v>25802</v>
      </c>
      <c r="I31">
        <f t="shared" si="1"/>
        <v>5079</v>
      </c>
      <c r="J31">
        <f t="shared" si="2"/>
        <v>158759</v>
      </c>
      <c r="K31">
        <f t="shared" si="3"/>
        <v>1947</v>
      </c>
      <c r="L31">
        <f t="shared" si="4"/>
        <v>510</v>
      </c>
      <c r="N31">
        <f t="shared" si="5"/>
        <v>0.88349304199218748</v>
      </c>
      <c r="O31">
        <f t="shared" si="6"/>
        <v>7.2674102783203132E-2</v>
      </c>
      <c r="P31">
        <f t="shared" si="7"/>
        <v>0.62032104492187501</v>
      </c>
      <c r="Q31">
        <f t="shared" si="8"/>
        <v>0.17556152343750001</v>
      </c>
      <c r="R31">
        <f t="shared" si="9"/>
        <v>1.7520497131347657</v>
      </c>
    </row>
    <row r="32" spans="1:18" x14ac:dyDescent="0.2">
      <c r="A32">
        <v>13115</v>
      </c>
      <c r="B32" t="s">
        <v>37</v>
      </c>
      <c r="C32">
        <v>742</v>
      </c>
      <c r="D32">
        <v>139</v>
      </c>
      <c r="E32">
        <v>163697</v>
      </c>
      <c r="F32">
        <v>0</v>
      </c>
      <c r="G32">
        <v>469</v>
      </c>
      <c r="I32">
        <f t="shared" si="1"/>
        <v>-130650</v>
      </c>
      <c r="J32">
        <f t="shared" si="2"/>
        <v>-4620632</v>
      </c>
      <c r="K32">
        <f t="shared" si="3"/>
        <v>-53385</v>
      </c>
      <c r="L32">
        <f t="shared" si="4"/>
        <v>-25333</v>
      </c>
      <c r="N32">
        <f t="shared" si="5"/>
        <v>-22.726593017578125</v>
      </c>
      <c r="O32">
        <f t="shared" si="6"/>
        <v>-2.1151574707031253</v>
      </c>
      <c r="P32">
        <f t="shared" si="7"/>
        <v>-17.008648681640622</v>
      </c>
      <c r="Q32">
        <f t="shared" si="8"/>
        <v>-8.7205883789062515</v>
      </c>
      <c r="R32">
        <f t="shared" si="9"/>
        <v>-50.570987548828121</v>
      </c>
    </row>
    <row r="33" spans="1:18" x14ac:dyDescent="0.2">
      <c r="A33">
        <v>23116</v>
      </c>
      <c r="B33" t="s">
        <v>37</v>
      </c>
      <c r="C33">
        <v>1382</v>
      </c>
      <c r="D33">
        <v>654</v>
      </c>
      <c r="E33">
        <v>327020</v>
      </c>
      <c r="F33">
        <v>0</v>
      </c>
      <c r="G33">
        <v>949</v>
      </c>
      <c r="I33">
        <f t="shared" si="1"/>
        <v>515</v>
      </c>
      <c r="J33">
        <f t="shared" si="2"/>
        <v>163323</v>
      </c>
      <c r="K33">
        <f t="shared" si="3"/>
        <v>0</v>
      </c>
      <c r="L33">
        <f t="shared" si="4"/>
        <v>480</v>
      </c>
      <c r="N33">
        <f t="shared" si="5"/>
        <v>8.95843505859375E-2</v>
      </c>
      <c r="O33">
        <f t="shared" si="6"/>
        <v>7.4763336181640633E-2</v>
      </c>
      <c r="P33">
        <f t="shared" si="7"/>
        <v>0</v>
      </c>
      <c r="Q33">
        <f t="shared" si="8"/>
        <v>0.16523437499999999</v>
      </c>
      <c r="R33">
        <f t="shared" si="9"/>
        <v>0.32958206176757809</v>
      </c>
    </row>
    <row r="34" spans="1:18" x14ac:dyDescent="0.2">
      <c r="A34">
        <v>33117</v>
      </c>
      <c r="B34" t="s">
        <v>37</v>
      </c>
      <c r="C34">
        <v>2022</v>
      </c>
      <c r="D34">
        <v>1175</v>
      </c>
      <c r="E34">
        <v>490335</v>
      </c>
      <c r="F34">
        <v>0</v>
      </c>
      <c r="G34">
        <v>1429</v>
      </c>
      <c r="I34">
        <f t="shared" si="1"/>
        <v>521</v>
      </c>
      <c r="J34">
        <f t="shared" si="2"/>
        <v>163315</v>
      </c>
      <c r="K34">
        <f t="shared" si="3"/>
        <v>0</v>
      </c>
      <c r="L34">
        <f t="shared" si="4"/>
        <v>480</v>
      </c>
      <c r="N34">
        <f t="shared" si="5"/>
        <v>9.0628051757812494E-2</v>
      </c>
      <c r="O34">
        <f t="shared" si="6"/>
        <v>7.4759674072265622E-2</v>
      </c>
      <c r="P34">
        <f t="shared" si="7"/>
        <v>0</v>
      </c>
      <c r="Q34">
        <f t="shared" si="8"/>
        <v>0.16523437499999999</v>
      </c>
      <c r="R34">
        <f t="shared" si="9"/>
        <v>0.33062210083007809</v>
      </c>
    </row>
    <row r="35" spans="1:18" x14ac:dyDescent="0.2">
      <c r="A35">
        <v>43117</v>
      </c>
      <c r="B35" t="s">
        <v>37</v>
      </c>
      <c r="C35">
        <v>2662</v>
      </c>
      <c r="D35">
        <v>1717</v>
      </c>
      <c r="E35">
        <v>653630</v>
      </c>
      <c r="F35">
        <v>0</v>
      </c>
      <c r="G35">
        <v>1909</v>
      </c>
      <c r="I35">
        <f t="shared" si="1"/>
        <v>542</v>
      </c>
      <c r="J35">
        <f t="shared" si="2"/>
        <v>163295</v>
      </c>
      <c r="K35">
        <f t="shared" si="3"/>
        <v>0</v>
      </c>
      <c r="L35">
        <f t="shared" si="4"/>
        <v>480</v>
      </c>
      <c r="N35">
        <f t="shared" si="5"/>
        <v>9.4281005859375003E-2</v>
      </c>
      <c r="O35">
        <f t="shared" si="6"/>
        <v>7.4750518798828131E-2</v>
      </c>
      <c r="P35">
        <f t="shared" si="7"/>
        <v>0</v>
      </c>
      <c r="Q35">
        <f t="shared" si="8"/>
        <v>0.16523437499999999</v>
      </c>
      <c r="R35">
        <f t="shared" si="9"/>
        <v>0.33426589965820314</v>
      </c>
    </row>
    <row r="36" spans="1:18" x14ac:dyDescent="0.2">
      <c r="A36">
        <v>53117</v>
      </c>
      <c r="B36" t="s">
        <v>37</v>
      </c>
      <c r="C36">
        <v>3302</v>
      </c>
      <c r="D36">
        <v>2259</v>
      </c>
      <c r="E36">
        <v>816925</v>
      </c>
      <c r="F36">
        <v>0</v>
      </c>
      <c r="G36">
        <v>2389</v>
      </c>
      <c r="I36">
        <f t="shared" si="1"/>
        <v>542</v>
      </c>
      <c r="J36">
        <f t="shared" si="2"/>
        <v>163295</v>
      </c>
      <c r="K36">
        <f t="shared" si="3"/>
        <v>0</v>
      </c>
      <c r="L36">
        <f t="shared" si="4"/>
        <v>480</v>
      </c>
      <c r="N36">
        <f t="shared" si="5"/>
        <v>9.4281005859375003E-2</v>
      </c>
      <c r="O36">
        <f t="shared" si="6"/>
        <v>7.4750518798828131E-2</v>
      </c>
      <c r="P36">
        <f t="shared" si="7"/>
        <v>0</v>
      </c>
      <c r="Q36">
        <f t="shared" si="8"/>
        <v>0.16523437499999999</v>
      </c>
      <c r="R36">
        <f t="shared" si="9"/>
        <v>0.33426589965820314</v>
      </c>
    </row>
    <row r="37" spans="1:18" x14ac:dyDescent="0.2">
      <c r="A37">
        <v>63120</v>
      </c>
      <c r="B37" t="s">
        <v>37</v>
      </c>
      <c r="C37">
        <v>3942</v>
      </c>
      <c r="D37">
        <v>7379</v>
      </c>
      <c r="E37">
        <v>975642</v>
      </c>
      <c r="F37">
        <v>1948</v>
      </c>
      <c r="G37">
        <v>3052</v>
      </c>
      <c r="I37">
        <f t="shared" si="1"/>
        <v>5120</v>
      </c>
      <c r="J37">
        <f t="shared" si="2"/>
        <v>158717</v>
      </c>
      <c r="K37">
        <f t="shared" si="3"/>
        <v>1948</v>
      </c>
      <c r="L37">
        <f t="shared" si="4"/>
        <v>663</v>
      </c>
      <c r="N37">
        <f t="shared" si="5"/>
        <v>0.890625</v>
      </c>
      <c r="O37">
        <f t="shared" si="6"/>
        <v>7.2654876708984378E-2</v>
      </c>
      <c r="P37">
        <f t="shared" si="7"/>
        <v>0.62063964843749997</v>
      </c>
      <c r="Q37">
        <f t="shared" si="8"/>
        <v>0.22822998046874998</v>
      </c>
      <c r="R37">
        <f t="shared" si="9"/>
        <v>1.8121495056152344</v>
      </c>
    </row>
    <row r="38" spans="1:18" x14ac:dyDescent="0.2">
      <c r="A38">
        <v>73250</v>
      </c>
      <c r="B38" t="s">
        <v>37</v>
      </c>
      <c r="C38">
        <v>4590</v>
      </c>
      <c r="D38">
        <v>12410</v>
      </c>
      <c r="E38">
        <v>1136565</v>
      </c>
      <c r="F38">
        <v>3897</v>
      </c>
      <c r="G38">
        <v>3637</v>
      </c>
      <c r="I38">
        <f t="shared" si="1"/>
        <v>5031</v>
      </c>
      <c r="J38">
        <f t="shared" si="2"/>
        <v>160923</v>
      </c>
      <c r="K38">
        <f t="shared" si="3"/>
        <v>1949</v>
      </c>
      <c r="L38">
        <f t="shared" si="4"/>
        <v>585</v>
      </c>
      <c r="N38">
        <f t="shared" si="5"/>
        <v>0.87514343261718752</v>
      </c>
      <c r="O38">
        <f t="shared" si="6"/>
        <v>7.3664703369140633E-2</v>
      </c>
      <c r="P38">
        <f t="shared" si="7"/>
        <v>0.62095825195312493</v>
      </c>
      <c r="Q38">
        <f t="shared" si="8"/>
        <v>0.20137939453125001</v>
      </c>
      <c r="R38">
        <f t="shared" si="9"/>
        <v>1.7711457824707031</v>
      </c>
    </row>
    <row r="39" spans="1:18" x14ac:dyDescent="0.2">
      <c r="A39">
        <v>83119</v>
      </c>
      <c r="B39" t="s">
        <v>37</v>
      </c>
      <c r="C39">
        <v>5222</v>
      </c>
      <c r="D39">
        <v>13037</v>
      </c>
      <c r="E39">
        <v>1297661</v>
      </c>
      <c r="F39">
        <v>3897</v>
      </c>
      <c r="G39">
        <v>4195</v>
      </c>
      <c r="I39">
        <f t="shared" si="1"/>
        <v>627</v>
      </c>
      <c r="J39">
        <f t="shared" si="2"/>
        <v>161096</v>
      </c>
      <c r="K39">
        <f t="shared" si="3"/>
        <v>0</v>
      </c>
      <c r="L39">
        <f t="shared" si="4"/>
        <v>558</v>
      </c>
      <c r="N39">
        <f t="shared" si="5"/>
        <v>0.1090667724609375</v>
      </c>
      <c r="O39">
        <f t="shared" si="6"/>
        <v>7.3743896484375002E-2</v>
      </c>
      <c r="P39">
        <f t="shared" si="7"/>
        <v>0</v>
      </c>
      <c r="Q39">
        <f t="shared" si="8"/>
        <v>0.19208496093749999</v>
      </c>
      <c r="R39">
        <f t="shared" si="9"/>
        <v>0.3748956298828125</v>
      </c>
    </row>
    <row r="40" spans="1:18" x14ac:dyDescent="0.2">
      <c r="A40">
        <v>93121</v>
      </c>
      <c r="B40" t="s">
        <v>37</v>
      </c>
      <c r="C40">
        <v>5862</v>
      </c>
      <c r="D40">
        <v>18125</v>
      </c>
      <c r="E40">
        <v>1456411</v>
      </c>
      <c r="F40">
        <v>5846</v>
      </c>
      <c r="G40">
        <v>4930</v>
      </c>
      <c r="I40">
        <f t="shared" si="1"/>
        <v>5088</v>
      </c>
      <c r="J40">
        <f t="shared" si="2"/>
        <v>158750</v>
      </c>
      <c r="K40">
        <f t="shared" si="3"/>
        <v>1949</v>
      </c>
      <c r="L40">
        <f t="shared" si="4"/>
        <v>735</v>
      </c>
      <c r="N40">
        <f t="shared" si="5"/>
        <v>0.88505859374999996</v>
      </c>
      <c r="O40">
        <f t="shared" si="6"/>
        <v>7.266998291015625E-2</v>
      </c>
      <c r="P40">
        <f t="shared" si="7"/>
        <v>0.62095825195312493</v>
      </c>
      <c r="Q40">
        <f t="shared" si="8"/>
        <v>0.25301513671874998</v>
      </c>
      <c r="R40">
        <f t="shared" si="9"/>
        <v>1.831701965332031</v>
      </c>
    </row>
    <row r="41" spans="1:18" x14ac:dyDescent="0.2">
      <c r="A41">
        <v>103121</v>
      </c>
      <c r="B41" t="s">
        <v>37</v>
      </c>
      <c r="C41">
        <v>6502</v>
      </c>
      <c r="D41">
        <v>23230</v>
      </c>
      <c r="E41">
        <v>1615143</v>
      </c>
      <c r="F41">
        <v>7791</v>
      </c>
      <c r="G41">
        <v>5664</v>
      </c>
      <c r="I41">
        <f t="shared" si="1"/>
        <v>5105</v>
      </c>
      <c r="J41">
        <f t="shared" si="2"/>
        <v>158732</v>
      </c>
      <c r="K41">
        <f t="shared" si="3"/>
        <v>1945</v>
      </c>
      <c r="L41">
        <f t="shared" si="4"/>
        <v>734</v>
      </c>
      <c r="N41">
        <f t="shared" si="5"/>
        <v>0.8880157470703125</v>
      </c>
      <c r="O41">
        <f t="shared" si="6"/>
        <v>7.2661743164062514E-2</v>
      </c>
      <c r="P41">
        <f t="shared" si="7"/>
        <v>0.61968383789062498</v>
      </c>
      <c r="Q41">
        <f t="shared" si="8"/>
        <v>0.25267089843750001</v>
      </c>
      <c r="R41">
        <f t="shared" si="9"/>
        <v>1.8330322265625001</v>
      </c>
    </row>
    <row r="42" spans="1:18" x14ac:dyDescent="0.2">
      <c r="A42">
        <v>113122</v>
      </c>
      <c r="B42" t="s">
        <v>37</v>
      </c>
      <c r="C42">
        <v>7142</v>
      </c>
      <c r="D42">
        <v>28398</v>
      </c>
      <c r="E42">
        <v>1773812</v>
      </c>
      <c r="F42">
        <v>9737</v>
      </c>
      <c r="G42">
        <v>6505</v>
      </c>
      <c r="I42">
        <f t="shared" si="1"/>
        <v>5168</v>
      </c>
      <c r="J42">
        <f t="shared" si="2"/>
        <v>158669</v>
      </c>
      <c r="K42">
        <f t="shared" si="3"/>
        <v>1946</v>
      </c>
      <c r="L42">
        <f t="shared" si="4"/>
        <v>841</v>
      </c>
      <c r="N42">
        <f t="shared" si="5"/>
        <v>0.89897460937499996</v>
      </c>
      <c r="O42">
        <f t="shared" si="6"/>
        <v>7.2632904052734384E-2</v>
      </c>
      <c r="P42">
        <f t="shared" si="7"/>
        <v>0.62000244140624994</v>
      </c>
      <c r="Q42">
        <f t="shared" si="8"/>
        <v>0.28950439453124999</v>
      </c>
      <c r="R42">
        <f t="shared" si="9"/>
        <v>1.8811143493652343</v>
      </c>
    </row>
    <row r="43" spans="1:18" x14ac:dyDescent="0.2">
      <c r="A43">
        <v>123122</v>
      </c>
      <c r="B43" t="s">
        <v>37</v>
      </c>
      <c r="C43">
        <v>7782</v>
      </c>
      <c r="D43">
        <v>33508</v>
      </c>
      <c r="E43">
        <v>1932539</v>
      </c>
      <c r="F43">
        <v>11687</v>
      </c>
      <c r="G43">
        <v>7273</v>
      </c>
      <c r="I43">
        <f t="shared" si="1"/>
        <v>5110</v>
      </c>
      <c r="J43">
        <f t="shared" si="2"/>
        <v>158727</v>
      </c>
      <c r="K43">
        <f t="shared" si="3"/>
        <v>1950</v>
      </c>
      <c r="L43">
        <f t="shared" si="4"/>
        <v>768</v>
      </c>
      <c r="N43">
        <f t="shared" si="5"/>
        <v>0.888885498046875</v>
      </c>
      <c r="O43">
        <f t="shared" si="6"/>
        <v>7.2659454345703131E-2</v>
      </c>
      <c r="P43">
        <f t="shared" si="7"/>
        <v>0.62127685546875</v>
      </c>
      <c r="Q43">
        <f t="shared" si="8"/>
        <v>0.26437500000000003</v>
      </c>
      <c r="R43">
        <f t="shared" si="9"/>
        <v>1.8471968078613281</v>
      </c>
    </row>
    <row r="44" spans="1:18" x14ac:dyDescent="0.2">
      <c r="A44">
        <v>133122</v>
      </c>
      <c r="B44" t="s">
        <v>37</v>
      </c>
      <c r="C44">
        <v>8422</v>
      </c>
      <c r="D44">
        <v>38596</v>
      </c>
      <c r="E44">
        <v>2091287</v>
      </c>
      <c r="F44">
        <v>13635</v>
      </c>
      <c r="G44">
        <v>7930</v>
      </c>
      <c r="I44">
        <f t="shared" si="1"/>
        <v>5088</v>
      </c>
      <c r="J44">
        <f t="shared" si="2"/>
        <v>158748</v>
      </c>
      <c r="K44">
        <f t="shared" si="3"/>
        <v>1948</v>
      </c>
      <c r="L44">
        <f t="shared" si="4"/>
        <v>657</v>
      </c>
      <c r="N44">
        <f t="shared" si="5"/>
        <v>0.88505859374999996</v>
      </c>
      <c r="O44">
        <f t="shared" si="6"/>
        <v>7.2669067382812508E-2</v>
      </c>
      <c r="P44">
        <f t="shared" si="7"/>
        <v>0.62063964843749997</v>
      </c>
      <c r="Q44">
        <f t="shared" si="8"/>
        <v>0.22616455078125003</v>
      </c>
      <c r="R44">
        <f t="shared" si="9"/>
        <v>1.8045318603515625</v>
      </c>
    </row>
    <row r="45" spans="1:18" x14ac:dyDescent="0.2">
      <c r="A45">
        <v>143120</v>
      </c>
      <c r="B45" t="s">
        <v>37</v>
      </c>
      <c r="C45">
        <v>9062</v>
      </c>
      <c r="D45">
        <v>39266</v>
      </c>
      <c r="E45">
        <v>2254455</v>
      </c>
      <c r="F45">
        <v>13635</v>
      </c>
      <c r="G45">
        <v>8573</v>
      </c>
      <c r="I45">
        <f t="shared" si="1"/>
        <v>670</v>
      </c>
      <c r="J45">
        <f t="shared" si="2"/>
        <v>163168</v>
      </c>
      <c r="K45">
        <f t="shared" si="3"/>
        <v>0</v>
      </c>
      <c r="L45">
        <f t="shared" si="4"/>
        <v>643</v>
      </c>
      <c r="N45">
        <f t="shared" si="5"/>
        <v>0.116546630859375</v>
      </c>
      <c r="O45">
        <f t="shared" si="6"/>
        <v>7.4692382812499999E-2</v>
      </c>
      <c r="P45">
        <f t="shared" si="7"/>
        <v>0</v>
      </c>
      <c r="Q45">
        <f t="shared" si="8"/>
        <v>0.22134521484374997</v>
      </c>
      <c r="R45">
        <f t="shared" si="9"/>
        <v>0.41258422851562498</v>
      </c>
    </row>
    <row r="46" spans="1:18" x14ac:dyDescent="0.2">
      <c r="A46">
        <v>153122</v>
      </c>
      <c r="B46" t="s">
        <v>37</v>
      </c>
      <c r="C46">
        <v>9702</v>
      </c>
      <c r="D46">
        <v>44367</v>
      </c>
      <c r="E46">
        <v>2413192</v>
      </c>
      <c r="F46">
        <v>15581</v>
      </c>
      <c r="G46">
        <v>9238</v>
      </c>
      <c r="I46">
        <f t="shared" si="1"/>
        <v>5101</v>
      </c>
      <c r="J46">
        <f t="shared" si="2"/>
        <v>158737</v>
      </c>
      <c r="K46">
        <f t="shared" si="3"/>
        <v>1946</v>
      </c>
      <c r="L46">
        <f t="shared" si="4"/>
        <v>665</v>
      </c>
      <c r="N46">
        <f t="shared" si="5"/>
        <v>0.88731994628906252</v>
      </c>
      <c r="O46">
        <f t="shared" si="6"/>
        <v>7.2664031982421884E-2</v>
      </c>
      <c r="P46">
        <f t="shared" si="7"/>
        <v>0.62000244140624994</v>
      </c>
      <c r="Q46">
        <f t="shared" si="8"/>
        <v>0.22891845703124999</v>
      </c>
      <c r="R46">
        <f t="shared" si="9"/>
        <v>1.8089048767089841</v>
      </c>
    </row>
    <row r="47" spans="1:18" x14ac:dyDescent="0.2">
      <c r="A47">
        <v>163122</v>
      </c>
      <c r="B47" t="s">
        <v>37</v>
      </c>
      <c r="C47">
        <v>10342</v>
      </c>
      <c r="D47">
        <v>49454</v>
      </c>
      <c r="E47">
        <v>2571941</v>
      </c>
      <c r="F47">
        <v>17527</v>
      </c>
      <c r="G47">
        <v>9893</v>
      </c>
      <c r="I47">
        <f t="shared" si="1"/>
        <v>5087</v>
      </c>
      <c r="J47">
        <f t="shared" si="2"/>
        <v>158749</v>
      </c>
      <c r="K47">
        <f t="shared" si="3"/>
        <v>1946</v>
      </c>
      <c r="L47">
        <f t="shared" si="4"/>
        <v>655</v>
      </c>
      <c r="N47">
        <f t="shared" si="5"/>
        <v>0.88488464355468754</v>
      </c>
      <c r="O47">
        <f t="shared" si="6"/>
        <v>7.2669525146484379E-2</v>
      </c>
      <c r="P47">
        <f t="shared" si="7"/>
        <v>0.62000244140624994</v>
      </c>
      <c r="Q47">
        <f t="shared" si="8"/>
        <v>0.22547607421874999</v>
      </c>
      <c r="R47">
        <f t="shared" si="9"/>
        <v>1.8030326843261719</v>
      </c>
    </row>
    <row r="48" spans="1:18" x14ac:dyDescent="0.2">
      <c r="A48">
        <v>173123</v>
      </c>
      <c r="B48" t="s">
        <v>37</v>
      </c>
      <c r="C48">
        <v>10982</v>
      </c>
      <c r="D48">
        <v>54571</v>
      </c>
      <c r="E48">
        <v>2730659</v>
      </c>
      <c r="F48">
        <v>19475</v>
      </c>
      <c r="G48">
        <v>10635</v>
      </c>
      <c r="I48">
        <f t="shared" si="1"/>
        <v>5117</v>
      </c>
      <c r="J48">
        <f t="shared" si="2"/>
        <v>158718</v>
      </c>
      <c r="K48">
        <f t="shared" si="3"/>
        <v>1948</v>
      </c>
      <c r="L48">
        <f t="shared" si="4"/>
        <v>742</v>
      </c>
      <c r="N48">
        <f t="shared" si="5"/>
        <v>0.89010314941406254</v>
      </c>
      <c r="O48">
        <f t="shared" si="6"/>
        <v>7.2655334472656249E-2</v>
      </c>
      <c r="P48">
        <f t="shared" si="7"/>
        <v>0.62063964843749997</v>
      </c>
      <c r="Q48">
        <f t="shared" si="8"/>
        <v>0.25542480468750001</v>
      </c>
      <c r="R48">
        <f t="shared" si="9"/>
        <v>1.8388229370117188</v>
      </c>
    </row>
    <row r="49" spans="1:18" x14ac:dyDescent="0.2">
      <c r="A49">
        <v>183123</v>
      </c>
      <c r="B49" t="s">
        <v>37</v>
      </c>
      <c r="C49">
        <v>11622</v>
      </c>
      <c r="D49">
        <v>59638</v>
      </c>
      <c r="E49">
        <v>2889430</v>
      </c>
      <c r="F49">
        <v>21422</v>
      </c>
      <c r="G49">
        <v>11419</v>
      </c>
      <c r="I49">
        <f t="shared" si="1"/>
        <v>5067</v>
      </c>
      <c r="J49">
        <f t="shared" si="2"/>
        <v>158771</v>
      </c>
      <c r="K49">
        <f t="shared" si="3"/>
        <v>1947</v>
      </c>
      <c r="L49">
        <f t="shared" si="4"/>
        <v>784</v>
      </c>
      <c r="N49">
        <f t="shared" si="5"/>
        <v>0.88140563964843754</v>
      </c>
      <c r="O49">
        <f t="shared" si="6"/>
        <v>7.2679595947265627E-2</v>
      </c>
      <c r="P49">
        <f t="shared" si="7"/>
        <v>0.62032104492187501</v>
      </c>
      <c r="Q49">
        <f t="shared" si="8"/>
        <v>0.26988281250000001</v>
      </c>
      <c r="R49">
        <f t="shared" si="9"/>
        <v>1.8442890930175784</v>
      </c>
    </row>
    <row r="50" spans="1:18" x14ac:dyDescent="0.2">
      <c r="A50">
        <v>193123</v>
      </c>
      <c r="B50" t="s">
        <v>37</v>
      </c>
      <c r="C50">
        <v>12262</v>
      </c>
      <c r="D50">
        <v>64736</v>
      </c>
      <c r="E50">
        <v>3048168</v>
      </c>
      <c r="F50">
        <v>23366</v>
      </c>
      <c r="G50">
        <v>12275</v>
      </c>
      <c r="I50">
        <f t="shared" si="1"/>
        <v>5098</v>
      </c>
      <c r="J50">
        <f t="shared" si="2"/>
        <v>158738</v>
      </c>
      <c r="K50">
        <f t="shared" si="3"/>
        <v>1944</v>
      </c>
      <c r="L50">
        <f t="shared" si="4"/>
        <v>856</v>
      </c>
      <c r="N50">
        <f t="shared" si="5"/>
        <v>0.88679809570312496</v>
      </c>
      <c r="O50">
        <f t="shared" si="6"/>
        <v>7.2664489746093755E-2</v>
      </c>
      <c r="P50">
        <f t="shared" si="7"/>
        <v>0.61936523437499991</v>
      </c>
      <c r="Q50">
        <f t="shared" si="8"/>
        <v>0.29466796875000001</v>
      </c>
      <c r="R50">
        <f t="shared" si="9"/>
        <v>1.8734957885742187</v>
      </c>
    </row>
    <row r="51" spans="1:18" x14ac:dyDescent="0.2">
      <c r="A51">
        <v>203121</v>
      </c>
      <c r="B51" t="s">
        <v>37</v>
      </c>
      <c r="C51">
        <v>12902</v>
      </c>
      <c r="D51">
        <v>65416</v>
      </c>
      <c r="E51">
        <v>3211324</v>
      </c>
      <c r="F51">
        <v>23366</v>
      </c>
      <c r="G51">
        <v>12907</v>
      </c>
      <c r="I51">
        <f t="shared" si="1"/>
        <v>680</v>
      </c>
      <c r="J51">
        <f t="shared" si="2"/>
        <v>163156</v>
      </c>
      <c r="K51">
        <f t="shared" si="3"/>
        <v>0</v>
      </c>
      <c r="L51">
        <f t="shared" si="4"/>
        <v>632</v>
      </c>
      <c r="N51">
        <f t="shared" si="5"/>
        <v>0.1182861328125</v>
      </c>
      <c r="O51">
        <f t="shared" si="6"/>
        <v>7.4686889648437504E-2</v>
      </c>
      <c r="P51">
        <f t="shared" si="7"/>
        <v>0</v>
      </c>
      <c r="Q51">
        <f t="shared" si="8"/>
        <v>0.21755859375000003</v>
      </c>
      <c r="R51">
        <f t="shared" si="9"/>
        <v>0.41053161621093753</v>
      </c>
    </row>
    <row r="52" spans="1:18" x14ac:dyDescent="0.2">
      <c r="A52">
        <v>213123</v>
      </c>
      <c r="B52" t="s">
        <v>37</v>
      </c>
      <c r="C52">
        <v>13542</v>
      </c>
      <c r="D52">
        <v>75010</v>
      </c>
      <c r="E52">
        <v>3365566</v>
      </c>
      <c r="F52">
        <v>27260</v>
      </c>
      <c r="G52">
        <v>13762</v>
      </c>
      <c r="I52">
        <f t="shared" si="1"/>
        <v>9594</v>
      </c>
      <c r="J52">
        <f t="shared" si="2"/>
        <v>154242</v>
      </c>
      <c r="K52">
        <f t="shared" si="3"/>
        <v>3894</v>
      </c>
      <c r="L52">
        <f t="shared" si="4"/>
        <v>855</v>
      </c>
      <c r="N52">
        <f t="shared" si="5"/>
        <v>1.6688781738281251</v>
      </c>
      <c r="O52">
        <f t="shared" si="6"/>
        <v>7.0606384277343753E-2</v>
      </c>
      <c r="P52">
        <f t="shared" si="7"/>
        <v>1.24064208984375</v>
      </c>
      <c r="Q52">
        <f t="shared" si="8"/>
        <v>0.29432373046874999</v>
      </c>
      <c r="R52">
        <f t="shared" si="9"/>
        <v>3.2744503784179688</v>
      </c>
    </row>
    <row r="53" spans="1:18" x14ac:dyDescent="0.2">
      <c r="A53">
        <v>223123</v>
      </c>
      <c r="B53" t="s">
        <v>37</v>
      </c>
      <c r="C53">
        <v>14182</v>
      </c>
      <c r="D53">
        <v>80139</v>
      </c>
      <c r="E53">
        <v>3524273</v>
      </c>
      <c r="F53">
        <v>29207</v>
      </c>
      <c r="G53">
        <v>14517</v>
      </c>
      <c r="I53">
        <f t="shared" si="1"/>
        <v>5129</v>
      </c>
      <c r="J53">
        <f t="shared" si="2"/>
        <v>158707</v>
      </c>
      <c r="K53">
        <f t="shared" si="3"/>
        <v>1947</v>
      </c>
      <c r="L53">
        <f t="shared" si="4"/>
        <v>755</v>
      </c>
      <c r="N53">
        <f t="shared" si="5"/>
        <v>0.89219055175781248</v>
      </c>
      <c r="O53">
        <f t="shared" si="6"/>
        <v>7.2650299072265639E-2</v>
      </c>
      <c r="P53">
        <f t="shared" si="7"/>
        <v>0.62032104492187501</v>
      </c>
      <c r="Q53">
        <f t="shared" si="8"/>
        <v>0.25989990234374999</v>
      </c>
      <c r="R53">
        <f t="shared" si="9"/>
        <v>1.8450617980957031</v>
      </c>
    </row>
    <row r="54" spans="1:18" x14ac:dyDescent="0.2">
      <c r="A54">
        <v>233123</v>
      </c>
      <c r="B54" t="s">
        <v>37</v>
      </c>
      <c r="C54">
        <v>14822</v>
      </c>
      <c r="D54">
        <v>85278</v>
      </c>
      <c r="E54">
        <v>3682970</v>
      </c>
      <c r="F54">
        <v>31153</v>
      </c>
      <c r="G54">
        <v>15273</v>
      </c>
      <c r="I54">
        <f t="shared" si="1"/>
        <v>5139</v>
      </c>
      <c r="J54">
        <f t="shared" si="2"/>
        <v>158697</v>
      </c>
      <c r="K54">
        <f t="shared" si="3"/>
        <v>1946</v>
      </c>
      <c r="L54">
        <f t="shared" si="4"/>
        <v>756</v>
      </c>
      <c r="N54">
        <f t="shared" si="5"/>
        <v>0.89393005371093748</v>
      </c>
      <c r="O54">
        <f t="shared" si="6"/>
        <v>7.2645721435546887E-2</v>
      </c>
      <c r="P54">
        <f t="shared" si="7"/>
        <v>0.62000244140624994</v>
      </c>
      <c r="Q54">
        <f t="shared" si="8"/>
        <v>0.26024414062500001</v>
      </c>
      <c r="R54">
        <f t="shared" si="9"/>
        <v>1.8468223571777342</v>
      </c>
    </row>
    <row r="55" spans="1:18" x14ac:dyDescent="0.2">
      <c r="A55">
        <v>243121</v>
      </c>
      <c r="B55" t="s">
        <v>37</v>
      </c>
      <c r="C55">
        <v>15462</v>
      </c>
      <c r="D55">
        <v>85937</v>
      </c>
      <c r="E55">
        <v>3846149</v>
      </c>
      <c r="F55">
        <v>31153</v>
      </c>
      <c r="G55">
        <v>16007</v>
      </c>
      <c r="I55">
        <f t="shared" si="1"/>
        <v>659</v>
      </c>
      <c r="J55">
        <f t="shared" si="2"/>
        <v>163179</v>
      </c>
      <c r="K55">
        <f t="shared" si="3"/>
        <v>0</v>
      </c>
      <c r="L55">
        <f t="shared" si="4"/>
        <v>734</v>
      </c>
      <c r="N55">
        <f t="shared" si="5"/>
        <v>0.11463317871093751</v>
      </c>
      <c r="O55">
        <f t="shared" si="6"/>
        <v>7.4697418212890637E-2</v>
      </c>
      <c r="P55">
        <f t="shared" si="7"/>
        <v>0</v>
      </c>
      <c r="Q55">
        <f t="shared" si="8"/>
        <v>0.25267089843750001</v>
      </c>
      <c r="R55">
        <f t="shared" si="9"/>
        <v>0.44200149536132816</v>
      </c>
    </row>
    <row r="56" spans="1:18" x14ac:dyDescent="0.2">
      <c r="A56">
        <v>253123</v>
      </c>
      <c r="B56" t="s">
        <v>37</v>
      </c>
      <c r="C56">
        <v>16102</v>
      </c>
      <c r="D56">
        <v>95493</v>
      </c>
      <c r="E56">
        <v>4000427</v>
      </c>
      <c r="F56">
        <v>35046</v>
      </c>
      <c r="G56">
        <v>17065</v>
      </c>
      <c r="I56">
        <f t="shared" si="1"/>
        <v>9556</v>
      </c>
      <c r="J56">
        <f t="shared" si="2"/>
        <v>154278</v>
      </c>
      <c r="K56">
        <f t="shared" si="3"/>
        <v>3893</v>
      </c>
      <c r="L56">
        <f t="shared" si="4"/>
        <v>1058</v>
      </c>
      <c r="N56">
        <f t="shared" si="5"/>
        <v>1.6622680664062499</v>
      </c>
      <c r="O56">
        <f t="shared" si="6"/>
        <v>7.0622863769531252E-2</v>
      </c>
      <c r="P56">
        <f t="shared" si="7"/>
        <v>1.2403234863281249</v>
      </c>
      <c r="Q56">
        <f t="shared" si="8"/>
        <v>0.36420410156250005</v>
      </c>
      <c r="R56">
        <f t="shared" si="9"/>
        <v>3.3374185180664062</v>
      </c>
    </row>
    <row r="57" spans="1:18" x14ac:dyDescent="0.2">
      <c r="A57">
        <v>263126</v>
      </c>
      <c r="B57" t="s">
        <v>37</v>
      </c>
      <c r="C57">
        <v>16742</v>
      </c>
      <c r="D57">
        <v>123312</v>
      </c>
      <c r="E57">
        <v>4136428</v>
      </c>
      <c r="F57">
        <v>50447</v>
      </c>
      <c r="G57">
        <v>27493</v>
      </c>
      <c r="I57">
        <f t="shared" si="1"/>
        <v>27819</v>
      </c>
      <c r="J57">
        <f t="shared" si="2"/>
        <v>136001</v>
      </c>
      <c r="K57">
        <f t="shared" si="3"/>
        <v>15401</v>
      </c>
      <c r="L57">
        <f t="shared" si="4"/>
        <v>10428</v>
      </c>
      <c r="N57">
        <f t="shared" si="5"/>
        <v>4.8391204833984371</v>
      </c>
      <c r="O57">
        <f t="shared" si="6"/>
        <v>6.2256317138671878E-2</v>
      </c>
      <c r="P57">
        <f t="shared" si="7"/>
        <v>4.9068127441406251</v>
      </c>
      <c r="Q57">
        <f t="shared" si="8"/>
        <v>3.5897167968749999</v>
      </c>
      <c r="R57">
        <f t="shared" si="9"/>
        <v>13.397906341552734</v>
      </c>
    </row>
    <row r="58" spans="1:18" x14ac:dyDescent="0.2">
      <c r="A58">
        <v>273295</v>
      </c>
      <c r="B58" t="s">
        <v>37</v>
      </c>
      <c r="C58">
        <v>17392</v>
      </c>
      <c r="D58">
        <v>170745</v>
      </c>
      <c r="E58">
        <v>4255581</v>
      </c>
      <c r="F58">
        <v>78484</v>
      </c>
      <c r="G58">
        <v>45714</v>
      </c>
      <c r="I58">
        <f t="shared" si="1"/>
        <v>47433</v>
      </c>
      <c r="J58">
        <f t="shared" si="2"/>
        <v>119153</v>
      </c>
      <c r="K58">
        <f t="shared" si="3"/>
        <v>28037</v>
      </c>
      <c r="L58">
        <f t="shared" si="4"/>
        <v>18221</v>
      </c>
      <c r="N58">
        <f t="shared" si="5"/>
        <v>8.2509796142578118</v>
      </c>
      <c r="O58">
        <f t="shared" si="6"/>
        <v>5.4543914794921877E-2</v>
      </c>
      <c r="P58">
        <f t="shared" si="7"/>
        <v>8.9326867675781241</v>
      </c>
      <c r="Q58">
        <f t="shared" si="8"/>
        <v>6.2723657226562493</v>
      </c>
      <c r="R58">
        <f t="shared" si="9"/>
        <v>23.510576019287107</v>
      </c>
    </row>
    <row r="59" spans="1:18" x14ac:dyDescent="0.2">
      <c r="A59">
        <v>283125</v>
      </c>
      <c r="B59" t="s">
        <v>37</v>
      </c>
      <c r="C59">
        <v>18022</v>
      </c>
      <c r="D59">
        <v>189475</v>
      </c>
      <c r="E59">
        <v>4397908</v>
      </c>
      <c r="F59">
        <v>88505</v>
      </c>
      <c r="G59">
        <v>53760</v>
      </c>
      <c r="I59">
        <f t="shared" si="1"/>
        <v>18730</v>
      </c>
      <c r="J59">
        <f t="shared" si="2"/>
        <v>142327</v>
      </c>
      <c r="K59">
        <f t="shared" si="3"/>
        <v>10021</v>
      </c>
      <c r="L59">
        <f t="shared" si="4"/>
        <v>8046</v>
      </c>
      <c r="N59">
        <f t="shared" si="5"/>
        <v>3.258087158203125</v>
      </c>
      <c r="O59">
        <f t="shared" si="6"/>
        <v>6.5152130126953131E-2</v>
      </c>
      <c r="P59">
        <f t="shared" si="7"/>
        <v>3.1927258300781247</v>
      </c>
      <c r="Q59">
        <f t="shared" si="8"/>
        <v>2.7697412109375001</v>
      </c>
      <c r="R59">
        <f t="shared" si="9"/>
        <v>9.2857063293457038</v>
      </c>
    </row>
    <row r="60" spans="1:18" x14ac:dyDescent="0.2">
      <c r="A60">
        <v>293206</v>
      </c>
      <c r="B60" t="s">
        <v>37</v>
      </c>
      <c r="C60">
        <v>18667</v>
      </c>
      <c r="D60">
        <v>194607</v>
      </c>
      <c r="E60">
        <v>4557959</v>
      </c>
      <c r="F60">
        <v>90450</v>
      </c>
      <c r="G60">
        <v>56821</v>
      </c>
      <c r="I60">
        <f t="shared" si="1"/>
        <v>5132</v>
      </c>
      <c r="J60">
        <f t="shared" si="2"/>
        <v>160051</v>
      </c>
      <c r="K60">
        <f t="shared" si="3"/>
        <v>1945</v>
      </c>
      <c r="L60">
        <f t="shared" si="4"/>
        <v>3061</v>
      </c>
      <c r="N60">
        <f t="shared" si="5"/>
        <v>0.89271240234375004</v>
      </c>
      <c r="O60">
        <f t="shared" si="6"/>
        <v>7.3265533447265635E-2</v>
      </c>
      <c r="P60">
        <f t="shared" si="7"/>
        <v>0.61968383789062498</v>
      </c>
      <c r="Q60">
        <f t="shared" si="8"/>
        <v>1.0537133789062501</v>
      </c>
      <c r="R60">
        <f t="shared" si="9"/>
        <v>2.6393751525878906</v>
      </c>
    </row>
    <row r="61" spans="1:18" x14ac:dyDescent="0.2">
      <c r="A61">
        <v>303122</v>
      </c>
      <c r="B61" t="s">
        <v>37</v>
      </c>
      <c r="C61">
        <v>19302</v>
      </c>
      <c r="D61">
        <v>195316</v>
      </c>
      <c r="E61">
        <v>4719742</v>
      </c>
      <c r="F61">
        <v>90450</v>
      </c>
      <c r="G61">
        <v>57654</v>
      </c>
      <c r="I61">
        <f t="shared" si="1"/>
        <v>709</v>
      </c>
      <c r="J61">
        <f t="shared" si="2"/>
        <v>161783</v>
      </c>
      <c r="K61">
        <f t="shared" si="3"/>
        <v>0</v>
      </c>
      <c r="L61">
        <f t="shared" si="4"/>
        <v>833</v>
      </c>
      <c r="N61">
        <f t="shared" si="5"/>
        <v>0.12333068847656251</v>
      </c>
      <c r="O61">
        <f t="shared" si="6"/>
        <v>7.4058380126953122E-2</v>
      </c>
      <c r="P61">
        <f t="shared" si="7"/>
        <v>0</v>
      </c>
      <c r="Q61">
        <f t="shared" si="8"/>
        <v>0.28675048828125005</v>
      </c>
      <c r="R61">
        <f t="shared" si="9"/>
        <v>0.48413955688476568</v>
      </c>
    </row>
    <row r="62" spans="1:18" x14ac:dyDescent="0.2">
      <c r="A62">
        <v>12786</v>
      </c>
      <c r="B62" t="s">
        <v>40</v>
      </c>
      <c r="C62">
        <v>742</v>
      </c>
      <c r="D62">
        <v>139</v>
      </c>
      <c r="E62">
        <v>163697</v>
      </c>
      <c r="F62">
        <v>0</v>
      </c>
      <c r="G62">
        <v>469</v>
      </c>
      <c r="I62">
        <f t="shared" si="1"/>
        <v>-195177</v>
      </c>
      <c r="J62">
        <f t="shared" si="2"/>
        <v>-4556045</v>
      </c>
      <c r="K62">
        <f t="shared" si="3"/>
        <v>-90450</v>
      </c>
      <c r="L62">
        <f t="shared" si="4"/>
        <v>-57185</v>
      </c>
      <c r="N62">
        <f t="shared" si="5"/>
        <v>-33.95107727050781</v>
      </c>
      <c r="O62">
        <f t="shared" si="6"/>
        <v>-2.0855918884277345</v>
      </c>
      <c r="P62">
        <f t="shared" si="7"/>
        <v>-28.817687988281243</v>
      </c>
      <c r="Q62">
        <f t="shared" si="8"/>
        <v>-19.685266113281251</v>
      </c>
      <c r="R62">
        <f t="shared" si="9"/>
        <v>-84.539623260498047</v>
      </c>
    </row>
    <row r="63" spans="1:18" x14ac:dyDescent="0.2">
      <c r="A63">
        <v>22787</v>
      </c>
      <c r="B63" t="s">
        <v>40</v>
      </c>
      <c r="C63">
        <v>1382</v>
      </c>
      <c r="D63">
        <v>654</v>
      </c>
      <c r="E63">
        <v>327020</v>
      </c>
      <c r="F63">
        <v>0</v>
      </c>
      <c r="G63">
        <v>949</v>
      </c>
      <c r="I63">
        <f t="shared" si="1"/>
        <v>515</v>
      </c>
      <c r="J63">
        <f t="shared" si="2"/>
        <v>163323</v>
      </c>
      <c r="K63">
        <f t="shared" si="3"/>
        <v>0</v>
      </c>
      <c r="L63">
        <f t="shared" si="4"/>
        <v>480</v>
      </c>
      <c r="N63">
        <f t="shared" si="5"/>
        <v>8.95843505859375E-2</v>
      </c>
      <c r="O63">
        <f t="shared" si="6"/>
        <v>7.4763336181640633E-2</v>
      </c>
      <c r="P63">
        <f t="shared" si="7"/>
        <v>0</v>
      </c>
      <c r="Q63">
        <f t="shared" si="8"/>
        <v>0.16523437499999999</v>
      </c>
      <c r="R63">
        <f t="shared" si="9"/>
        <v>0.32958206176757809</v>
      </c>
    </row>
    <row r="64" spans="1:18" x14ac:dyDescent="0.2">
      <c r="A64">
        <v>32788</v>
      </c>
      <c r="B64" t="s">
        <v>40</v>
      </c>
      <c r="C64">
        <v>2022</v>
      </c>
      <c r="D64">
        <v>1175</v>
      </c>
      <c r="E64">
        <v>490335</v>
      </c>
      <c r="F64">
        <v>0</v>
      </c>
      <c r="G64">
        <v>1618</v>
      </c>
      <c r="I64">
        <f t="shared" si="1"/>
        <v>521</v>
      </c>
      <c r="J64">
        <f t="shared" si="2"/>
        <v>163315</v>
      </c>
      <c r="K64">
        <f t="shared" si="3"/>
        <v>0</v>
      </c>
      <c r="L64">
        <f t="shared" si="4"/>
        <v>669</v>
      </c>
      <c r="N64">
        <f t="shared" si="5"/>
        <v>9.0628051757812494E-2</v>
      </c>
      <c r="O64">
        <f t="shared" si="6"/>
        <v>7.4759674072265622E-2</v>
      </c>
      <c r="P64">
        <f t="shared" si="7"/>
        <v>0</v>
      </c>
      <c r="Q64">
        <f t="shared" si="8"/>
        <v>0.23029541015625005</v>
      </c>
      <c r="R64">
        <f t="shared" si="9"/>
        <v>0.39568313598632815</v>
      </c>
    </row>
    <row r="65" spans="1:18" x14ac:dyDescent="0.2">
      <c r="A65">
        <v>42788</v>
      </c>
      <c r="B65" t="s">
        <v>40</v>
      </c>
      <c r="C65">
        <v>2662</v>
      </c>
      <c r="D65">
        <v>1717</v>
      </c>
      <c r="E65">
        <v>653630</v>
      </c>
      <c r="F65">
        <v>0</v>
      </c>
      <c r="G65">
        <v>2293</v>
      </c>
      <c r="I65">
        <f t="shared" si="1"/>
        <v>542</v>
      </c>
      <c r="J65">
        <f t="shared" si="2"/>
        <v>163295</v>
      </c>
      <c r="K65">
        <f t="shared" si="3"/>
        <v>0</v>
      </c>
      <c r="L65">
        <f t="shared" si="4"/>
        <v>675</v>
      </c>
      <c r="N65">
        <f t="shared" si="5"/>
        <v>9.4281005859375003E-2</v>
      </c>
      <c r="O65">
        <f t="shared" si="6"/>
        <v>7.4750518798828131E-2</v>
      </c>
      <c r="P65">
        <f t="shared" si="7"/>
        <v>0</v>
      </c>
      <c r="Q65">
        <f t="shared" si="8"/>
        <v>0.23236083984375</v>
      </c>
      <c r="R65">
        <f t="shared" si="9"/>
        <v>0.40139236450195315</v>
      </c>
    </row>
    <row r="66" spans="1:18" x14ac:dyDescent="0.2">
      <c r="A66">
        <v>52788</v>
      </c>
      <c r="B66" t="s">
        <v>40</v>
      </c>
      <c r="C66">
        <v>3302</v>
      </c>
      <c r="D66">
        <v>2259</v>
      </c>
      <c r="E66">
        <v>816925</v>
      </c>
      <c r="F66">
        <v>0</v>
      </c>
      <c r="G66">
        <v>2962</v>
      </c>
      <c r="I66">
        <f t="shared" si="1"/>
        <v>542</v>
      </c>
      <c r="J66">
        <f t="shared" si="2"/>
        <v>163295</v>
      </c>
      <c r="K66">
        <f t="shared" si="3"/>
        <v>0</v>
      </c>
      <c r="L66">
        <f t="shared" si="4"/>
        <v>669</v>
      </c>
      <c r="N66">
        <f t="shared" si="5"/>
        <v>9.4281005859375003E-2</v>
      </c>
      <c r="O66">
        <f t="shared" si="6"/>
        <v>7.4750518798828131E-2</v>
      </c>
      <c r="P66">
        <f t="shared" si="7"/>
        <v>0</v>
      </c>
      <c r="Q66">
        <f t="shared" si="8"/>
        <v>0.23029541015625005</v>
      </c>
      <c r="R66">
        <f t="shared" si="9"/>
        <v>0.39932693481445319</v>
      </c>
    </row>
    <row r="67" spans="1:18" x14ac:dyDescent="0.2">
      <c r="A67">
        <v>62791</v>
      </c>
      <c r="B67" t="s">
        <v>40</v>
      </c>
      <c r="C67">
        <v>3942</v>
      </c>
      <c r="D67">
        <v>7452</v>
      </c>
      <c r="E67">
        <v>975569</v>
      </c>
      <c r="F67">
        <v>1948</v>
      </c>
      <c r="G67">
        <v>3892</v>
      </c>
      <c r="I67">
        <f t="shared" si="1"/>
        <v>5193</v>
      </c>
      <c r="J67">
        <f t="shared" si="2"/>
        <v>158644</v>
      </c>
      <c r="K67">
        <f t="shared" si="3"/>
        <v>1948</v>
      </c>
      <c r="L67">
        <f t="shared" si="4"/>
        <v>930</v>
      </c>
      <c r="N67">
        <f t="shared" si="5"/>
        <v>0.90332336425781246</v>
      </c>
      <c r="O67">
        <f t="shared" si="6"/>
        <v>7.2621459960937509E-2</v>
      </c>
      <c r="P67">
        <f t="shared" si="7"/>
        <v>0.62063964843749997</v>
      </c>
      <c r="Q67">
        <f t="shared" si="8"/>
        <v>0.32014160156249999</v>
      </c>
      <c r="R67">
        <f t="shared" si="9"/>
        <v>1.91672607421875</v>
      </c>
    </row>
    <row r="68" spans="1:18" x14ac:dyDescent="0.2">
      <c r="A68">
        <v>72921</v>
      </c>
      <c r="B68" t="s">
        <v>40</v>
      </c>
      <c r="C68">
        <v>4590</v>
      </c>
      <c r="D68">
        <v>12483</v>
      </c>
      <c r="E68">
        <v>1136492</v>
      </c>
      <c r="F68">
        <v>3897</v>
      </c>
      <c r="G68">
        <v>4493</v>
      </c>
      <c r="I68">
        <f t="shared" ref="I68:I131" si="10">D68-D67</f>
        <v>5031</v>
      </c>
      <c r="J68">
        <f t="shared" ref="J68:J131" si="11">E68-E67</f>
        <v>160923</v>
      </c>
      <c r="K68">
        <f t="shared" ref="K68:K131" si="12">F68-F67</f>
        <v>1949</v>
      </c>
      <c r="L68">
        <f t="shared" ref="L68:L131" si="13">G68-G67</f>
        <v>601</v>
      </c>
      <c r="N68">
        <f t="shared" ref="N68:N131" si="14">I68*$U$1*$U$5/($U$6*$U$7)</f>
        <v>0.87514343261718752</v>
      </c>
      <c r="O68">
        <f t="shared" ref="O68:O131" si="15">J68*$U$2*$U$5/($U$6*$U$7)</f>
        <v>7.3664703369140633E-2</v>
      </c>
      <c r="P68">
        <f t="shared" ref="P68:P131" si="16">K68*$U$3*$U$5/($U$6*$U$7)</f>
        <v>0.62095825195312493</v>
      </c>
      <c r="Q68">
        <f t="shared" ref="Q68:Q131" si="17">L68*$U$4*$U$5/($U$6*$U$7)</f>
        <v>0.20688720703125002</v>
      </c>
      <c r="R68">
        <f t="shared" ref="R68:R131" si="18">SUM(N68:Q68)</f>
        <v>1.776653594970703</v>
      </c>
    </row>
    <row r="69" spans="1:18" x14ac:dyDescent="0.2">
      <c r="A69">
        <v>82790</v>
      </c>
      <c r="B69" t="s">
        <v>40</v>
      </c>
      <c r="C69">
        <v>5222</v>
      </c>
      <c r="D69">
        <v>13174</v>
      </c>
      <c r="E69">
        <v>1297524</v>
      </c>
      <c r="F69">
        <v>3897</v>
      </c>
      <c r="G69">
        <v>5396</v>
      </c>
      <c r="I69">
        <f t="shared" si="10"/>
        <v>691</v>
      </c>
      <c r="J69">
        <f t="shared" si="11"/>
        <v>161032</v>
      </c>
      <c r="K69">
        <f t="shared" si="12"/>
        <v>0</v>
      </c>
      <c r="L69">
        <f t="shared" si="13"/>
        <v>903</v>
      </c>
      <c r="N69">
        <f t="shared" si="14"/>
        <v>0.12019958496093749</v>
      </c>
      <c r="O69">
        <f t="shared" si="15"/>
        <v>7.3714599609375014E-2</v>
      </c>
      <c r="P69">
        <f t="shared" si="16"/>
        <v>0</v>
      </c>
      <c r="Q69">
        <f t="shared" si="17"/>
        <v>0.31084716796875</v>
      </c>
      <c r="R69">
        <f t="shared" si="18"/>
        <v>0.50476135253906251</v>
      </c>
    </row>
    <row r="70" spans="1:18" x14ac:dyDescent="0.2">
      <c r="A70">
        <v>92792</v>
      </c>
      <c r="B70" t="s">
        <v>40</v>
      </c>
      <c r="C70">
        <v>5862</v>
      </c>
      <c r="D70">
        <v>18281</v>
      </c>
      <c r="E70">
        <v>1456255</v>
      </c>
      <c r="F70">
        <v>5846</v>
      </c>
      <c r="G70">
        <v>6164</v>
      </c>
      <c r="I70">
        <f t="shared" si="10"/>
        <v>5107</v>
      </c>
      <c r="J70">
        <f t="shared" si="11"/>
        <v>158731</v>
      </c>
      <c r="K70">
        <f t="shared" si="12"/>
        <v>1949</v>
      </c>
      <c r="L70">
        <f t="shared" si="13"/>
        <v>768</v>
      </c>
      <c r="N70">
        <f t="shared" si="14"/>
        <v>0.88836364746093754</v>
      </c>
      <c r="O70">
        <f t="shared" si="15"/>
        <v>7.2661285400390629E-2</v>
      </c>
      <c r="P70">
        <f t="shared" si="16"/>
        <v>0.62095825195312493</v>
      </c>
      <c r="Q70">
        <f t="shared" si="17"/>
        <v>0.26437500000000003</v>
      </c>
      <c r="R70">
        <f t="shared" si="18"/>
        <v>1.8463581848144532</v>
      </c>
    </row>
    <row r="71" spans="1:18" x14ac:dyDescent="0.2">
      <c r="A71">
        <v>102792</v>
      </c>
      <c r="B71" t="s">
        <v>40</v>
      </c>
      <c r="C71">
        <v>6502</v>
      </c>
      <c r="D71">
        <v>23420</v>
      </c>
      <c r="E71">
        <v>1614952</v>
      </c>
      <c r="F71">
        <v>7791</v>
      </c>
      <c r="G71">
        <v>6948</v>
      </c>
      <c r="I71">
        <f t="shared" si="10"/>
        <v>5139</v>
      </c>
      <c r="J71">
        <f t="shared" si="11"/>
        <v>158697</v>
      </c>
      <c r="K71">
        <f t="shared" si="12"/>
        <v>1945</v>
      </c>
      <c r="L71">
        <f t="shared" si="13"/>
        <v>784</v>
      </c>
      <c r="N71">
        <f t="shared" si="14"/>
        <v>0.89393005371093748</v>
      </c>
      <c r="O71">
        <f t="shared" si="15"/>
        <v>7.2645721435546887E-2</v>
      </c>
      <c r="P71">
        <f t="shared" si="16"/>
        <v>0.61968383789062498</v>
      </c>
      <c r="Q71">
        <f t="shared" si="17"/>
        <v>0.26988281250000001</v>
      </c>
      <c r="R71">
        <f t="shared" si="18"/>
        <v>1.8561424255371093</v>
      </c>
    </row>
    <row r="72" spans="1:18" x14ac:dyDescent="0.2">
      <c r="A72">
        <v>112792</v>
      </c>
      <c r="B72" t="s">
        <v>40</v>
      </c>
      <c r="C72">
        <v>7142</v>
      </c>
      <c r="D72">
        <v>28586</v>
      </c>
      <c r="E72">
        <v>1773622</v>
      </c>
      <c r="F72">
        <v>9737</v>
      </c>
      <c r="G72">
        <v>7764</v>
      </c>
      <c r="I72">
        <f t="shared" si="10"/>
        <v>5166</v>
      </c>
      <c r="J72">
        <f t="shared" si="11"/>
        <v>158670</v>
      </c>
      <c r="K72">
        <f t="shared" si="12"/>
        <v>1946</v>
      </c>
      <c r="L72">
        <f t="shared" si="13"/>
        <v>816</v>
      </c>
      <c r="N72">
        <f t="shared" si="14"/>
        <v>0.89862670898437502</v>
      </c>
      <c r="O72">
        <f t="shared" si="15"/>
        <v>7.2633361816406256E-2</v>
      </c>
      <c r="P72">
        <f t="shared" si="16"/>
        <v>0.62000244140624994</v>
      </c>
      <c r="Q72">
        <f t="shared" si="17"/>
        <v>0.28089843749999999</v>
      </c>
      <c r="R72">
        <f t="shared" si="18"/>
        <v>1.8721609497070313</v>
      </c>
    </row>
    <row r="73" spans="1:18" x14ac:dyDescent="0.2">
      <c r="A73">
        <v>122793</v>
      </c>
      <c r="B73" t="s">
        <v>40</v>
      </c>
      <c r="C73">
        <v>7782</v>
      </c>
      <c r="D73">
        <v>33671</v>
      </c>
      <c r="E73">
        <v>1932374</v>
      </c>
      <c r="F73">
        <v>11687</v>
      </c>
      <c r="G73">
        <v>8801</v>
      </c>
      <c r="I73">
        <f t="shared" si="10"/>
        <v>5085</v>
      </c>
      <c r="J73">
        <f t="shared" si="11"/>
        <v>158752</v>
      </c>
      <c r="K73">
        <f t="shared" si="12"/>
        <v>1950</v>
      </c>
      <c r="L73">
        <f t="shared" si="13"/>
        <v>1037</v>
      </c>
      <c r="N73">
        <f t="shared" si="14"/>
        <v>0.8845367431640625</v>
      </c>
      <c r="O73">
        <f t="shared" si="15"/>
        <v>7.2670898437500006E-2</v>
      </c>
      <c r="P73">
        <f t="shared" si="16"/>
        <v>0.62127685546875</v>
      </c>
      <c r="Q73">
        <f t="shared" si="17"/>
        <v>0.35697509765625002</v>
      </c>
      <c r="R73">
        <f t="shared" si="18"/>
        <v>1.9354595947265625</v>
      </c>
    </row>
    <row r="74" spans="1:18" x14ac:dyDescent="0.2">
      <c r="A74">
        <v>132793</v>
      </c>
      <c r="B74" t="s">
        <v>40</v>
      </c>
      <c r="C74">
        <v>8422</v>
      </c>
      <c r="D74">
        <v>38755</v>
      </c>
      <c r="E74">
        <v>2091127</v>
      </c>
      <c r="F74">
        <v>13635</v>
      </c>
      <c r="G74">
        <v>9847</v>
      </c>
      <c r="I74">
        <f t="shared" si="10"/>
        <v>5084</v>
      </c>
      <c r="J74">
        <f t="shared" si="11"/>
        <v>158753</v>
      </c>
      <c r="K74">
        <f t="shared" si="12"/>
        <v>1948</v>
      </c>
      <c r="L74">
        <f t="shared" si="13"/>
        <v>1046</v>
      </c>
      <c r="N74">
        <f t="shared" si="14"/>
        <v>0.88436279296874998</v>
      </c>
      <c r="O74">
        <f t="shared" si="15"/>
        <v>7.2671356201171877E-2</v>
      </c>
      <c r="P74">
        <f t="shared" si="16"/>
        <v>0.62063964843749997</v>
      </c>
      <c r="Q74">
        <f t="shared" si="17"/>
        <v>0.36007324218749998</v>
      </c>
      <c r="R74">
        <f t="shared" si="18"/>
        <v>1.9377470397949217</v>
      </c>
    </row>
    <row r="75" spans="1:18" x14ac:dyDescent="0.2">
      <c r="A75">
        <v>142791</v>
      </c>
      <c r="B75" t="s">
        <v>40</v>
      </c>
      <c r="C75">
        <v>9062</v>
      </c>
      <c r="D75">
        <v>39399</v>
      </c>
      <c r="E75">
        <v>2254321</v>
      </c>
      <c r="F75">
        <v>13635</v>
      </c>
      <c r="G75">
        <v>10783</v>
      </c>
      <c r="I75">
        <f t="shared" si="10"/>
        <v>644</v>
      </c>
      <c r="J75">
        <f t="shared" si="11"/>
        <v>163194</v>
      </c>
      <c r="K75">
        <f t="shared" si="12"/>
        <v>0</v>
      </c>
      <c r="L75">
        <f t="shared" si="13"/>
        <v>936</v>
      </c>
      <c r="N75">
        <f t="shared" si="14"/>
        <v>0.11202392578125001</v>
      </c>
      <c r="O75">
        <f t="shared" si="15"/>
        <v>7.4704284667968759E-2</v>
      </c>
      <c r="P75">
        <f t="shared" si="16"/>
        <v>0</v>
      </c>
      <c r="Q75">
        <f t="shared" si="17"/>
        <v>0.32220703124999994</v>
      </c>
      <c r="R75">
        <f t="shared" si="18"/>
        <v>0.50893524169921878</v>
      </c>
    </row>
    <row r="76" spans="1:18" x14ac:dyDescent="0.2">
      <c r="A76">
        <v>152793</v>
      </c>
      <c r="B76" t="s">
        <v>40</v>
      </c>
      <c r="C76">
        <v>9702</v>
      </c>
      <c r="D76">
        <v>44495</v>
      </c>
      <c r="E76">
        <v>2413063</v>
      </c>
      <c r="F76">
        <v>15581</v>
      </c>
      <c r="G76">
        <v>11651</v>
      </c>
      <c r="I76">
        <f t="shared" si="10"/>
        <v>5096</v>
      </c>
      <c r="J76">
        <f t="shared" si="11"/>
        <v>158742</v>
      </c>
      <c r="K76">
        <f t="shared" si="12"/>
        <v>1946</v>
      </c>
      <c r="L76">
        <f t="shared" si="13"/>
        <v>868</v>
      </c>
      <c r="N76">
        <f t="shared" si="14"/>
        <v>0.88645019531250002</v>
      </c>
      <c r="O76">
        <f t="shared" si="15"/>
        <v>7.2666320800781253E-2</v>
      </c>
      <c r="P76">
        <f t="shared" si="16"/>
        <v>0.62000244140624994</v>
      </c>
      <c r="Q76">
        <f t="shared" si="17"/>
        <v>0.29879882812500003</v>
      </c>
      <c r="R76">
        <f t="shared" si="18"/>
        <v>1.8779177856445313</v>
      </c>
    </row>
    <row r="77" spans="1:18" x14ac:dyDescent="0.2">
      <c r="A77">
        <v>162794</v>
      </c>
      <c r="B77" t="s">
        <v>40</v>
      </c>
      <c r="C77">
        <v>10342</v>
      </c>
      <c r="D77">
        <v>49595</v>
      </c>
      <c r="E77">
        <v>2571797</v>
      </c>
      <c r="F77">
        <v>17527</v>
      </c>
      <c r="G77">
        <v>12393</v>
      </c>
      <c r="I77">
        <f t="shared" si="10"/>
        <v>5100</v>
      </c>
      <c r="J77">
        <f t="shared" si="11"/>
        <v>158734</v>
      </c>
      <c r="K77">
        <f t="shared" si="12"/>
        <v>1946</v>
      </c>
      <c r="L77">
        <f t="shared" si="13"/>
        <v>742</v>
      </c>
      <c r="N77">
        <f t="shared" si="14"/>
        <v>0.88714599609375</v>
      </c>
      <c r="O77">
        <f t="shared" si="15"/>
        <v>7.2662658691406257E-2</v>
      </c>
      <c r="P77">
        <f t="shared" si="16"/>
        <v>0.62000244140624994</v>
      </c>
      <c r="Q77">
        <f t="shared" si="17"/>
        <v>0.25542480468750001</v>
      </c>
      <c r="R77">
        <f t="shared" si="18"/>
        <v>1.8352359008789063</v>
      </c>
    </row>
    <row r="78" spans="1:18" x14ac:dyDescent="0.2">
      <c r="A78">
        <v>172794</v>
      </c>
      <c r="B78" t="s">
        <v>40</v>
      </c>
      <c r="C78">
        <v>10982</v>
      </c>
      <c r="D78">
        <v>54720</v>
      </c>
      <c r="E78">
        <v>2730510</v>
      </c>
      <c r="F78">
        <v>19475</v>
      </c>
      <c r="G78">
        <v>13295</v>
      </c>
      <c r="I78">
        <f t="shared" si="10"/>
        <v>5125</v>
      </c>
      <c r="J78">
        <f t="shared" si="11"/>
        <v>158713</v>
      </c>
      <c r="K78">
        <f t="shared" si="12"/>
        <v>1948</v>
      </c>
      <c r="L78">
        <f t="shared" si="13"/>
        <v>902</v>
      </c>
      <c r="N78">
        <f t="shared" si="14"/>
        <v>0.8914947509765625</v>
      </c>
      <c r="O78">
        <f t="shared" si="15"/>
        <v>7.265304565429688E-2</v>
      </c>
      <c r="P78">
        <f t="shared" si="16"/>
        <v>0.62063964843749997</v>
      </c>
      <c r="Q78">
        <f t="shared" si="17"/>
        <v>0.31050292968750004</v>
      </c>
      <c r="R78">
        <f t="shared" si="18"/>
        <v>1.8952903747558594</v>
      </c>
    </row>
    <row r="79" spans="1:18" x14ac:dyDescent="0.2">
      <c r="A79">
        <v>182794</v>
      </c>
      <c r="B79" t="s">
        <v>40</v>
      </c>
      <c r="C79">
        <v>11622</v>
      </c>
      <c r="D79">
        <v>59856</v>
      </c>
      <c r="E79">
        <v>2889211</v>
      </c>
      <c r="F79">
        <v>21422</v>
      </c>
      <c r="G79">
        <v>14235</v>
      </c>
      <c r="I79">
        <f t="shared" si="10"/>
        <v>5136</v>
      </c>
      <c r="J79">
        <f t="shared" si="11"/>
        <v>158701</v>
      </c>
      <c r="K79">
        <f t="shared" si="12"/>
        <v>1947</v>
      </c>
      <c r="L79">
        <f t="shared" si="13"/>
        <v>940</v>
      </c>
      <c r="N79">
        <f t="shared" si="14"/>
        <v>0.89340820312500002</v>
      </c>
      <c r="O79">
        <f t="shared" si="15"/>
        <v>7.2647552490234385E-2</v>
      </c>
      <c r="P79">
        <f t="shared" si="16"/>
        <v>0.62032104492187501</v>
      </c>
      <c r="Q79">
        <f t="shared" si="17"/>
        <v>0.32358398437500002</v>
      </c>
      <c r="R79">
        <f t="shared" si="18"/>
        <v>1.9099607849121094</v>
      </c>
    </row>
    <row r="80" spans="1:18" x14ac:dyDescent="0.2">
      <c r="A80">
        <v>192794</v>
      </c>
      <c r="B80" t="s">
        <v>40</v>
      </c>
      <c r="C80">
        <v>12262</v>
      </c>
      <c r="D80">
        <v>65052</v>
      </c>
      <c r="E80">
        <v>3047852</v>
      </c>
      <c r="F80">
        <v>23366</v>
      </c>
      <c r="G80">
        <v>15145</v>
      </c>
      <c r="I80">
        <f t="shared" si="10"/>
        <v>5196</v>
      </c>
      <c r="J80">
        <f t="shared" si="11"/>
        <v>158641</v>
      </c>
      <c r="K80">
        <f t="shared" si="12"/>
        <v>1944</v>
      </c>
      <c r="L80">
        <f t="shared" si="13"/>
        <v>910</v>
      </c>
      <c r="N80">
        <f t="shared" si="14"/>
        <v>0.90384521484375002</v>
      </c>
      <c r="O80">
        <f t="shared" si="15"/>
        <v>7.2620086669921882E-2</v>
      </c>
      <c r="P80">
        <f t="shared" si="16"/>
        <v>0.61936523437499991</v>
      </c>
      <c r="Q80">
        <f t="shared" si="17"/>
        <v>0.31325683593749998</v>
      </c>
      <c r="R80">
        <f t="shared" si="18"/>
        <v>1.9090873718261721</v>
      </c>
    </row>
    <row r="81" spans="1:18" x14ac:dyDescent="0.2">
      <c r="A81">
        <v>202792</v>
      </c>
      <c r="B81" t="s">
        <v>40</v>
      </c>
      <c r="C81">
        <v>12902</v>
      </c>
      <c r="D81">
        <v>65848</v>
      </c>
      <c r="E81">
        <v>3210894</v>
      </c>
      <c r="F81">
        <v>23366</v>
      </c>
      <c r="G81">
        <v>15837</v>
      </c>
      <c r="I81">
        <f t="shared" si="10"/>
        <v>796</v>
      </c>
      <c r="J81">
        <f t="shared" si="11"/>
        <v>163042</v>
      </c>
      <c r="K81">
        <f t="shared" si="12"/>
        <v>0</v>
      </c>
      <c r="L81">
        <f t="shared" si="13"/>
        <v>692</v>
      </c>
      <c r="N81">
        <f t="shared" si="14"/>
        <v>0.13846435546874999</v>
      </c>
      <c r="O81">
        <f t="shared" si="15"/>
        <v>7.4634704589843753E-2</v>
      </c>
      <c r="P81">
        <f t="shared" si="16"/>
        <v>0</v>
      </c>
      <c r="Q81">
        <f t="shared" si="17"/>
        <v>0.23821289062500001</v>
      </c>
      <c r="R81">
        <f t="shared" si="18"/>
        <v>0.45131195068359375</v>
      </c>
    </row>
    <row r="82" spans="1:18" x14ac:dyDescent="0.2">
      <c r="A82">
        <v>212794</v>
      </c>
      <c r="B82" t="s">
        <v>40</v>
      </c>
      <c r="C82">
        <v>13542</v>
      </c>
      <c r="D82">
        <v>75424</v>
      </c>
      <c r="E82">
        <v>3365151</v>
      </c>
      <c r="F82">
        <v>27260</v>
      </c>
      <c r="G82">
        <v>16870</v>
      </c>
      <c r="I82">
        <f t="shared" si="10"/>
        <v>9576</v>
      </c>
      <c r="J82">
        <f t="shared" si="11"/>
        <v>154257</v>
      </c>
      <c r="K82">
        <f t="shared" si="12"/>
        <v>3894</v>
      </c>
      <c r="L82">
        <f t="shared" si="13"/>
        <v>1033</v>
      </c>
      <c r="N82">
        <f t="shared" si="14"/>
        <v>1.6657470703124999</v>
      </c>
      <c r="O82">
        <f t="shared" si="15"/>
        <v>7.0613250732421889E-2</v>
      </c>
      <c r="P82">
        <f t="shared" si="16"/>
        <v>1.24064208984375</v>
      </c>
      <c r="Q82">
        <f t="shared" si="17"/>
        <v>0.35559814453125005</v>
      </c>
      <c r="R82">
        <f t="shared" si="18"/>
        <v>3.3326005554199223</v>
      </c>
    </row>
    <row r="83" spans="1:18" x14ac:dyDescent="0.2">
      <c r="A83">
        <v>222794</v>
      </c>
      <c r="B83" t="s">
        <v>40</v>
      </c>
      <c r="C83">
        <v>14182</v>
      </c>
      <c r="D83">
        <v>80539</v>
      </c>
      <c r="E83">
        <v>3523874</v>
      </c>
      <c r="F83">
        <v>29207</v>
      </c>
      <c r="G83">
        <v>17690</v>
      </c>
      <c r="I83">
        <f t="shared" si="10"/>
        <v>5115</v>
      </c>
      <c r="J83">
        <f t="shared" si="11"/>
        <v>158723</v>
      </c>
      <c r="K83">
        <f t="shared" si="12"/>
        <v>1947</v>
      </c>
      <c r="L83">
        <f t="shared" si="13"/>
        <v>820</v>
      </c>
      <c r="N83">
        <f t="shared" si="14"/>
        <v>0.8897552490234375</v>
      </c>
      <c r="O83">
        <f t="shared" si="15"/>
        <v>7.2657623291015633E-2</v>
      </c>
      <c r="P83">
        <f t="shared" si="16"/>
        <v>0.62032104492187501</v>
      </c>
      <c r="Q83">
        <f t="shared" si="17"/>
        <v>0.28227539062500001</v>
      </c>
      <c r="R83">
        <f t="shared" si="18"/>
        <v>1.8650093078613281</v>
      </c>
    </row>
    <row r="84" spans="1:18" x14ac:dyDescent="0.2">
      <c r="A84">
        <v>232794</v>
      </c>
      <c r="B84" t="s">
        <v>40</v>
      </c>
      <c r="C84">
        <v>14822</v>
      </c>
      <c r="D84">
        <v>85665</v>
      </c>
      <c r="E84">
        <v>3682584</v>
      </c>
      <c r="F84">
        <v>31153</v>
      </c>
      <c r="G84">
        <v>18638</v>
      </c>
      <c r="I84">
        <f t="shared" si="10"/>
        <v>5126</v>
      </c>
      <c r="J84">
        <f t="shared" si="11"/>
        <v>158710</v>
      </c>
      <c r="K84">
        <f t="shared" si="12"/>
        <v>1946</v>
      </c>
      <c r="L84">
        <f t="shared" si="13"/>
        <v>948</v>
      </c>
      <c r="N84">
        <f t="shared" si="14"/>
        <v>0.89166870117187502</v>
      </c>
      <c r="O84">
        <f t="shared" si="15"/>
        <v>7.2651672363281253E-2</v>
      </c>
      <c r="P84">
        <f t="shared" si="16"/>
        <v>0.62000244140624994</v>
      </c>
      <c r="Q84">
        <f t="shared" si="17"/>
        <v>0.32633789062500002</v>
      </c>
      <c r="R84">
        <f t="shared" si="18"/>
        <v>1.9106607055664062</v>
      </c>
    </row>
    <row r="85" spans="1:18" x14ac:dyDescent="0.2">
      <c r="A85">
        <v>242792</v>
      </c>
      <c r="B85" t="s">
        <v>40</v>
      </c>
      <c r="C85">
        <v>15462</v>
      </c>
      <c r="D85">
        <v>86322</v>
      </c>
      <c r="E85">
        <v>3845764</v>
      </c>
      <c r="F85">
        <v>31153</v>
      </c>
      <c r="G85">
        <v>19159</v>
      </c>
      <c r="I85">
        <f t="shared" si="10"/>
        <v>657</v>
      </c>
      <c r="J85">
        <f t="shared" si="11"/>
        <v>163180</v>
      </c>
      <c r="K85">
        <f t="shared" si="12"/>
        <v>0</v>
      </c>
      <c r="L85">
        <f t="shared" si="13"/>
        <v>521</v>
      </c>
      <c r="N85">
        <f t="shared" si="14"/>
        <v>0.1142852783203125</v>
      </c>
      <c r="O85">
        <f t="shared" si="15"/>
        <v>7.4697875976562494E-2</v>
      </c>
      <c r="P85">
        <f t="shared" si="16"/>
        <v>0</v>
      </c>
      <c r="Q85">
        <f t="shared" si="17"/>
        <v>0.17934814453125</v>
      </c>
      <c r="R85">
        <f t="shared" si="18"/>
        <v>0.36833129882812499</v>
      </c>
    </row>
    <row r="86" spans="1:18" x14ac:dyDescent="0.2">
      <c r="A86">
        <v>252794</v>
      </c>
      <c r="B86" t="s">
        <v>40</v>
      </c>
      <c r="C86">
        <v>16102</v>
      </c>
      <c r="D86">
        <v>95880</v>
      </c>
      <c r="E86">
        <v>4000042</v>
      </c>
      <c r="F86">
        <v>35046</v>
      </c>
      <c r="G86">
        <v>20309</v>
      </c>
      <c r="I86">
        <f t="shared" si="10"/>
        <v>9558</v>
      </c>
      <c r="J86">
        <f t="shared" si="11"/>
        <v>154278</v>
      </c>
      <c r="K86">
        <f t="shared" si="12"/>
        <v>3893</v>
      </c>
      <c r="L86">
        <f t="shared" si="13"/>
        <v>1150</v>
      </c>
      <c r="N86">
        <f t="shared" si="14"/>
        <v>1.662615966796875</v>
      </c>
      <c r="O86">
        <f t="shared" si="15"/>
        <v>7.0622863769531252E-2</v>
      </c>
      <c r="P86">
        <f t="shared" si="16"/>
        <v>1.2403234863281249</v>
      </c>
      <c r="Q86">
        <f t="shared" si="17"/>
        <v>0.3958740234375</v>
      </c>
      <c r="R86">
        <f t="shared" si="18"/>
        <v>3.3694363403320313</v>
      </c>
    </row>
    <row r="87" spans="1:18" x14ac:dyDescent="0.2">
      <c r="A87">
        <v>262797</v>
      </c>
      <c r="B87" t="s">
        <v>40</v>
      </c>
      <c r="C87">
        <v>16742</v>
      </c>
      <c r="D87">
        <v>138589</v>
      </c>
      <c r="E87">
        <v>4121144</v>
      </c>
      <c r="F87">
        <v>57355</v>
      </c>
      <c r="G87">
        <v>36528</v>
      </c>
      <c r="I87">
        <f t="shared" si="10"/>
        <v>42709</v>
      </c>
      <c r="J87">
        <f t="shared" si="11"/>
        <v>121102</v>
      </c>
      <c r="K87">
        <f t="shared" si="12"/>
        <v>22309</v>
      </c>
      <c r="L87">
        <f t="shared" si="13"/>
        <v>16219</v>
      </c>
      <c r="N87">
        <f t="shared" si="14"/>
        <v>7.4292388916015621</v>
      </c>
      <c r="O87">
        <f t="shared" si="15"/>
        <v>5.5436096191406256E-2</v>
      </c>
      <c r="P87">
        <f t="shared" si="16"/>
        <v>7.1077258300781239</v>
      </c>
      <c r="Q87">
        <f t="shared" si="17"/>
        <v>5.5832006835937502</v>
      </c>
      <c r="R87">
        <f t="shared" si="18"/>
        <v>20.17560150146484</v>
      </c>
    </row>
    <row r="88" spans="1:18" x14ac:dyDescent="0.2">
      <c r="A88">
        <v>272797</v>
      </c>
      <c r="B88" t="s">
        <v>40</v>
      </c>
      <c r="C88">
        <v>17382</v>
      </c>
      <c r="D88">
        <v>170638</v>
      </c>
      <c r="E88">
        <v>4252896</v>
      </c>
      <c r="F88">
        <v>72711</v>
      </c>
      <c r="G88">
        <v>51876</v>
      </c>
      <c r="I88">
        <f t="shared" si="10"/>
        <v>32049</v>
      </c>
      <c r="J88">
        <f t="shared" si="11"/>
        <v>131752</v>
      </c>
      <c r="K88">
        <f t="shared" si="12"/>
        <v>15356</v>
      </c>
      <c r="L88">
        <f t="shared" si="13"/>
        <v>15348</v>
      </c>
      <c r="N88">
        <f t="shared" si="14"/>
        <v>5.5749298095703121</v>
      </c>
      <c r="O88">
        <f t="shared" si="15"/>
        <v>6.0311279296875006E-2</v>
      </c>
      <c r="P88">
        <f t="shared" si="16"/>
        <v>4.8924755859374995</v>
      </c>
      <c r="Q88">
        <f t="shared" si="17"/>
        <v>5.2833691406250001</v>
      </c>
      <c r="R88">
        <f t="shared" si="18"/>
        <v>15.811085815429687</v>
      </c>
    </row>
    <row r="89" spans="1:18" x14ac:dyDescent="0.2">
      <c r="A89">
        <v>282797</v>
      </c>
      <c r="B89" t="s">
        <v>40</v>
      </c>
      <c r="C89">
        <v>18022</v>
      </c>
      <c r="D89">
        <v>197858</v>
      </c>
      <c r="E89">
        <v>4389479</v>
      </c>
      <c r="F89">
        <v>86178</v>
      </c>
      <c r="G89">
        <v>63030</v>
      </c>
      <c r="I89">
        <f t="shared" si="10"/>
        <v>27220</v>
      </c>
      <c r="J89">
        <f t="shared" si="11"/>
        <v>136583</v>
      </c>
      <c r="K89">
        <f t="shared" si="12"/>
        <v>13467</v>
      </c>
      <c r="L89">
        <f t="shared" si="13"/>
        <v>11154</v>
      </c>
      <c r="N89">
        <f t="shared" si="14"/>
        <v>4.73492431640625</v>
      </c>
      <c r="O89">
        <f t="shared" si="15"/>
        <v>6.2522735595703122E-2</v>
      </c>
      <c r="P89">
        <f t="shared" si="16"/>
        <v>4.2906335449218744</v>
      </c>
      <c r="Q89">
        <f t="shared" si="17"/>
        <v>3.8396337890625007</v>
      </c>
      <c r="R89">
        <f t="shared" si="18"/>
        <v>12.927714385986327</v>
      </c>
    </row>
    <row r="90" spans="1:18" x14ac:dyDescent="0.2">
      <c r="A90">
        <v>292797</v>
      </c>
      <c r="B90" t="s">
        <v>40</v>
      </c>
      <c r="C90">
        <v>18662</v>
      </c>
      <c r="D90">
        <v>223882</v>
      </c>
      <c r="E90">
        <v>4527262</v>
      </c>
      <c r="F90">
        <v>99629</v>
      </c>
      <c r="G90">
        <v>72638</v>
      </c>
      <c r="I90">
        <f t="shared" si="10"/>
        <v>26024</v>
      </c>
      <c r="J90">
        <f t="shared" si="11"/>
        <v>137783</v>
      </c>
      <c r="K90">
        <f t="shared" si="12"/>
        <v>13451</v>
      </c>
      <c r="L90">
        <f t="shared" si="13"/>
        <v>9608</v>
      </c>
      <c r="N90">
        <f t="shared" si="14"/>
        <v>4.5268798828124996</v>
      </c>
      <c r="O90">
        <f t="shared" si="15"/>
        <v>6.3072052001953122E-2</v>
      </c>
      <c r="P90">
        <f t="shared" si="16"/>
        <v>4.2855358886718751</v>
      </c>
      <c r="Q90">
        <f t="shared" si="17"/>
        <v>3.3074414062499997</v>
      </c>
      <c r="R90">
        <f t="shared" si="18"/>
        <v>12.182929229736327</v>
      </c>
    </row>
    <row r="91" spans="1:18" x14ac:dyDescent="0.2">
      <c r="A91">
        <v>302796</v>
      </c>
      <c r="B91" t="s">
        <v>40</v>
      </c>
      <c r="C91">
        <v>19302</v>
      </c>
      <c r="D91">
        <v>229113</v>
      </c>
      <c r="E91">
        <v>4685865</v>
      </c>
      <c r="F91">
        <v>101578</v>
      </c>
      <c r="G91">
        <v>74422</v>
      </c>
      <c r="I91">
        <f t="shared" si="10"/>
        <v>5231</v>
      </c>
      <c r="J91">
        <f t="shared" si="11"/>
        <v>158603</v>
      </c>
      <c r="K91">
        <f t="shared" si="12"/>
        <v>1949</v>
      </c>
      <c r="L91">
        <f t="shared" si="13"/>
        <v>1784</v>
      </c>
      <c r="N91">
        <f t="shared" si="14"/>
        <v>0.90993347167968752</v>
      </c>
      <c r="O91">
        <f t="shared" si="15"/>
        <v>7.2602691650390627E-2</v>
      </c>
      <c r="P91">
        <f t="shared" si="16"/>
        <v>0.62095825195312493</v>
      </c>
      <c r="Q91">
        <f t="shared" si="17"/>
        <v>0.61412109375000001</v>
      </c>
      <c r="R91">
        <f t="shared" si="18"/>
        <v>2.217615509033203</v>
      </c>
    </row>
    <row r="92" spans="1:18" x14ac:dyDescent="0.2">
      <c r="A92">
        <v>13422</v>
      </c>
      <c r="B92" t="s">
        <v>47</v>
      </c>
      <c r="C92">
        <v>742</v>
      </c>
      <c r="D92">
        <v>139</v>
      </c>
      <c r="E92">
        <v>163697</v>
      </c>
      <c r="F92">
        <v>0</v>
      </c>
      <c r="G92">
        <v>469</v>
      </c>
      <c r="I92">
        <f t="shared" si="10"/>
        <v>-228974</v>
      </c>
      <c r="J92">
        <f t="shared" si="11"/>
        <v>-4522168</v>
      </c>
      <c r="K92">
        <f t="shared" si="12"/>
        <v>-101578</v>
      </c>
      <c r="L92">
        <f t="shared" si="13"/>
        <v>-73953</v>
      </c>
      <c r="N92">
        <f t="shared" si="14"/>
        <v>-39.830072021484376</v>
      </c>
      <c r="O92">
        <f t="shared" si="15"/>
        <v>-2.0700842285156251</v>
      </c>
      <c r="P92">
        <f t="shared" si="16"/>
        <v>-32.363107910156245</v>
      </c>
      <c r="Q92">
        <f t="shared" si="17"/>
        <v>-25.457453613281253</v>
      </c>
      <c r="R92">
        <f t="shared" si="18"/>
        <v>-99.720717773437485</v>
      </c>
    </row>
    <row r="93" spans="1:18" x14ac:dyDescent="0.2">
      <c r="A93">
        <v>23422</v>
      </c>
      <c r="B93" t="s">
        <v>47</v>
      </c>
      <c r="C93">
        <v>1382</v>
      </c>
      <c r="D93">
        <v>654</v>
      </c>
      <c r="E93">
        <v>327020</v>
      </c>
      <c r="F93">
        <v>0</v>
      </c>
      <c r="G93">
        <v>949</v>
      </c>
      <c r="I93">
        <f t="shared" si="10"/>
        <v>515</v>
      </c>
      <c r="J93">
        <f t="shared" si="11"/>
        <v>163323</v>
      </c>
      <c r="K93">
        <f t="shared" si="12"/>
        <v>0</v>
      </c>
      <c r="L93">
        <f t="shared" si="13"/>
        <v>480</v>
      </c>
      <c r="N93">
        <f t="shared" si="14"/>
        <v>8.95843505859375E-2</v>
      </c>
      <c r="O93">
        <f t="shared" si="15"/>
        <v>7.4763336181640633E-2</v>
      </c>
      <c r="P93">
        <f t="shared" si="16"/>
        <v>0</v>
      </c>
      <c r="Q93">
        <f t="shared" si="17"/>
        <v>0.16523437499999999</v>
      </c>
      <c r="R93">
        <f t="shared" si="18"/>
        <v>0.32958206176757809</v>
      </c>
    </row>
    <row r="94" spans="1:18" x14ac:dyDescent="0.2">
      <c r="A94">
        <v>33424</v>
      </c>
      <c r="B94" t="s">
        <v>47</v>
      </c>
      <c r="C94">
        <v>2022</v>
      </c>
      <c r="D94">
        <v>1175</v>
      </c>
      <c r="E94">
        <v>490335</v>
      </c>
      <c r="F94">
        <v>0</v>
      </c>
      <c r="G94">
        <v>1429</v>
      </c>
      <c r="I94">
        <f t="shared" si="10"/>
        <v>521</v>
      </c>
      <c r="J94">
        <f t="shared" si="11"/>
        <v>163315</v>
      </c>
      <c r="K94">
        <f t="shared" si="12"/>
        <v>0</v>
      </c>
      <c r="L94">
        <f t="shared" si="13"/>
        <v>480</v>
      </c>
      <c r="N94">
        <f t="shared" si="14"/>
        <v>9.0628051757812494E-2</v>
      </c>
      <c r="O94">
        <f t="shared" si="15"/>
        <v>7.4759674072265622E-2</v>
      </c>
      <c r="P94">
        <f t="shared" si="16"/>
        <v>0</v>
      </c>
      <c r="Q94">
        <f t="shared" si="17"/>
        <v>0.16523437499999999</v>
      </c>
      <c r="R94">
        <f t="shared" si="18"/>
        <v>0.33062210083007809</v>
      </c>
    </row>
    <row r="95" spans="1:18" x14ac:dyDescent="0.2">
      <c r="A95">
        <v>43424</v>
      </c>
      <c r="B95" t="s">
        <v>47</v>
      </c>
      <c r="C95">
        <v>2662</v>
      </c>
      <c r="D95">
        <v>1717</v>
      </c>
      <c r="E95">
        <v>653630</v>
      </c>
      <c r="F95">
        <v>0</v>
      </c>
      <c r="G95">
        <v>1909</v>
      </c>
      <c r="I95">
        <f t="shared" si="10"/>
        <v>542</v>
      </c>
      <c r="J95">
        <f t="shared" si="11"/>
        <v>163295</v>
      </c>
      <c r="K95">
        <f t="shared" si="12"/>
        <v>0</v>
      </c>
      <c r="L95">
        <f t="shared" si="13"/>
        <v>480</v>
      </c>
      <c r="N95">
        <f t="shared" si="14"/>
        <v>9.4281005859375003E-2</v>
      </c>
      <c r="O95">
        <f t="shared" si="15"/>
        <v>7.4750518798828131E-2</v>
      </c>
      <c r="P95">
        <f t="shared" si="16"/>
        <v>0</v>
      </c>
      <c r="Q95">
        <f t="shared" si="17"/>
        <v>0.16523437499999999</v>
      </c>
      <c r="R95">
        <f t="shared" si="18"/>
        <v>0.33426589965820314</v>
      </c>
    </row>
    <row r="96" spans="1:18" x14ac:dyDescent="0.2">
      <c r="A96">
        <v>53424</v>
      </c>
      <c r="B96" t="s">
        <v>47</v>
      </c>
      <c r="C96">
        <v>3302</v>
      </c>
      <c r="D96">
        <v>2259</v>
      </c>
      <c r="E96">
        <v>816925</v>
      </c>
      <c r="F96">
        <v>0</v>
      </c>
      <c r="G96">
        <v>2389</v>
      </c>
      <c r="I96">
        <f t="shared" si="10"/>
        <v>542</v>
      </c>
      <c r="J96">
        <f t="shared" si="11"/>
        <v>163295</v>
      </c>
      <c r="K96">
        <f t="shared" si="12"/>
        <v>0</v>
      </c>
      <c r="L96">
        <f t="shared" si="13"/>
        <v>480</v>
      </c>
      <c r="N96">
        <f t="shared" si="14"/>
        <v>9.4281005859375003E-2</v>
      </c>
      <c r="O96">
        <f t="shared" si="15"/>
        <v>7.4750518798828131E-2</v>
      </c>
      <c r="P96">
        <f t="shared" si="16"/>
        <v>0</v>
      </c>
      <c r="Q96">
        <f t="shared" si="17"/>
        <v>0.16523437499999999</v>
      </c>
      <c r="R96">
        <f t="shared" si="18"/>
        <v>0.33426589965820314</v>
      </c>
    </row>
    <row r="97" spans="1:18" x14ac:dyDescent="0.2">
      <c r="A97">
        <v>63424</v>
      </c>
      <c r="B97" t="s">
        <v>47</v>
      </c>
      <c r="C97">
        <v>3942</v>
      </c>
      <c r="D97">
        <v>2812</v>
      </c>
      <c r="E97">
        <v>980209</v>
      </c>
      <c r="F97">
        <v>0</v>
      </c>
      <c r="G97">
        <v>3064</v>
      </c>
      <c r="I97">
        <f t="shared" si="10"/>
        <v>553</v>
      </c>
      <c r="J97">
        <f t="shared" si="11"/>
        <v>163284</v>
      </c>
      <c r="K97">
        <f t="shared" si="12"/>
        <v>0</v>
      </c>
      <c r="L97">
        <f t="shared" si="13"/>
        <v>675</v>
      </c>
      <c r="N97">
        <f t="shared" si="14"/>
        <v>9.6194458007812497E-2</v>
      </c>
      <c r="O97">
        <f t="shared" si="15"/>
        <v>7.4745483398437507E-2</v>
      </c>
      <c r="P97">
        <f t="shared" si="16"/>
        <v>0</v>
      </c>
      <c r="Q97">
        <f t="shared" si="17"/>
        <v>0.23236083984375</v>
      </c>
      <c r="R97">
        <f t="shared" si="18"/>
        <v>0.40330078125000002</v>
      </c>
    </row>
    <row r="98" spans="1:18" x14ac:dyDescent="0.2">
      <c r="A98">
        <v>73424</v>
      </c>
      <c r="B98" t="s">
        <v>47</v>
      </c>
      <c r="C98">
        <v>4582</v>
      </c>
      <c r="D98">
        <v>3468</v>
      </c>
      <c r="E98">
        <v>1143389</v>
      </c>
      <c r="F98">
        <v>0</v>
      </c>
      <c r="G98">
        <v>3890</v>
      </c>
      <c r="I98">
        <f t="shared" si="10"/>
        <v>656</v>
      </c>
      <c r="J98">
        <f t="shared" si="11"/>
        <v>163180</v>
      </c>
      <c r="K98">
        <f t="shared" si="12"/>
        <v>0</v>
      </c>
      <c r="L98">
        <f t="shared" si="13"/>
        <v>826</v>
      </c>
      <c r="N98">
        <f t="shared" si="14"/>
        <v>0.11411132812499999</v>
      </c>
      <c r="O98">
        <f t="shared" si="15"/>
        <v>7.4697875976562494E-2</v>
      </c>
      <c r="P98">
        <f t="shared" si="16"/>
        <v>0</v>
      </c>
      <c r="Q98">
        <f t="shared" si="17"/>
        <v>0.28434082031250002</v>
      </c>
      <c r="R98">
        <f t="shared" si="18"/>
        <v>0.47315002441406251</v>
      </c>
    </row>
    <row r="99" spans="1:18" x14ac:dyDescent="0.2">
      <c r="A99">
        <v>83525</v>
      </c>
      <c r="B99" t="s">
        <v>47</v>
      </c>
      <c r="C99">
        <v>5228</v>
      </c>
      <c r="D99">
        <v>8470</v>
      </c>
      <c r="E99">
        <v>1303834</v>
      </c>
      <c r="F99">
        <v>1947</v>
      </c>
      <c r="G99">
        <v>4462</v>
      </c>
      <c r="I99">
        <f t="shared" si="10"/>
        <v>5002</v>
      </c>
      <c r="J99">
        <f t="shared" si="11"/>
        <v>160445</v>
      </c>
      <c r="K99">
        <f t="shared" si="12"/>
        <v>1947</v>
      </c>
      <c r="L99">
        <f t="shared" si="13"/>
        <v>572</v>
      </c>
      <c r="N99">
        <f t="shared" si="14"/>
        <v>0.87009887695312504</v>
      </c>
      <c r="O99">
        <f t="shared" si="15"/>
        <v>7.3445892333984381E-2</v>
      </c>
      <c r="P99">
        <f t="shared" si="16"/>
        <v>0.62032104492187501</v>
      </c>
      <c r="Q99">
        <f t="shared" si="17"/>
        <v>0.19690429687500002</v>
      </c>
      <c r="R99">
        <f t="shared" si="18"/>
        <v>1.7607701110839846</v>
      </c>
    </row>
    <row r="100" spans="1:18" x14ac:dyDescent="0.2">
      <c r="A100">
        <v>93426</v>
      </c>
      <c r="B100" t="s">
        <v>47</v>
      </c>
      <c r="C100">
        <v>5862</v>
      </c>
      <c r="D100">
        <v>9120</v>
      </c>
      <c r="E100">
        <v>1465413</v>
      </c>
      <c r="F100">
        <v>1947</v>
      </c>
      <c r="G100">
        <v>5103</v>
      </c>
      <c r="I100">
        <f t="shared" si="10"/>
        <v>650</v>
      </c>
      <c r="J100">
        <f t="shared" si="11"/>
        <v>161579</v>
      </c>
      <c r="K100">
        <f t="shared" si="12"/>
        <v>0</v>
      </c>
      <c r="L100">
        <f t="shared" si="13"/>
        <v>641</v>
      </c>
      <c r="N100">
        <f t="shared" si="14"/>
        <v>0.113067626953125</v>
      </c>
      <c r="O100">
        <f t="shared" si="15"/>
        <v>7.3964996337890637E-2</v>
      </c>
      <c r="P100">
        <f t="shared" si="16"/>
        <v>0</v>
      </c>
      <c r="Q100">
        <f t="shared" si="17"/>
        <v>0.22065673828125001</v>
      </c>
      <c r="R100">
        <f t="shared" si="18"/>
        <v>0.40768936157226565</v>
      </c>
    </row>
    <row r="101" spans="1:18" x14ac:dyDescent="0.2">
      <c r="A101">
        <v>103428</v>
      </c>
      <c r="B101" t="s">
        <v>47</v>
      </c>
      <c r="C101">
        <v>6502</v>
      </c>
      <c r="D101">
        <v>14195</v>
      </c>
      <c r="E101">
        <v>1624176</v>
      </c>
      <c r="F101">
        <v>3893</v>
      </c>
      <c r="G101">
        <v>5906</v>
      </c>
      <c r="I101">
        <f t="shared" si="10"/>
        <v>5075</v>
      </c>
      <c r="J101">
        <f t="shared" si="11"/>
        <v>158763</v>
      </c>
      <c r="K101">
        <f t="shared" si="12"/>
        <v>1946</v>
      </c>
      <c r="L101">
        <f t="shared" si="13"/>
        <v>803</v>
      </c>
      <c r="N101">
        <f t="shared" si="14"/>
        <v>0.8827972412109375</v>
      </c>
      <c r="O101">
        <f t="shared" si="15"/>
        <v>7.267593383789063E-2</v>
      </c>
      <c r="P101">
        <f t="shared" si="16"/>
        <v>0.62000244140624994</v>
      </c>
      <c r="Q101">
        <f t="shared" si="17"/>
        <v>0.27642333984375</v>
      </c>
      <c r="R101">
        <f t="shared" si="18"/>
        <v>1.8518989562988279</v>
      </c>
    </row>
    <row r="102" spans="1:18" x14ac:dyDescent="0.2">
      <c r="A102">
        <v>113428</v>
      </c>
      <c r="B102" t="s">
        <v>47</v>
      </c>
      <c r="C102">
        <v>7142</v>
      </c>
      <c r="D102">
        <v>19357</v>
      </c>
      <c r="E102">
        <v>1782850</v>
      </c>
      <c r="F102">
        <v>5841</v>
      </c>
      <c r="G102">
        <v>6514</v>
      </c>
      <c r="I102">
        <f t="shared" si="10"/>
        <v>5162</v>
      </c>
      <c r="J102">
        <f t="shared" si="11"/>
        <v>158674</v>
      </c>
      <c r="K102">
        <f t="shared" si="12"/>
        <v>1948</v>
      </c>
      <c r="L102">
        <f t="shared" si="13"/>
        <v>608</v>
      </c>
      <c r="N102">
        <f t="shared" si="14"/>
        <v>0.89793090820312504</v>
      </c>
      <c r="O102">
        <f t="shared" si="15"/>
        <v>7.2635192871093754E-2</v>
      </c>
      <c r="P102">
        <f t="shared" si="16"/>
        <v>0.62063964843749997</v>
      </c>
      <c r="Q102">
        <f t="shared" si="17"/>
        <v>0.20929687499999999</v>
      </c>
      <c r="R102">
        <f t="shared" si="18"/>
        <v>1.8005026245117188</v>
      </c>
    </row>
    <row r="103" spans="1:18" x14ac:dyDescent="0.2">
      <c r="A103">
        <v>123428</v>
      </c>
      <c r="B103" t="s">
        <v>47</v>
      </c>
      <c r="C103">
        <v>7782</v>
      </c>
      <c r="D103">
        <v>24455</v>
      </c>
      <c r="E103">
        <v>1941588</v>
      </c>
      <c r="F103">
        <v>7787</v>
      </c>
      <c r="G103">
        <v>7250</v>
      </c>
      <c r="I103">
        <f t="shared" si="10"/>
        <v>5098</v>
      </c>
      <c r="J103">
        <f t="shared" si="11"/>
        <v>158738</v>
      </c>
      <c r="K103">
        <f t="shared" si="12"/>
        <v>1946</v>
      </c>
      <c r="L103">
        <f t="shared" si="13"/>
        <v>736</v>
      </c>
      <c r="N103">
        <f t="shared" si="14"/>
        <v>0.88679809570312496</v>
      </c>
      <c r="O103">
        <f t="shared" si="15"/>
        <v>7.2664489746093755E-2</v>
      </c>
      <c r="P103">
        <f t="shared" si="16"/>
        <v>0.62000244140624994</v>
      </c>
      <c r="Q103">
        <f t="shared" si="17"/>
        <v>0.253359375</v>
      </c>
      <c r="R103">
        <f t="shared" si="18"/>
        <v>1.8328244018554687</v>
      </c>
    </row>
    <row r="104" spans="1:18" x14ac:dyDescent="0.2">
      <c r="A104">
        <v>133428</v>
      </c>
      <c r="B104" t="s">
        <v>47</v>
      </c>
      <c r="C104">
        <v>8422</v>
      </c>
      <c r="D104">
        <v>29513</v>
      </c>
      <c r="E104">
        <v>2100368</v>
      </c>
      <c r="F104">
        <v>9735</v>
      </c>
      <c r="G104">
        <v>7838</v>
      </c>
      <c r="I104">
        <f t="shared" si="10"/>
        <v>5058</v>
      </c>
      <c r="J104">
        <f t="shared" si="11"/>
        <v>158780</v>
      </c>
      <c r="K104">
        <f t="shared" si="12"/>
        <v>1948</v>
      </c>
      <c r="L104">
        <f t="shared" si="13"/>
        <v>588</v>
      </c>
      <c r="N104">
        <f t="shared" si="14"/>
        <v>0.87984008789062496</v>
      </c>
      <c r="O104">
        <f t="shared" si="15"/>
        <v>7.2683715820312494E-2</v>
      </c>
      <c r="P104">
        <f t="shared" si="16"/>
        <v>0.62063964843749997</v>
      </c>
      <c r="Q104">
        <f t="shared" si="17"/>
        <v>0.20241210937499998</v>
      </c>
      <c r="R104">
        <f t="shared" si="18"/>
        <v>1.7755755615234374</v>
      </c>
    </row>
    <row r="105" spans="1:18" x14ac:dyDescent="0.2">
      <c r="A105">
        <v>143429</v>
      </c>
      <c r="B105" t="s">
        <v>47</v>
      </c>
      <c r="C105">
        <v>9062</v>
      </c>
      <c r="D105">
        <v>34569</v>
      </c>
      <c r="E105">
        <v>2259149</v>
      </c>
      <c r="F105">
        <v>11683</v>
      </c>
      <c r="G105">
        <v>8426</v>
      </c>
      <c r="I105">
        <f t="shared" si="10"/>
        <v>5056</v>
      </c>
      <c r="J105">
        <f t="shared" si="11"/>
        <v>158781</v>
      </c>
      <c r="K105">
        <f t="shared" si="12"/>
        <v>1948</v>
      </c>
      <c r="L105">
        <f t="shared" si="13"/>
        <v>588</v>
      </c>
      <c r="N105">
        <f t="shared" si="14"/>
        <v>0.87949218750000002</v>
      </c>
      <c r="O105">
        <f t="shared" si="15"/>
        <v>7.2684173583984379E-2</v>
      </c>
      <c r="P105">
        <f t="shared" si="16"/>
        <v>0.62063964843749997</v>
      </c>
      <c r="Q105">
        <f t="shared" si="17"/>
        <v>0.20241210937499998</v>
      </c>
      <c r="R105">
        <f t="shared" si="18"/>
        <v>1.7752281188964845</v>
      </c>
    </row>
    <row r="106" spans="1:18" x14ac:dyDescent="0.2">
      <c r="A106">
        <v>153427</v>
      </c>
      <c r="B106" t="s">
        <v>47</v>
      </c>
      <c r="C106">
        <v>9702</v>
      </c>
      <c r="D106">
        <v>35223</v>
      </c>
      <c r="E106">
        <v>2422333</v>
      </c>
      <c r="F106">
        <v>11683</v>
      </c>
      <c r="G106">
        <v>9062</v>
      </c>
      <c r="I106">
        <f t="shared" si="10"/>
        <v>654</v>
      </c>
      <c r="J106">
        <f t="shared" si="11"/>
        <v>163184</v>
      </c>
      <c r="K106">
        <f t="shared" si="12"/>
        <v>0</v>
      </c>
      <c r="L106">
        <f t="shared" si="13"/>
        <v>636</v>
      </c>
      <c r="N106">
        <f t="shared" si="14"/>
        <v>0.11376342773437501</v>
      </c>
      <c r="O106">
        <f t="shared" si="15"/>
        <v>7.4699707031250007E-2</v>
      </c>
      <c r="P106">
        <f t="shared" si="16"/>
        <v>0</v>
      </c>
      <c r="Q106">
        <f t="shared" si="17"/>
        <v>0.218935546875</v>
      </c>
      <c r="R106">
        <f t="shared" si="18"/>
        <v>0.40739868164062498</v>
      </c>
    </row>
    <row r="107" spans="1:18" x14ac:dyDescent="0.2">
      <c r="A107">
        <v>163429</v>
      </c>
      <c r="B107" t="s">
        <v>47</v>
      </c>
      <c r="C107">
        <v>10342</v>
      </c>
      <c r="D107">
        <v>40293</v>
      </c>
      <c r="E107">
        <v>2581101</v>
      </c>
      <c r="F107">
        <v>13634</v>
      </c>
      <c r="G107">
        <v>9650</v>
      </c>
      <c r="I107">
        <f t="shared" si="10"/>
        <v>5070</v>
      </c>
      <c r="J107">
        <f t="shared" si="11"/>
        <v>158768</v>
      </c>
      <c r="K107">
        <f t="shared" si="12"/>
        <v>1951</v>
      </c>
      <c r="L107">
        <f t="shared" si="13"/>
        <v>588</v>
      </c>
      <c r="N107">
        <f t="shared" si="14"/>
        <v>0.881927490234375</v>
      </c>
      <c r="O107">
        <f t="shared" si="15"/>
        <v>7.2678222656249999E-2</v>
      </c>
      <c r="P107">
        <f t="shared" si="16"/>
        <v>0.62159545898437485</v>
      </c>
      <c r="Q107">
        <f t="shared" si="17"/>
        <v>0.20241210937499998</v>
      </c>
      <c r="R107">
        <f t="shared" si="18"/>
        <v>1.7786132812499997</v>
      </c>
    </row>
    <row r="108" spans="1:18" x14ac:dyDescent="0.2">
      <c r="A108">
        <v>173429</v>
      </c>
      <c r="B108" t="s">
        <v>47</v>
      </c>
      <c r="C108">
        <v>10982</v>
      </c>
      <c r="D108">
        <v>45512</v>
      </c>
      <c r="E108">
        <v>2739716</v>
      </c>
      <c r="F108">
        <v>15579</v>
      </c>
      <c r="G108">
        <v>10475</v>
      </c>
      <c r="I108">
        <f t="shared" si="10"/>
        <v>5219</v>
      </c>
      <c r="J108">
        <f t="shared" si="11"/>
        <v>158615</v>
      </c>
      <c r="K108">
        <f t="shared" si="12"/>
        <v>1945</v>
      </c>
      <c r="L108">
        <f t="shared" si="13"/>
        <v>825</v>
      </c>
      <c r="N108">
        <f t="shared" si="14"/>
        <v>0.90784606933593748</v>
      </c>
      <c r="O108">
        <f t="shared" si="15"/>
        <v>7.2608184814453122E-2</v>
      </c>
      <c r="P108">
        <f t="shared" si="16"/>
        <v>0.61968383789062498</v>
      </c>
      <c r="Q108">
        <f t="shared" si="17"/>
        <v>0.28399658203125</v>
      </c>
      <c r="R108">
        <f t="shared" si="18"/>
        <v>1.8841346740722655</v>
      </c>
    </row>
    <row r="109" spans="1:18" x14ac:dyDescent="0.2">
      <c r="A109">
        <v>183429</v>
      </c>
      <c r="B109" t="s">
        <v>47</v>
      </c>
      <c r="C109">
        <v>11622</v>
      </c>
      <c r="D109">
        <v>50628</v>
      </c>
      <c r="E109">
        <v>2898436</v>
      </c>
      <c r="F109">
        <v>17526</v>
      </c>
      <c r="G109">
        <v>11216</v>
      </c>
      <c r="I109">
        <f t="shared" si="10"/>
        <v>5116</v>
      </c>
      <c r="J109">
        <f t="shared" si="11"/>
        <v>158720</v>
      </c>
      <c r="K109">
        <f t="shared" si="12"/>
        <v>1947</v>
      </c>
      <c r="L109">
        <f t="shared" si="13"/>
        <v>741</v>
      </c>
      <c r="N109">
        <f t="shared" si="14"/>
        <v>0.88992919921875002</v>
      </c>
      <c r="O109">
        <f t="shared" si="15"/>
        <v>7.2656250000000006E-2</v>
      </c>
      <c r="P109">
        <f t="shared" si="16"/>
        <v>0.62032104492187501</v>
      </c>
      <c r="Q109">
        <f t="shared" si="17"/>
        <v>0.25508056640624999</v>
      </c>
      <c r="R109">
        <f t="shared" si="18"/>
        <v>1.8379870605468751</v>
      </c>
    </row>
    <row r="110" spans="1:18" x14ac:dyDescent="0.2">
      <c r="A110">
        <v>193430</v>
      </c>
      <c r="B110" t="s">
        <v>47</v>
      </c>
      <c r="C110">
        <v>12262</v>
      </c>
      <c r="D110">
        <v>55696</v>
      </c>
      <c r="E110">
        <v>3057205</v>
      </c>
      <c r="F110">
        <v>19475</v>
      </c>
      <c r="G110">
        <v>11791</v>
      </c>
      <c r="I110">
        <f t="shared" si="10"/>
        <v>5068</v>
      </c>
      <c r="J110">
        <f t="shared" si="11"/>
        <v>158769</v>
      </c>
      <c r="K110">
        <f t="shared" si="12"/>
        <v>1949</v>
      </c>
      <c r="L110">
        <f t="shared" si="13"/>
        <v>575</v>
      </c>
      <c r="N110">
        <f t="shared" si="14"/>
        <v>0.88157958984374996</v>
      </c>
      <c r="O110">
        <f t="shared" si="15"/>
        <v>7.2678680419921884E-2</v>
      </c>
      <c r="P110">
        <f t="shared" si="16"/>
        <v>0.62095825195312493</v>
      </c>
      <c r="Q110">
        <f t="shared" si="17"/>
        <v>0.19793701171875</v>
      </c>
      <c r="R110">
        <f t="shared" si="18"/>
        <v>1.7731535339355466</v>
      </c>
    </row>
    <row r="111" spans="1:18" x14ac:dyDescent="0.2">
      <c r="A111">
        <v>203430</v>
      </c>
      <c r="B111" t="s">
        <v>47</v>
      </c>
      <c r="C111">
        <v>12902</v>
      </c>
      <c r="D111">
        <v>60771</v>
      </c>
      <c r="E111">
        <v>3215968</v>
      </c>
      <c r="F111">
        <v>21420</v>
      </c>
      <c r="G111">
        <v>12561</v>
      </c>
      <c r="I111">
        <f t="shared" si="10"/>
        <v>5075</v>
      </c>
      <c r="J111">
        <f t="shared" si="11"/>
        <v>158763</v>
      </c>
      <c r="K111">
        <f t="shared" si="12"/>
        <v>1945</v>
      </c>
      <c r="L111">
        <f t="shared" si="13"/>
        <v>770</v>
      </c>
      <c r="N111">
        <f t="shared" si="14"/>
        <v>0.8827972412109375</v>
      </c>
      <c r="O111">
        <f t="shared" si="15"/>
        <v>7.267593383789063E-2</v>
      </c>
      <c r="P111">
        <f t="shared" si="16"/>
        <v>0.61968383789062498</v>
      </c>
      <c r="Q111">
        <f t="shared" si="17"/>
        <v>0.26506347656250001</v>
      </c>
      <c r="R111">
        <f t="shared" si="18"/>
        <v>1.8402204895019529</v>
      </c>
    </row>
    <row r="112" spans="1:18" x14ac:dyDescent="0.2">
      <c r="A112">
        <v>213430</v>
      </c>
      <c r="B112" t="s">
        <v>47</v>
      </c>
      <c r="C112">
        <v>13542</v>
      </c>
      <c r="D112">
        <v>65863</v>
      </c>
      <c r="E112">
        <v>3374714</v>
      </c>
      <c r="F112">
        <v>23368</v>
      </c>
      <c r="G112">
        <v>13426</v>
      </c>
      <c r="I112">
        <f t="shared" si="10"/>
        <v>5092</v>
      </c>
      <c r="J112">
        <f t="shared" si="11"/>
        <v>158746</v>
      </c>
      <c r="K112">
        <f t="shared" si="12"/>
        <v>1948</v>
      </c>
      <c r="L112">
        <f t="shared" si="13"/>
        <v>865</v>
      </c>
      <c r="N112">
        <f t="shared" si="14"/>
        <v>0.88575439453125004</v>
      </c>
      <c r="O112">
        <f t="shared" si="15"/>
        <v>7.2668151855468752E-2</v>
      </c>
      <c r="P112">
        <f t="shared" si="16"/>
        <v>0.62063964843749997</v>
      </c>
      <c r="Q112">
        <f t="shared" si="17"/>
        <v>0.29776611328125002</v>
      </c>
      <c r="R112">
        <f t="shared" si="18"/>
        <v>1.8768283081054689</v>
      </c>
    </row>
    <row r="113" spans="1:18" x14ac:dyDescent="0.2">
      <c r="A113">
        <v>223430</v>
      </c>
      <c r="B113" t="s">
        <v>47</v>
      </c>
      <c r="C113">
        <v>14182</v>
      </c>
      <c r="D113">
        <v>71013</v>
      </c>
      <c r="E113">
        <v>3533400</v>
      </c>
      <c r="F113">
        <v>25319</v>
      </c>
      <c r="G113">
        <v>14152</v>
      </c>
      <c r="I113">
        <f t="shared" si="10"/>
        <v>5150</v>
      </c>
      <c r="J113">
        <f t="shared" si="11"/>
        <v>158686</v>
      </c>
      <c r="K113">
        <f t="shared" si="12"/>
        <v>1951</v>
      </c>
      <c r="L113">
        <f t="shared" si="13"/>
        <v>726</v>
      </c>
      <c r="N113">
        <f t="shared" si="14"/>
        <v>0.895843505859375</v>
      </c>
      <c r="O113">
        <f t="shared" si="15"/>
        <v>7.2640686035156249E-2</v>
      </c>
      <c r="P113">
        <f t="shared" si="16"/>
        <v>0.62159545898437485</v>
      </c>
      <c r="Q113">
        <f t="shared" si="17"/>
        <v>0.24991699218750002</v>
      </c>
      <c r="R113">
        <f t="shared" si="18"/>
        <v>1.8399966430664061</v>
      </c>
    </row>
    <row r="114" spans="1:18" x14ac:dyDescent="0.2">
      <c r="A114">
        <v>233430</v>
      </c>
      <c r="B114" t="s">
        <v>47</v>
      </c>
      <c r="C114">
        <v>14822</v>
      </c>
      <c r="D114">
        <v>76146</v>
      </c>
      <c r="E114">
        <v>3692105</v>
      </c>
      <c r="F114">
        <v>27266</v>
      </c>
      <c r="G114">
        <v>14921</v>
      </c>
      <c r="I114">
        <f t="shared" si="10"/>
        <v>5133</v>
      </c>
      <c r="J114">
        <f t="shared" si="11"/>
        <v>158705</v>
      </c>
      <c r="K114">
        <f t="shared" si="12"/>
        <v>1947</v>
      </c>
      <c r="L114">
        <f t="shared" si="13"/>
        <v>769</v>
      </c>
      <c r="N114">
        <f t="shared" si="14"/>
        <v>0.89288635253906246</v>
      </c>
      <c r="O114">
        <f t="shared" si="15"/>
        <v>7.2649383544921869E-2</v>
      </c>
      <c r="P114">
        <f t="shared" si="16"/>
        <v>0.62032104492187501</v>
      </c>
      <c r="Q114">
        <f t="shared" si="17"/>
        <v>0.26471923828125005</v>
      </c>
      <c r="R114">
        <f t="shared" si="18"/>
        <v>1.8505760192871092</v>
      </c>
    </row>
    <row r="115" spans="1:18" x14ac:dyDescent="0.2">
      <c r="A115">
        <v>243430</v>
      </c>
      <c r="B115" t="s">
        <v>47</v>
      </c>
      <c r="C115">
        <v>15462</v>
      </c>
      <c r="D115">
        <v>81255</v>
      </c>
      <c r="E115">
        <v>3850833</v>
      </c>
      <c r="F115">
        <v>29213</v>
      </c>
      <c r="G115">
        <v>15543</v>
      </c>
      <c r="I115">
        <f t="shared" si="10"/>
        <v>5109</v>
      </c>
      <c r="J115">
        <f t="shared" si="11"/>
        <v>158728</v>
      </c>
      <c r="K115">
        <f t="shared" si="12"/>
        <v>1947</v>
      </c>
      <c r="L115">
        <f t="shared" si="13"/>
        <v>622</v>
      </c>
      <c r="N115">
        <f t="shared" si="14"/>
        <v>0.88871154785156248</v>
      </c>
      <c r="O115">
        <f t="shared" si="15"/>
        <v>7.2659912109375002E-2</v>
      </c>
      <c r="P115">
        <f t="shared" si="16"/>
        <v>0.62032104492187501</v>
      </c>
      <c r="Q115">
        <f t="shared" si="17"/>
        <v>0.21411621093750002</v>
      </c>
      <c r="R115">
        <f t="shared" si="18"/>
        <v>1.7958087158203127</v>
      </c>
    </row>
    <row r="116" spans="1:18" x14ac:dyDescent="0.2">
      <c r="A116">
        <v>253430</v>
      </c>
      <c r="B116" t="s">
        <v>47</v>
      </c>
      <c r="C116">
        <v>16102</v>
      </c>
      <c r="D116">
        <v>90922</v>
      </c>
      <c r="E116">
        <v>4005003</v>
      </c>
      <c r="F116">
        <v>33852</v>
      </c>
      <c r="G116">
        <v>17903</v>
      </c>
      <c r="I116">
        <f t="shared" si="10"/>
        <v>9667</v>
      </c>
      <c r="J116">
        <f t="shared" si="11"/>
        <v>154170</v>
      </c>
      <c r="K116">
        <f t="shared" si="12"/>
        <v>4639</v>
      </c>
      <c r="L116">
        <f t="shared" si="13"/>
        <v>2360</v>
      </c>
      <c r="N116">
        <f t="shared" si="14"/>
        <v>1.6815765380859375</v>
      </c>
      <c r="O116">
        <f t="shared" si="15"/>
        <v>7.0573425292968756E-2</v>
      </c>
      <c r="P116">
        <f t="shared" si="16"/>
        <v>1.4780017089843749</v>
      </c>
      <c r="Q116">
        <f t="shared" si="17"/>
        <v>0.81240234374999998</v>
      </c>
      <c r="R116">
        <f t="shared" si="18"/>
        <v>4.0425540161132814</v>
      </c>
    </row>
    <row r="117" spans="1:18" x14ac:dyDescent="0.2">
      <c r="A117">
        <v>263433</v>
      </c>
      <c r="B117" t="s">
        <v>47</v>
      </c>
      <c r="C117">
        <v>16742</v>
      </c>
      <c r="D117">
        <v>116938</v>
      </c>
      <c r="E117">
        <v>4142802</v>
      </c>
      <c r="F117">
        <v>48826</v>
      </c>
      <c r="G117">
        <v>29358</v>
      </c>
      <c r="I117">
        <f t="shared" si="10"/>
        <v>26016</v>
      </c>
      <c r="J117">
        <f t="shared" si="11"/>
        <v>137799</v>
      </c>
      <c r="K117">
        <f t="shared" si="12"/>
        <v>14974</v>
      </c>
      <c r="L117">
        <f t="shared" si="13"/>
        <v>11455</v>
      </c>
      <c r="N117">
        <f t="shared" si="14"/>
        <v>4.5254882812500004</v>
      </c>
      <c r="O117">
        <f t="shared" si="15"/>
        <v>6.3079376220703129E-2</v>
      </c>
      <c r="P117">
        <f t="shared" si="16"/>
        <v>4.7707690429687499</v>
      </c>
      <c r="Q117">
        <f t="shared" si="17"/>
        <v>3.9432495117187498</v>
      </c>
      <c r="R117">
        <f t="shared" si="18"/>
        <v>13.302586212158204</v>
      </c>
    </row>
    <row r="118" spans="1:18" x14ac:dyDescent="0.2">
      <c r="A118">
        <v>273433</v>
      </c>
      <c r="B118" t="s">
        <v>47</v>
      </c>
      <c r="C118">
        <v>17382</v>
      </c>
      <c r="D118">
        <v>145482</v>
      </c>
      <c r="E118">
        <v>4278081</v>
      </c>
      <c r="F118">
        <v>64548</v>
      </c>
      <c r="G118">
        <v>40248</v>
      </c>
      <c r="I118">
        <f t="shared" si="10"/>
        <v>28544</v>
      </c>
      <c r="J118">
        <f t="shared" si="11"/>
        <v>135279</v>
      </c>
      <c r="K118">
        <f t="shared" si="12"/>
        <v>15722</v>
      </c>
      <c r="L118">
        <f t="shared" si="13"/>
        <v>10890</v>
      </c>
      <c r="N118">
        <f t="shared" si="14"/>
        <v>4.9652343749999996</v>
      </c>
      <c r="O118">
        <f t="shared" si="15"/>
        <v>6.192581176757813E-2</v>
      </c>
      <c r="P118">
        <f t="shared" si="16"/>
        <v>5.0090844726562498</v>
      </c>
      <c r="Q118">
        <f t="shared" si="17"/>
        <v>3.7487548828124999</v>
      </c>
      <c r="R118">
        <f t="shared" si="18"/>
        <v>13.784999542236328</v>
      </c>
    </row>
    <row r="119" spans="1:18" x14ac:dyDescent="0.2">
      <c r="A119">
        <v>283431</v>
      </c>
      <c r="B119" t="s">
        <v>47</v>
      </c>
      <c r="C119">
        <v>18022</v>
      </c>
      <c r="D119">
        <v>150641</v>
      </c>
      <c r="E119">
        <v>4436759</v>
      </c>
      <c r="F119">
        <v>66496</v>
      </c>
      <c r="G119">
        <v>41779</v>
      </c>
      <c r="I119">
        <f t="shared" si="10"/>
        <v>5159</v>
      </c>
      <c r="J119">
        <f t="shared" si="11"/>
        <v>158678</v>
      </c>
      <c r="K119">
        <f t="shared" si="12"/>
        <v>1948</v>
      </c>
      <c r="L119">
        <f t="shared" si="13"/>
        <v>1531</v>
      </c>
      <c r="N119">
        <f t="shared" si="14"/>
        <v>0.89740905761718748</v>
      </c>
      <c r="O119">
        <f t="shared" si="15"/>
        <v>7.2637023925781252E-2</v>
      </c>
      <c r="P119">
        <f t="shared" si="16"/>
        <v>0.62063964843749997</v>
      </c>
      <c r="Q119">
        <f t="shared" si="17"/>
        <v>0.52702880859375001</v>
      </c>
      <c r="R119">
        <f t="shared" si="18"/>
        <v>2.1177145385742184</v>
      </c>
    </row>
    <row r="120" spans="1:18" x14ac:dyDescent="0.2">
      <c r="A120">
        <v>293429</v>
      </c>
      <c r="B120" t="s">
        <v>47</v>
      </c>
      <c r="C120">
        <v>18662</v>
      </c>
      <c r="D120">
        <v>151338</v>
      </c>
      <c r="E120">
        <v>4599898</v>
      </c>
      <c r="F120">
        <v>66496</v>
      </c>
      <c r="G120">
        <v>42887</v>
      </c>
      <c r="I120">
        <f t="shared" si="10"/>
        <v>697</v>
      </c>
      <c r="J120">
        <f t="shared" si="11"/>
        <v>163139</v>
      </c>
      <c r="K120">
        <f t="shared" si="12"/>
        <v>0</v>
      </c>
      <c r="L120">
        <f t="shared" si="13"/>
        <v>1108</v>
      </c>
      <c r="N120">
        <f t="shared" si="14"/>
        <v>0.1212432861328125</v>
      </c>
      <c r="O120">
        <f t="shared" si="15"/>
        <v>7.4679107666015626E-2</v>
      </c>
      <c r="P120">
        <f t="shared" si="16"/>
        <v>0</v>
      </c>
      <c r="Q120">
        <f t="shared" si="17"/>
        <v>0.38141601562500005</v>
      </c>
      <c r="R120">
        <f t="shared" si="18"/>
        <v>0.57733840942382819</v>
      </c>
    </row>
    <row r="121" spans="1:18" x14ac:dyDescent="0.2">
      <c r="A121">
        <v>303430</v>
      </c>
      <c r="B121" t="s">
        <v>47</v>
      </c>
      <c r="C121">
        <v>19302</v>
      </c>
      <c r="D121">
        <v>156407</v>
      </c>
      <c r="E121">
        <v>4758667</v>
      </c>
      <c r="F121">
        <v>68440</v>
      </c>
      <c r="G121">
        <v>43462</v>
      </c>
      <c r="I121">
        <f t="shared" si="10"/>
        <v>5069</v>
      </c>
      <c r="J121">
        <f t="shared" si="11"/>
        <v>158769</v>
      </c>
      <c r="K121">
        <f t="shared" si="12"/>
        <v>1944</v>
      </c>
      <c r="L121">
        <f t="shared" si="13"/>
        <v>575</v>
      </c>
      <c r="N121">
        <f t="shared" si="14"/>
        <v>0.88175354003906248</v>
      </c>
      <c r="O121">
        <f t="shared" si="15"/>
        <v>7.2678680419921884E-2</v>
      </c>
      <c r="P121">
        <f t="shared" si="16"/>
        <v>0.61936523437499991</v>
      </c>
      <c r="Q121">
        <f t="shared" si="17"/>
        <v>0.19793701171875</v>
      </c>
      <c r="R121">
        <f t="shared" si="18"/>
        <v>1.7717344665527341</v>
      </c>
    </row>
    <row r="122" spans="1:18" x14ac:dyDescent="0.2">
      <c r="A122">
        <v>13270</v>
      </c>
      <c r="B122" t="s">
        <v>45</v>
      </c>
      <c r="C122">
        <v>742</v>
      </c>
      <c r="D122">
        <v>139</v>
      </c>
      <c r="E122">
        <v>163697</v>
      </c>
      <c r="F122">
        <v>0</v>
      </c>
      <c r="G122">
        <v>469</v>
      </c>
      <c r="I122">
        <f t="shared" si="10"/>
        <v>-156268</v>
      </c>
      <c r="J122">
        <f t="shared" si="11"/>
        <v>-4594970</v>
      </c>
      <c r="K122">
        <f t="shared" si="12"/>
        <v>-68440</v>
      </c>
      <c r="L122">
        <f t="shared" si="13"/>
        <v>-42993</v>
      </c>
      <c r="N122">
        <f t="shared" si="14"/>
        <v>-27.182849121093749</v>
      </c>
      <c r="O122">
        <f t="shared" si="15"/>
        <v>-2.1034103393554688</v>
      </c>
      <c r="P122">
        <f t="shared" si="16"/>
        <v>-21.805224609374999</v>
      </c>
      <c r="Q122">
        <f t="shared" si="17"/>
        <v>-14.799836425781251</v>
      </c>
      <c r="R122">
        <f t="shared" si="18"/>
        <v>-65.89132049560547</v>
      </c>
    </row>
    <row r="123" spans="1:18" x14ac:dyDescent="0.2">
      <c r="A123">
        <v>23270</v>
      </c>
      <c r="B123" t="s">
        <v>45</v>
      </c>
      <c r="C123">
        <v>1382</v>
      </c>
      <c r="D123">
        <v>654</v>
      </c>
      <c r="E123">
        <v>327020</v>
      </c>
      <c r="F123">
        <v>0</v>
      </c>
      <c r="G123">
        <v>949</v>
      </c>
      <c r="I123">
        <f t="shared" si="10"/>
        <v>515</v>
      </c>
      <c r="J123">
        <f t="shared" si="11"/>
        <v>163323</v>
      </c>
      <c r="K123">
        <f t="shared" si="12"/>
        <v>0</v>
      </c>
      <c r="L123">
        <f t="shared" si="13"/>
        <v>480</v>
      </c>
      <c r="N123">
        <f t="shared" si="14"/>
        <v>8.95843505859375E-2</v>
      </c>
      <c r="O123">
        <f t="shared" si="15"/>
        <v>7.4763336181640633E-2</v>
      </c>
      <c r="P123">
        <f t="shared" si="16"/>
        <v>0</v>
      </c>
      <c r="Q123">
        <f t="shared" si="17"/>
        <v>0.16523437499999999</v>
      </c>
      <c r="R123">
        <f t="shared" si="18"/>
        <v>0.32958206176757809</v>
      </c>
    </row>
    <row r="124" spans="1:18" x14ac:dyDescent="0.2">
      <c r="A124">
        <v>33272</v>
      </c>
      <c r="B124" t="s">
        <v>45</v>
      </c>
      <c r="C124">
        <v>2022</v>
      </c>
      <c r="D124">
        <v>1175</v>
      </c>
      <c r="E124">
        <v>490335</v>
      </c>
      <c r="F124">
        <v>0</v>
      </c>
      <c r="G124">
        <v>1429</v>
      </c>
      <c r="I124">
        <f t="shared" si="10"/>
        <v>521</v>
      </c>
      <c r="J124">
        <f t="shared" si="11"/>
        <v>163315</v>
      </c>
      <c r="K124">
        <f t="shared" si="12"/>
        <v>0</v>
      </c>
      <c r="L124">
        <f t="shared" si="13"/>
        <v>480</v>
      </c>
      <c r="N124">
        <f t="shared" si="14"/>
        <v>9.0628051757812494E-2</v>
      </c>
      <c r="O124">
        <f t="shared" si="15"/>
        <v>7.4759674072265622E-2</v>
      </c>
      <c r="P124">
        <f t="shared" si="16"/>
        <v>0</v>
      </c>
      <c r="Q124">
        <f t="shared" si="17"/>
        <v>0.16523437499999999</v>
      </c>
      <c r="R124">
        <f t="shared" si="18"/>
        <v>0.33062210083007809</v>
      </c>
    </row>
    <row r="125" spans="1:18" x14ac:dyDescent="0.2">
      <c r="A125">
        <v>43272</v>
      </c>
      <c r="B125" t="s">
        <v>45</v>
      </c>
      <c r="C125">
        <v>2662</v>
      </c>
      <c r="D125">
        <v>1717</v>
      </c>
      <c r="E125">
        <v>653630</v>
      </c>
      <c r="F125">
        <v>0</v>
      </c>
      <c r="G125">
        <v>2098</v>
      </c>
      <c r="I125">
        <f t="shared" si="10"/>
        <v>542</v>
      </c>
      <c r="J125">
        <f t="shared" si="11"/>
        <v>163295</v>
      </c>
      <c r="K125">
        <f t="shared" si="12"/>
        <v>0</v>
      </c>
      <c r="L125">
        <f t="shared" si="13"/>
        <v>669</v>
      </c>
      <c r="N125">
        <f t="shared" si="14"/>
        <v>9.4281005859375003E-2</v>
      </c>
      <c r="O125">
        <f t="shared" si="15"/>
        <v>7.4750518798828131E-2</v>
      </c>
      <c r="P125">
        <f t="shared" si="16"/>
        <v>0</v>
      </c>
      <c r="Q125">
        <f t="shared" si="17"/>
        <v>0.23029541015625005</v>
      </c>
      <c r="R125">
        <f t="shared" si="18"/>
        <v>0.39932693481445319</v>
      </c>
    </row>
    <row r="126" spans="1:18" x14ac:dyDescent="0.2">
      <c r="A126">
        <v>53272</v>
      </c>
      <c r="B126" t="s">
        <v>45</v>
      </c>
      <c r="C126">
        <v>3302</v>
      </c>
      <c r="D126">
        <v>2259</v>
      </c>
      <c r="E126">
        <v>816925</v>
      </c>
      <c r="F126">
        <v>0</v>
      </c>
      <c r="G126">
        <v>2767</v>
      </c>
      <c r="I126">
        <f t="shared" si="10"/>
        <v>542</v>
      </c>
      <c r="J126">
        <f t="shared" si="11"/>
        <v>163295</v>
      </c>
      <c r="K126">
        <f t="shared" si="12"/>
        <v>0</v>
      </c>
      <c r="L126">
        <f t="shared" si="13"/>
        <v>669</v>
      </c>
      <c r="N126">
        <f t="shared" si="14"/>
        <v>9.4281005859375003E-2</v>
      </c>
      <c r="O126">
        <f t="shared" si="15"/>
        <v>7.4750518798828131E-2</v>
      </c>
      <c r="P126">
        <f t="shared" si="16"/>
        <v>0</v>
      </c>
      <c r="Q126">
        <f t="shared" si="17"/>
        <v>0.23029541015625005</v>
      </c>
      <c r="R126">
        <f t="shared" si="18"/>
        <v>0.39932693481445319</v>
      </c>
    </row>
    <row r="127" spans="1:18" x14ac:dyDescent="0.2">
      <c r="A127">
        <v>63272</v>
      </c>
      <c r="B127" t="s">
        <v>45</v>
      </c>
      <c r="C127">
        <v>3942</v>
      </c>
      <c r="D127">
        <v>2927</v>
      </c>
      <c r="E127">
        <v>980094</v>
      </c>
      <c r="F127">
        <v>0</v>
      </c>
      <c r="G127">
        <v>3321</v>
      </c>
      <c r="I127">
        <f t="shared" si="10"/>
        <v>668</v>
      </c>
      <c r="J127">
        <f t="shared" si="11"/>
        <v>163169</v>
      </c>
      <c r="K127">
        <f t="shared" si="12"/>
        <v>0</v>
      </c>
      <c r="L127">
        <f t="shared" si="13"/>
        <v>554</v>
      </c>
      <c r="N127">
        <f t="shared" si="14"/>
        <v>0.11619873046875</v>
      </c>
      <c r="O127">
        <f t="shared" si="15"/>
        <v>7.4692840576171884E-2</v>
      </c>
      <c r="P127">
        <f t="shared" si="16"/>
        <v>0</v>
      </c>
      <c r="Q127">
        <f t="shared" si="17"/>
        <v>0.19070800781250002</v>
      </c>
      <c r="R127">
        <f t="shared" si="18"/>
        <v>0.38159957885742191</v>
      </c>
    </row>
    <row r="128" spans="1:18" x14ac:dyDescent="0.2">
      <c r="A128">
        <v>73275</v>
      </c>
      <c r="B128" t="s">
        <v>45</v>
      </c>
      <c r="C128">
        <v>4582</v>
      </c>
      <c r="D128">
        <v>7991</v>
      </c>
      <c r="E128">
        <v>1138868</v>
      </c>
      <c r="F128">
        <v>1944</v>
      </c>
      <c r="G128">
        <v>4065</v>
      </c>
      <c r="I128">
        <f t="shared" si="10"/>
        <v>5064</v>
      </c>
      <c r="J128">
        <f t="shared" si="11"/>
        <v>158774</v>
      </c>
      <c r="K128">
        <f t="shared" si="12"/>
        <v>1944</v>
      </c>
      <c r="L128">
        <f t="shared" si="13"/>
        <v>744</v>
      </c>
      <c r="N128">
        <f t="shared" si="14"/>
        <v>0.88088378906249998</v>
      </c>
      <c r="O128">
        <f t="shared" si="15"/>
        <v>7.2680969238281254E-2</v>
      </c>
      <c r="P128">
        <f t="shared" si="16"/>
        <v>0.61936523437499991</v>
      </c>
      <c r="Q128">
        <f t="shared" si="17"/>
        <v>0.25611328125000005</v>
      </c>
      <c r="R128">
        <f t="shared" si="18"/>
        <v>1.8290432739257811</v>
      </c>
    </row>
    <row r="129" spans="1:18" x14ac:dyDescent="0.2">
      <c r="A129">
        <v>83276</v>
      </c>
      <c r="B129" t="s">
        <v>45</v>
      </c>
      <c r="C129">
        <v>5222</v>
      </c>
      <c r="D129">
        <v>13127</v>
      </c>
      <c r="E129">
        <v>1297569</v>
      </c>
      <c r="F129">
        <v>3891</v>
      </c>
      <c r="G129">
        <v>4910</v>
      </c>
      <c r="I129">
        <f t="shared" si="10"/>
        <v>5136</v>
      </c>
      <c r="J129">
        <f t="shared" si="11"/>
        <v>158701</v>
      </c>
      <c r="K129">
        <f t="shared" si="12"/>
        <v>1947</v>
      </c>
      <c r="L129">
        <f t="shared" si="13"/>
        <v>845</v>
      </c>
      <c r="N129">
        <f t="shared" si="14"/>
        <v>0.89340820312500002</v>
      </c>
      <c r="O129">
        <f t="shared" si="15"/>
        <v>7.2647552490234385E-2</v>
      </c>
      <c r="P129">
        <f t="shared" si="16"/>
        <v>0.62032104492187501</v>
      </c>
      <c r="Q129">
        <f t="shared" si="17"/>
        <v>0.29088134765625001</v>
      </c>
      <c r="R129">
        <f t="shared" si="18"/>
        <v>1.8772581481933595</v>
      </c>
    </row>
    <row r="130" spans="1:18" x14ac:dyDescent="0.2">
      <c r="A130">
        <v>93276</v>
      </c>
      <c r="B130" t="s">
        <v>45</v>
      </c>
      <c r="C130">
        <v>5862</v>
      </c>
      <c r="D130">
        <v>18233</v>
      </c>
      <c r="E130">
        <v>1456300</v>
      </c>
      <c r="F130">
        <v>5840</v>
      </c>
      <c r="G130">
        <v>5651</v>
      </c>
      <c r="I130">
        <f t="shared" si="10"/>
        <v>5106</v>
      </c>
      <c r="J130">
        <f t="shared" si="11"/>
        <v>158731</v>
      </c>
      <c r="K130">
        <f t="shared" si="12"/>
        <v>1949</v>
      </c>
      <c r="L130">
        <f t="shared" si="13"/>
        <v>741</v>
      </c>
      <c r="N130">
        <f t="shared" si="14"/>
        <v>0.88818969726562502</v>
      </c>
      <c r="O130">
        <f t="shared" si="15"/>
        <v>7.2661285400390629E-2</v>
      </c>
      <c r="P130">
        <f t="shared" si="16"/>
        <v>0.62095825195312493</v>
      </c>
      <c r="Q130">
        <f t="shared" si="17"/>
        <v>0.25508056640624999</v>
      </c>
      <c r="R130">
        <f t="shared" si="18"/>
        <v>1.8368898010253907</v>
      </c>
    </row>
    <row r="131" spans="1:18" x14ac:dyDescent="0.2">
      <c r="A131">
        <v>103276</v>
      </c>
      <c r="B131" t="s">
        <v>45</v>
      </c>
      <c r="C131">
        <v>6502</v>
      </c>
      <c r="D131">
        <v>23305</v>
      </c>
      <c r="E131">
        <v>1615066</v>
      </c>
      <c r="F131">
        <v>7785</v>
      </c>
      <c r="G131">
        <v>6343</v>
      </c>
      <c r="I131">
        <f t="shared" si="10"/>
        <v>5072</v>
      </c>
      <c r="J131">
        <f t="shared" si="11"/>
        <v>158766</v>
      </c>
      <c r="K131">
        <f t="shared" si="12"/>
        <v>1945</v>
      </c>
      <c r="L131">
        <f t="shared" si="13"/>
        <v>692</v>
      </c>
      <c r="N131">
        <f t="shared" si="14"/>
        <v>0.88227539062500004</v>
      </c>
      <c r="O131">
        <f t="shared" si="15"/>
        <v>7.2677307128906257E-2</v>
      </c>
      <c r="P131">
        <f t="shared" si="16"/>
        <v>0.61968383789062498</v>
      </c>
      <c r="Q131">
        <f t="shared" si="17"/>
        <v>0.23821289062500001</v>
      </c>
      <c r="R131">
        <f t="shared" si="18"/>
        <v>1.8128494262695314</v>
      </c>
    </row>
    <row r="132" spans="1:18" x14ac:dyDescent="0.2">
      <c r="A132">
        <v>113276</v>
      </c>
      <c r="B132" t="s">
        <v>45</v>
      </c>
      <c r="C132">
        <v>7142</v>
      </c>
      <c r="D132">
        <v>28459</v>
      </c>
      <c r="E132">
        <v>1773749</v>
      </c>
      <c r="F132">
        <v>9730</v>
      </c>
      <c r="G132">
        <v>7101</v>
      </c>
      <c r="I132">
        <f t="shared" ref="I132:I195" si="19">D132-D131</f>
        <v>5154</v>
      </c>
      <c r="J132">
        <f t="shared" ref="J132:J195" si="20">E132-E131</f>
        <v>158683</v>
      </c>
      <c r="K132">
        <f t="shared" ref="K132:K195" si="21">F132-F131</f>
        <v>1945</v>
      </c>
      <c r="L132">
        <f t="shared" ref="L132:L195" si="22">G132-G131</f>
        <v>758</v>
      </c>
      <c r="N132">
        <f t="shared" ref="N132:N195" si="23">I132*$U$1*$U$5/($U$6*$U$7)</f>
        <v>0.89653930664062498</v>
      </c>
      <c r="O132">
        <f t="shared" ref="O132:O195" si="24">J132*$U$2*$U$5/($U$6*$U$7)</f>
        <v>7.2639312744140622E-2</v>
      </c>
      <c r="P132">
        <f t="shared" ref="P132:P195" si="25">K132*$U$3*$U$5/($U$6*$U$7)</f>
        <v>0.61968383789062498</v>
      </c>
      <c r="Q132">
        <f t="shared" ref="Q132:Q195" si="26">L132*$U$4*$U$5/($U$6*$U$7)</f>
        <v>0.26093261718749999</v>
      </c>
      <c r="R132">
        <f t="shared" ref="R132:R195" si="27">SUM(N132:Q132)</f>
        <v>1.8497950744628906</v>
      </c>
    </row>
    <row r="133" spans="1:18" x14ac:dyDescent="0.2">
      <c r="A133">
        <v>123277</v>
      </c>
      <c r="B133" t="s">
        <v>45</v>
      </c>
      <c r="C133">
        <v>7782</v>
      </c>
      <c r="D133">
        <v>33510</v>
      </c>
      <c r="E133">
        <v>1932536</v>
      </c>
      <c r="F133">
        <v>11685</v>
      </c>
      <c r="G133">
        <v>7885</v>
      </c>
      <c r="I133">
        <f t="shared" si="19"/>
        <v>5051</v>
      </c>
      <c r="J133">
        <f t="shared" si="20"/>
        <v>158787</v>
      </c>
      <c r="K133">
        <f t="shared" si="21"/>
        <v>1955</v>
      </c>
      <c r="L133">
        <f t="shared" si="22"/>
        <v>784</v>
      </c>
      <c r="N133">
        <f t="shared" si="23"/>
        <v>0.87862243652343752</v>
      </c>
      <c r="O133">
        <f t="shared" si="24"/>
        <v>7.2686920166015634E-2</v>
      </c>
      <c r="P133">
        <f t="shared" si="25"/>
        <v>0.62286987304687502</v>
      </c>
      <c r="Q133">
        <f t="shared" si="26"/>
        <v>0.26988281250000001</v>
      </c>
      <c r="R133">
        <f t="shared" si="27"/>
        <v>1.8440620422363283</v>
      </c>
    </row>
    <row r="134" spans="1:18" x14ac:dyDescent="0.2">
      <c r="A134">
        <v>133275</v>
      </c>
      <c r="B134" t="s">
        <v>45</v>
      </c>
      <c r="C134">
        <v>8422</v>
      </c>
      <c r="D134">
        <v>34195</v>
      </c>
      <c r="E134">
        <v>2095687</v>
      </c>
      <c r="F134">
        <v>11685</v>
      </c>
      <c r="G134">
        <v>8781</v>
      </c>
      <c r="I134">
        <f t="shared" si="19"/>
        <v>685</v>
      </c>
      <c r="J134">
        <f t="shared" si="20"/>
        <v>163151</v>
      </c>
      <c r="K134">
        <f t="shared" si="21"/>
        <v>0</v>
      </c>
      <c r="L134">
        <f t="shared" si="22"/>
        <v>896</v>
      </c>
      <c r="N134">
        <f t="shared" si="23"/>
        <v>0.1191558837890625</v>
      </c>
      <c r="O134">
        <f t="shared" si="24"/>
        <v>7.4684600830078135E-2</v>
      </c>
      <c r="P134">
        <f t="shared" si="25"/>
        <v>0</v>
      </c>
      <c r="Q134">
        <f t="shared" si="26"/>
        <v>0.30843749999999998</v>
      </c>
      <c r="R134">
        <f t="shared" si="27"/>
        <v>0.50227798461914064</v>
      </c>
    </row>
    <row r="135" spans="1:18" x14ac:dyDescent="0.2">
      <c r="A135">
        <v>143277</v>
      </c>
      <c r="B135" t="s">
        <v>45</v>
      </c>
      <c r="C135">
        <v>9062</v>
      </c>
      <c r="D135">
        <v>39250</v>
      </c>
      <c r="E135">
        <v>2254471</v>
      </c>
      <c r="F135">
        <v>13634</v>
      </c>
      <c r="G135">
        <v>9453</v>
      </c>
      <c r="I135">
        <f t="shared" si="19"/>
        <v>5055</v>
      </c>
      <c r="J135">
        <f t="shared" si="20"/>
        <v>158784</v>
      </c>
      <c r="K135">
        <f t="shared" si="21"/>
        <v>1949</v>
      </c>
      <c r="L135">
        <f t="shared" si="22"/>
        <v>672</v>
      </c>
      <c r="N135">
        <f t="shared" si="23"/>
        <v>0.8793182373046875</v>
      </c>
      <c r="O135">
        <f t="shared" si="24"/>
        <v>7.2685546875000007E-2</v>
      </c>
      <c r="P135">
        <f t="shared" si="25"/>
        <v>0.62095825195312493</v>
      </c>
      <c r="Q135">
        <f t="shared" si="26"/>
        <v>0.23132812500000002</v>
      </c>
      <c r="R135">
        <f t="shared" si="27"/>
        <v>1.8042901611328126</v>
      </c>
    </row>
    <row r="136" spans="1:18" x14ac:dyDescent="0.2">
      <c r="A136">
        <v>153277</v>
      </c>
      <c r="B136" t="s">
        <v>45</v>
      </c>
      <c r="C136">
        <v>9702</v>
      </c>
      <c r="D136">
        <v>44352</v>
      </c>
      <c r="E136">
        <v>2413205</v>
      </c>
      <c r="F136">
        <v>15578</v>
      </c>
      <c r="G136">
        <v>10231</v>
      </c>
      <c r="I136">
        <f t="shared" si="19"/>
        <v>5102</v>
      </c>
      <c r="J136">
        <f t="shared" si="20"/>
        <v>158734</v>
      </c>
      <c r="K136">
        <f t="shared" si="21"/>
        <v>1944</v>
      </c>
      <c r="L136">
        <f t="shared" si="22"/>
        <v>778</v>
      </c>
      <c r="N136">
        <f t="shared" si="23"/>
        <v>0.88749389648437504</v>
      </c>
      <c r="O136">
        <f t="shared" si="24"/>
        <v>7.2662658691406257E-2</v>
      </c>
      <c r="P136">
        <f t="shared" si="25"/>
        <v>0.61936523437499991</v>
      </c>
      <c r="Q136">
        <f t="shared" si="26"/>
        <v>0.2678173828125</v>
      </c>
      <c r="R136">
        <f t="shared" si="27"/>
        <v>1.8473391723632813</v>
      </c>
    </row>
    <row r="137" spans="1:18" x14ac:dyDescent="0.2">
      <c r="A137">
        <v>163277</v>
      </c>
      <c r="B137" t="s">
        <v>45</v>
      </c>
      <c r="C137">
        <v>10342</v>
      </c>
      <c r="D137">
        <v>49476</v>
      </c>
      <c r="E137">
        <v>2571919</v>
      </c>
      <c r="F137">
        <v>17522</v>
      </c>
      <c r="G137">
        <v>11158</v>
      </c>
      <c r="I137">
        <f t="shared" si="19"/>
        <v>5124</v>
      </c>
      <c r="J137">
        <f t="shared" si="20"/>
        <v>158714</v>
      </c>
      <c r="K137">
        <f t="shared" si="21"/>
        <v>1944</v>
      </c>
      <c r="L137">
        <f t="shared" si="22"/>
        <v>927</v>
      </c>
      <c r="N137">
        <f t="shared" si="23"/>
        <v>0.89132080078124998</v>
      </c>
      <c r="O137">
        <f t="shared" si="24"/>
        <v>7.2653503417968751E-2</v>
      </c>
      <c r="P137">
        <f t="shared" si="25"/>
        <v>0.61936523437499991</v>
      </c>
      <c r="Q137">
        <f t="shared" si="26"/>
        <v>0.31910888671875004</v>
      </c>
      <c r="R137">
        <f t="shared" si="27"/>
        <v>1.9024484252929685</v>
      </c>
    </row>
    <row r="138" spans="1:18" x14ac:dyDescent="0.2">
      <c r="A138">
        <v>173277</v>
      </c>
      <c r="B138" t="s">
        <v>45</v>
      </c>
      <c r="C138">
        <v>10982</v>
      </c>
      <c r="D138">
        <v>54645</v>
      </c>
      <c r="E138">
        <v>2730587</v>
      </c>
      <c r="F138">
        <v>19470</v>
      </c>
      <c r="G138">
        <v>12083</v>
      </c>
      <c r="I138">
        <f t="shared" si="19"/>
        <v>5169</v>
      </c>
      <c r="J138">
        <f t="shared" si="20"/>
        <v>158668</v>
      </c>
      <c r="K138">
        <f t="shared" si="21"/>
        <v>1948</v>
      </c>
      <c r="L138">
        <f t="shared" si="22"/>
        <v>925</v>
      </c>
      <c r="N138">
        <f t="shared" si="23"/>
        <v>0.89914855957031248</v>
      </c>
      <c r="O138">
        <f t="shared" si="24"/>
        <v>7.2632446289062499E-2</v>
      </c>
      <c r="P138">
        <f t="shared" si="25"/>
        <v>0.62063964843749997</v>
      </c>
      <c r="Q138">
        <f t="shared" si="26"/>
        <v>0.31842041015625</v>
      </c>
      <c r="R138">
        <f t="shared" si="27"/>
        <v>1.9108410644531251</v>
      </c>
    </row>
    <row r="139" spans="1:18" x14ac:dyDescent="0.2">
      <c r="A139">
        <v>183277</v>
      </c>
      <c r="B139" t="s">
        <v>45</v>
      </c>
      <c r="C139">
        <v>11622</v>
      </c>
      <c r="D139">
        <v>59746</v>
      </c>
      <c r="E139">
        <v>2889324</v>
      </c>
      <c r="F139">
        <v>21419</v>
      </c>
      <c r="G139">
        <v>12931</v>
      </c>
      <c r="I139">
        <f t="shared" si="19"/>
        <v>5101</v>
      </c>
      <c r="J139">
        <f t="shared" si="20"/>
        <v>158737</v>
      </c>
      <c r="K139">
        <f t="shared" si="21"/>
        <v>1949</v>
      </c>
      <c r="L139">
        <f t="shared" si="22"/>
        <v>848</v>
      </c>
      <c r="N139">
        <f t="shared" si="23"/>
        <v>0.88731994628906252</v>
      </c>
      <c r="O139">
        <f t="shared" si="24"/>
        <v>7.2664031982421884E-2</v>
      </c>
      <c r="P139">
        <f t="shared" si="25"/>
        <v>0.62095825195312493</v>
      </c>
      <c r="Q139">
        <f t="shared" si="26"/>
        <v>0.29191406250000002</v>
      </c>
      <c r="R139">
        <f t="shared" si="27"/>
        <v>1.8728562927246095</v>
      </c>
    </row>
    <row r="140" spans="1:18" x14ac:dyDescent="0.2">
      <c r="A140">
        <v>193278</v>
      </c>
      <c r="B140" t="s">
        <v>45</v>
      </c>
      <c r="C140">
        <v>12262</v>
      </c>
      <c r="D140">
        <v>64924</v>
      </c>
      <c r="E140">
        <v>3047982</v>
      </c>
      <c r="F140">
        <v>23367</v>
      </c>
      <c r="G140">
        <v>13856</v>
      </c>
      <c r="I140">
        <f t="shared" si="19"/>
        <v>5178</v>
      </c>
      <c r="J140">
        <f t="shared" si="20"/>
        <v>158658</v>
      </c>
      <c r="K140">
        <f t="shared" si="21"/>
        <v>1948</v>
      </c>
      <c r="L140">
        <f t="shared" si="22"/>
        <v>925</v>
      </c>
      <c r="N140">
        <f t="shared" si="23"/>
        <v>0.90071411132812496</v>
      </c>
      <c r="O140">
        <f t="shared" si="24"/>
        <v>7.2627868652343747E-2</v>
      </c>
      <c r="P140">
        <f t="shared" si="25"/>
        <v>0.62063964843749997</v>
      </c>
      <c r="Q140">
        <f t="shared" si="26"/>
        <v>0.31842041015625</v>
      </c>
      <c r="R140">
        <f t="shared" si="27"/>
        <v>1.9124020385742186</v>
      </c>
    </row>
    <row r="141" spans="1:18" x14ac:dyDescent="0.2">
      <c r="A141">
        <v>203278</v>
      </c>
      <c r="B141" t="s">
        <v>45</v>
      </c>
      <c r="C141">
        <v>12902</v>
      </c>
      <c r="D141">
        <v>70034</v>
      </c>
      <c r="E141">
        <v>3206710</v>
      </c>
      <c r="F141">
        <v>25315</v>
      </c>
      <c r="G141">
        <v>14714</v>
      </c>
      <c r="I141">
        <f t="shared" si="19"/>
        <v>5110</v>
      </c>
      <c r="J141">
        <f t="shared" si="20"/>
        <v>158728</v>
      </c>
      <c r="K141">
        <f t="shared" si="21"/>
        <v>1948</v>
      </c>
      <c r="L141">
        <f t="shared" si="22"/>
        <v>858</v>
      </c>
      <c r="N141">
        <f t="shared" si="23"/>
        <v>0.888885498046875</v>
      </c>
      <c r="O141">
        <f t="shared" si="24"/>
        <v>7.2659912109375002E-2</v>
      </c>
      <c r="P141">
        <f t="shared" si="25"/>
        <v>0.62063964843749997</v>
      </c>
      <c r="Q141">
        <f t="shared" si="26"/>
        <v>0.29535644531250005</v>
      </c>
      <c r="R141">
        <f t="shared" si="27"/>
        <v>1.87754150390625</v>
      </c>
    </row>
    <row r="142" spans="1:18" x14ac:dyDescent="0.2">
      <c r="A142">
        <v>213278</v>
      </c>
      <c r="B142" t="s">
        <v>45</v>
      </c>
      <c r="C142">
        <v>13542</v>
      </c>
      <c r="D142">
        <v>75174</v>
      </c>
      <c r="E142">
        <v>3365407</v>
      </c>
      <c r="F142">
        <v>27263</v>
      </c>
      <c r="G142">
        <v>15444</v>
      </c>
      <c r="I142">
        <f t="shared" si="19"/>
        <v>5140</v>
      </c>
      <c r="J142">
        <f t="shared" si="20"/>
        <v>158697</v>
      </c>
      <c r="K142">
        <f t="shared" si="21"/>
        <v>1948</v>
      </c>
      <c r="L142">
        <f t="shared" si="22"/>
        <v>730</v>
      </c>
      <c r="N142">
        <f t="shared" si="23"/>
        <v>0.89410400390625</v>
      </c>
      <c r="O142">
        <f t="shared" si="24"/>
        <v>7.2645721435546887E-2</v>
      </c>
      <c r="P142">
        <f t="shared" si="25"/>
        <v>0.62063964843749997</v>
      </c>
      <c r="Q142">
        <f t="shared" si="26"/>
        <v>0.25129394531249999</v>
      </c>
      <c r="R142">
        <f t="shared" si="27"/>
        <v>1.8386833190917968</v>
      </c>
    </row>
    <row r="143" spans="1:18" x14ac:dyDescent="0.2">
      <c r="A143">
        <v>223278</v>
      </c>
      <c r="B143" t="s">
        <v>45</v>
      </c>
      <c r="C143">
        <v>14182</v>
      </c>
      <c r="D143">
        <v>80315</v>
      </c>
      <c r="E143">
        <v>3524104</v>
      </c>
      <c r="F143">
        <v>29211</v>
      </c>
      <c r="G143">
        <v>16188</v>
      </c>
      <c r="I143">
        <f t="shared" si="19"/>
        <v>5141</v>
      </c>
      <c r="J143">
        <f t="shared" si="20"/>
        <v>158697</v>
      </c>
      <c r="K143">
        <f t="shared" si="21"/>
        <v>1948</v>
      </c>
      <c r="L143">
        <f t="shared" si="22"/>
        <v>744</v>
      </c>
      <c r="N143">
        <f t="shared" si="23"/>
        <v>0.89427795410156252</v>
      </c>
      <c r="O143">
        <f t="shared" si="24"/>
        <v>7.2645721435546887E-2</v>
      </c>
      <c r="P143">
        <f t="shared" si="25"/>
        <v>0.62063964843749997</v>
      </c>
      <c r="Q143">
        <f t="shared" si="26"/>
        <v>0.25611328125000005</v>
      </c>
      <c r="R143">
        <f t="shared" si="27"/>
        <v>1.8436766052246094</v>
      </c>
    </row>
    <row r="144" spans="1:18" x14ac:dyDescent="0.2">
      <c r="A144">
        <v>233278</v>
      </c>
      <c r="B144" t="s">
        <v>45</v>
      </c>
      <c r="C144">
        <v>14822</v>
      </c>
      <c r="D144">
        <v>85533</v>
      </c>
      <c r="E144">
        <v>3682721</v>
      </c>
      <c r="F144">
        <v>31156</v>
      </c>
      <c r="G144">
        <v>16983</v>
      </c>
      <c r="I144">
        <f t="shared" si="19"/>
        <v>5218</v>
      </c>
      <c r="J144">
        <f t="shared" si="20"/>
        <v>158617</v>
      </c>
      <c r="K144">
        <f t="shared" si="21"/>
        <v>1945</v>
      </c>
      <c r="L144">
        <f t="shared" si="22"/>
        <v>795</v>
      </c>
      <c r="N144">
        <f t="shared" si="23"/>
        <v>0.90767211914062496</v>
      </c>
      <c r="O144">
        <f t="shared" si="24"/>
        <v>7.2609100341796878E-2</v>
      </c>
      <c r="P144">
        <f t="shared" si="25"/>
        <v>0.61968383789062498</v>
      </c>
      <c r="Q144">
        <f t="shared" si="26"/>
        <v>0.27366943359375001</v>
      </c>
      <c r="R144">
        <f t="shared" si="27"/>
        <v>1.8736344909667968</v>
      </c>
    </row>
    <row r="145" spans="1:18" x14ac:dyDescent="0.2">
      <c r="A145">
        <v>243278</v>
      </c>
      <c r="B145" t="s">
        <v>45</v>
      </c>
      <c r="C145">
        <v>15462</v>
      </c>
      <c r="D145">
        <v>90693</v>
      </c>
      <c r="E145">
        <v>3841398</v>
      </c>
      <c r="F145">
        <v>33103</v>
      </c>
      <c r="G145">
        <v>17809</v>
      </c>
      <c r="I145">
        <f t="shared" si="19"/>
        <v>5160</v>
      </c>
      <c r="J145">
        <f t="shared" si="20"/>
        <v>158677</v>
      </c>
      <c r="K145">
        <f t="shared" si="21"/>
        <v>1947</v>
      </c>
      <c r="L145">
        <f t="shared" si="22"/>
        <v>826</v>
      </c>
      <c r="N145">
        <f t="shared" si="23"/>
        <v>0.8975830078125</v>
      </c>
      <c r="O145">
        <f t="shared" si="24"/>
        <v>7.2636566162109381E-2</v>
      </c>
      <c r="P145">
        <f t="shared" si="25"/>
        <v>0.62032104492187501</v>
      </c>
      <c r="Q145">
        <f t="shared" si="26"/>
        <v>0.28434082031250002</v>
      </c>
      <c r="R145">
        <f t="shared" si="27"/>
        <v>1.8748814392089843</v>
      </c>
    </row>
    <row r="146" spans="1:18" x14ac:dyDescent="0.2">
      <c r="A146">
        <v>253278</v>
      </c>
      <c r="B146" t="s">
        <v>45</v>
      </c>
      <c r="C146">
        <v>16102</v>
      </c>
      <c r="D146">
        <v>98177</v>
      </c>
      <c r="E146">
        <v>3997751</v>
      </c>
      <c r="F146">
        <v>36060</v>
      </c>
      <c r="G146">
        <v>19707</v>
      </c>
      <c r="I146">
        <f t="shared" si="19"/>
        <v>7484</v>
      </c>
      <c r="J146">
        <f t="shared" si="20"/>
        <v>156353</v>
      </c>
      <c r="K146">
        <f t="shared" si="21"/>
        <v>2957</v>
      </c>
      <c r="L146">
        <f t="shared" si="22"/>
        <v>1898</v>
      </c>
      <c r="N146">
        <f t="shared" si="23"/>
        <v>1.3018432617187501</v>
      </c>
      <c r="O146">
        <f t="shared" si="24"/>
        <v>7.1572723388671877E-2</v>
      </c>
      <c r="P146">
        <f t="shared" si="25"/>
        <v>0.94211059570312494</v>
      </c>
      <c r="Q146">
        <f t="shared" si="26"/>
        <v>0.65336425781250007</v>
      </c>
      <c r="R146">
        <f t="shared" si="27"/>
        <v>2.968890838623047</v>
      </c>
    </row>
    <row r="147" spans="1:18" x14ac:dyDescent="0.2">
      <c r="A147">
        <v>263278</v>
      </c>
      <c r="B147" t="s">
        <v>45</v>
      </c>
      <c r="C147">
        <v>16742</v>
      </c>
      <c r="D147">
        <v>98835</v>
      </c>
      <c r="E147">
        <v>4160932</v>
      </c>
      <c r="F147">
        <v>36060</v>
      </c>
      <c r="G147">
        <v>22882</v>
      </c>
      <c r="I147">
        <f t="shared" si="19"/>
        <v>658</v>
      </c>
      <c r="J147">
        <f t="shared" si="20"/>
        <v>163181</v>
      </c>
      <c r="K147">
        <f t="shared" si="21"/>
        <v>0</v>
      </c>
      <c r="L147">
        <f t="shared" si="22"/>
        <v>3175</v>
      </c>
      <c r="N147">
        <f t="shared" si="23"/>
        <v>0.114459228515625</v>
      </c>
      <c r="O147">
        <f t="shared" si="24"/>
        <v>7.4698333740234379E-2</v>
      </c>
      <c r="P147">
        <f t="shared" si="25"/>
        <v>0</v>
      </c>
      <c r="Q147">
        <f t="shared" si="26"/>
        <v>1.09295654296875</v>
      </c>
      <c r="R147">
        <f t="shared" si="27"/>
        <v>1.2821141052246094</v>
      </c>
    </row>
    <row r="148" spans="1:18" x14ac:dyDescent="0.2">
      <c r="A148">
        <v>273279</v>
      </c>
      <c r="B148" t="s">
        <v>45</v>
      </c>
      <c r="C148">
        <v>17382</v>
      </c>
      <c r="D148">
        <v>103933</v>
      </c>
      <c r="E148">
        <v>4319672</v>
      </c>
      <c r="F148">
        <v>38009</v>
      </c>
      <c r="G148">
        <v>24529</v>
      </c>
      <c r="I148">
        <f t="shared" si="19"/>
        <v>5098</v>
      </c>
      <c r="J148">
        <f t="shared" si="20"/>
        <v>158740</v>
      </c>
      <c r="K148">
        <f t="shared" si="21"/>
        <v>1949</v>
      </c>
      <c r="L148">
        <f t="shared" si="22"/>
        <v>1647</v>
      </c>
      <c r="N148">
        <f t="shared" si="23"/>
        <v>0.88679809570312496</v>
      </c>
      <c r="O148">
        <f t="shared" si="24"/>
        <v>7.2665405273437497E-2</v>
      </c>
      <c r="P148">
        <f t="shared" si="25"/>
        <v>0.62095825195312493</v>
      </c>
      <c r="Q148">
        <f t="shared" si="26"/>
        <v>0.56696044921875</v>
      </c>
      <c r="R148">
        <f t="shared" si="27"/>
        <v>2.1473822021484374</v>
      </c>
    </row>
    <row r="149" spans="1:18" x14ac:dyDescent="0.2">
      <c r="A149">
        <v>283278</v>
      </c>
      <c r="B149" t="s">
        <v>45</v>
      </c>
      <c r="C149">
        <v>18022</v>
      </c>
      <c r="D149">
        <v>109072</v>
      </c>
      <c r="E149">
        <v>4478370</v>
      </c>
      <c r="F149">
        <v>39959</v>
      </c>
      <c r="G149">
        <v>25357</v>
      </c>
      <c r="I149">
        <f t="shared" si="19"/>
        <v>5139</v>
      </c>
      <c r="J149">
        <f t="shared" si="20"/>
        <v>158698</v>
      </c>
      <c r="K149">
        <f t="shared" si="21"/>
        <v>1950</v>
      </c>
      <c r="L149">
        <f t="shared" si="22"/>
        <v>828</v>
      </c>
      <c r="N149">
        <f t="shared" si="23"/>
        <v>0.89393005371093748</v>
      </c>
      <c r="O149">
        <f t="shared" si="24"/>
        <v>7.2646179199218758E-2</v>
      </c>
      <c r="P149">
        <f t="shared" si="25"/>
        <v>0.62127685546875</v>
      </c>
      <c r="Q149">
        <f t="shared" si="26"/>
        <v>0.285029296875</v>
      </c>
      <c r="R149">
        <f t="shared" si="27"/>
        <v>1.8728823852539063</v>
      </c>
    </row>
    <row r="150" spans="1:18" x14ac:dyDescent="0.2">
      <c r="A150">
        <v>293425</v>
      </c>
      <c r="B150" t="s">
        <v>45</v>
      </c>
      <c r="C150">
        <v>18671</v>
      </c>
      <c r="D150">
        <v>124268</v>
      </c>
      <c r="E150">
        <v>4629387</v>
      </c>
      <c r="F150">
        <v>48016</v>
      </c>
      <c r="G150">
        <v>29992</v>
      </c>
      <c r="I150">
        <f t="shared" si="19"/>
        <v>15196</v>
      </c>
      <c r="J150">
        <f t="shared" si="20"/>
        <v>151017</v>
      </c>
      <c r="K150">
        <f t="shared" si="21"/>
        <v>8057</v>
      </c>
      <c r="L150">
        <f t="shared" si="22"/>
        <v>4635</v>
      </c>
      <c r="N150">
        <f t="shared" si="23"/>
        <v>2.6433471679687499</v>
      </c>
      <c r="O150">
        <f t="shared" si="24"/>
        <v>6.9130096435546878E-2</v>
      </c>
      <c r="P150">
        <f t="shared" si="25"/>
        <v>2.5669885253906246</v>
      </c>
      <c r="Q150">
        <f t="shared" si="26"/>
        <v>1.5955444335937501</v>
      </c>
      <c r="R150">
        <f t="shared" si="27"/>
        <v>6.8750102233886707</v>
      </c>
    </row>
    <row r="151" spans="1:18" x14ac:dyDescent="0.2">
      <c r="A151">
        <v>303279</v>
      </c>
      <c r="B151" t="s">
        <v>45</v>
      </c>
      <c r="C151">
        <v>19302</v>
      </c>
      <c r="D151">
        <v>130847</v>
      </c>
      <c r="E151">
        <v>4784263</v>
      </c>
      <c r="F151">
        <v>51522</v>
      </c>
      <c r="G151">
        <v>33527</v>
      </c>
      <c r="I151">
        <f t="shared" si="19"/>
        <v>6579</v>
      </c>
      <c r="J151">
        <f t="shared" si="20"/>
        <v>154876</v>
      </c>
      <c r="K151">
        <f t="shared" si="21"/>
        <v>3506</v>
      </c>
      <c r="L151">
        <f t="shared" si="22"/>
        <v>3535</v>
      </c>
      <c r="N151">
        <f t="shared" si="23"/>
        <v>1.1444183349609376</v>
      </c>
      <c r="O151">
        <f t="shared" si="24"/>
        <v>7.089660644531251E-2</v>
      </c>
      <c r="P151">
        <f t="shared" si="25"/>
        <v>1.11702392578125</v>
      </c>
      <c r="Q151">
        <f t="shared" si="26"/>
        <v>1.2168823242187501</v>
      </c>
      <c r="R151">
        <f t="shared" si="27"/>
        <v>3.5492211914062501</v>
      </c>
    </row>
    <row r="152" spans="1:18" x14ac:dyDescent="0.2">
      <c r="A152">
        <v>12904</v>
      </c>
      <c r="B152" t="s">
        <v>41</v>
      </c>
      <c r="C152">
        <v>742</v>
      </c>
      <c r="D152">
        <v>139</v>
      </c>
      <c r="E152">
        <v>163697</v>
      </c>
      <c r="F152">
        <v>0</v>
      </c>
      <c r="G152">
        <v>469</v>
      </c>
      <c r="I152">
        <f t="shared" si="19"/>
        <v>-130708</v>
      </c>
      <c r="J152">
        <f t="shared" si="20"/>
        <v>-4620566</v>
      </c>
      <c r="K152">
        <f t="shared" si="21"/>
        <v>-51522</v>
      </c>
      <c r="L152">
        <f t="shared" si="22"/>
        <v>-33058</v>
      </c>
      <c r="N152">
        <f t="shared" si="23"/>
        <v>-22.736682128906249</v>
      </c>
      <c r="O152">
        <f t="shared" si="24"/>
        <v>-2.1151272583007814</v>
      </c>
      <c r="P152">
        <f t="shared" si="25"/>
        <v>-16.415090332031248</v>
      </c>
      <c r="Q152">
        <f t="shared" si="26"/>
        <v>-11.379829101562501</v>
      </c>
      <c r="R152">
        <f t="shared" si="27"/>
        <v>-52.646728820800782</v>
      </c>
    </row>
    <row r="153" spans="1:18" x14ac:dyDescent="0.2">
      <c r="A153">
        <v>22904</v>
      </c>
      <c r="B153" t="s">
        <v>41</v>
      </c>
      <c r="C153">
        <v>1382</v>
      </c>
      <c r="D153">
        <v>654</v>
      </c>
      <c r="E153">
        <v>327020</v>
      </c>
      <c r="F153">
        <v>0</v>
      </c>
      <c r="G153">
        <v>949</v>
      </c>
      <c r="I153">
        <f t="shared" si="19"/>
        <v>515</v>
      </c>
      <c r="J153">
        <f t="shared" si="20"/>
        <v>163323</v>
      </c>
      <c r="K153">
        <f t="shared" si="21"/>
        <v>0</v>
      </c>
      <c r="L153">
        <f t="shared" si="22"/>
        <v>480</v>
      </c>
      <c r="N153">
        <f t="shared" si="23"/>
        <v>8.95843505859375E-2</v>
      </c>
      <c r="O153">
        <f t="shared" si="24"/>
        <v>7.4763336181640633E-2</v>
      </c>
      <c r="P153">
        <f t="shared" si="25"/>
        <v>0</v>
      </c>
      <c r="Q153">
        <f t="shared" si="26"/>
        <v>0.16523437499999999</v>
      </c>
      <c r="R153">
        <f t="shared" si="27"/>
        <v>0.32958206176757809</v>
      </c>
    </row>
    <row r="154" spans="1:18" x14ac:dyDescent="0.2">
      <c r="A154">
        <v>32906</v>
      </c>
      <c r="B154" t="s">
        <v>41</v>
      </c>
      <c r="C154">
        <v>2022</v>
      </c>
      <c r="D154">
        <v>1175</v>
      </c>
      <c r="E154">
        <v>490335</v>
      </c>
      <c r="F154">
        <v>0</v>
      </c>
      <c r="G154">
        <v>1429</v>
      </c>
      <c r="I154">
        <f t="shared" si="19"/>
        <v>521</v>
      </c>
      <c r="J154">
        <f t="shared" si="20"/>
        <v>163315</v>
      </c>
      <c r="K154">
        <f t="shared" si="21"/>
        <v>0</v>
      </c>
      <c r="L154">
        <f t="shared" si="22"/>
        <v>480</v>
      </c>
      <c r="N154">
        <f t="shared" si="23"/>
        <v>9.0628051757812494E-2</v>
      </c>
      <c r="O154">
        <f t="shared" si="24"/>
        <v>7.4759674072265622E-2</v>
      </c>
      <c r="P154">
        <f t="shared" si="25"/>
        <v>0</v>
      </c>
      <c r="Q154">
        <f t="shared" si="26"/>
        <v>0.16523437499999999</v>
      </c>
      <c r="R154">
        <f t="shared" si="27"/>
        <v>0.33062210083007809</v>
      </c>
    </row>
    <row r="155" spans="1:18" x14ac:dyDescent="0.2">
      <c r="A155">
        <v>42906</v>
      </c>
      <c r="B155" t="s">
        <v>41</v>
      </c>
      <c r="C155">
        <v>2662</v>
      </c>
      <c r="D155">
        <v>1717</v>
      </c>
      <c r="E155">
        <v>653630</v>
      </c>
      <c r="F155">
        <v>0</v>
      </c>
      <c r="G155">
        <v>1909</v>
      </c>
      <c r="I155">
        <f t="shared" si="19"/>
        <v>542</v>
      </c>
      <c r="J155">
        <f t="shared" si="20"/>
        <v>163295</v>
      </c>
      <c r="K155">
        <f t="shared" si="21"/>
        <v>0</v>
      </c>
      <c r="L155">
        <f t="shared" si="22"/>
        <v>480</v>
      </c>
      <c r="N155">
        <f t="shared" si="23"/>
        <v>9.4281005859375003E-2</v>
      </c>
      <c r="O155">
        <f t="shared" si="24"/>
        <v>7.4750518798828131E-2</v>
      </c>
      <c r="P155">
        <f t="shared" si="25"/>
        <v>0</v>
      </c>
      <c r="Q155">
        <f t="shared" si="26"/>
        <v>0.16523437499999999</v>
      </c>
      <c r="R155">
        <f t="shared" si="27"/>
        <v>0.33426589965820314</v>
      </c>
    </row>
    <row r="156" spans="1:18" x14ac:dyDescent="0.2">
      <c r="A156">
        <v>52906</v>
      </c>
      <c r="B156" t="s">
        <v>41</v>
      </c>
      <c r="C156">
        <v>3302</v>
      </c>
      <c r="D156">
        <v>2259</v>
      </c>
      <c r="E156">
        <v>816925</v>
      </c>
      <c r="F156">
        <v>0</v>
      </c>
      <c r="G156">
        <v>2389</v>
      </c>
      <c r="I156">
        <f t="shared" si="19"/>
        <v>542</v>
      </c>
      <c r="J156">
        <f t="shared" si="20"/>
        <v>163295</v>
      </c>
      <c r="K156">
        <f t="shared" si="21"/>
        <v>0</v>
      </c>
      <c r="L156">
        <f t="shared" si="22"/>
        <v>480</v>
      </c>
      <c r="N156">
        <f t="shared" si="23"/>
        <v>9.4281005859375003E-2</v>
      </c>
      <c r="O156">
        <f t="shared" si="24"/>
        <v>7.4750518798828131E-2</v>
      </c>
      <c r="P156">
        <f t="shared" si="25"/>
        <v>0</v>
      </c>
      <c r="Q156">
        <f t="shared" si="26"/>
        <v>0.16523437499999999</v>
      </c>
      <c r="R156">
        <f t="shared" si="27"/>
        <v>0.33426589965820314</v>
      </c>
    </row>
    <row r="157" spans="1:18" x14ac:dyDescent="0.2">
      <c r="A157">
        <v>62906</v>
      </c>
      <c r="B157" t="s">
        <v>41</v>
      </c>
      <c r="C157">
        <v>3942</v>
      </c>
      <c r="D157">
        <v>2812</v>
      </c>
      <c r="E157">
        <v>980209</v>
      </c>
      <c r="F157">
        <v>0</v>
      </c>
      <c r="G157">
        <v>2869</v>
      </c>
      <c r="I157">
        <f t="shared" si="19"/>
        <v>553</v>
      </c>
      <c r="J157">
        <f t="shared" si="20"/>
        <v>163284</v>
      </c>
      <c r="K157">
        <f t="shared" si="21"/>
        <v>0</v>
      </c>
      <c r="L157">
        <f t="shared" si="22"/>
        <v>480</v>
      </c>
      <c r="N157">
        <f t="shared" si="23"/>
        <v>9.6194458007812497E-2</v>
      </c>
      <c r="O157">
        <f t="shared" si="24"/>
        <v>7.4745483398437507E-2</v>
      </c>
      <c r="P157">
        <f t="shared" si="25"/>
        <v>0</v>
      </c>
      <c r="Q157">
        <f t="shared" si="26"/>
        <v>0.16523437499999999</v>
      </c>
      <c r="R157">
        <f t="shared" si="27"/>
        <v>0.33617431640625001</v>
      </c>
    </row>
    <row r="158" spans="1:18" x14ac:dyDescent="0.2">
      <c r="A158">
        <v>72906</v>
      </c>
      <c r="B158" t="s">
        <v>41</v>
      </c>
      <c r="C158">
        <v>4582</v>
      </c>
      <c r="D158">
        <v>3354</v>
      </c>
      <c r="E158">
        <v>1143504</v>
      </c>
      <c r="F158">
        <v>0</v>
      </c>
      <c r="G158">
        <v>3538</v>
      </c>
      <c r="I158">
        <f t="shared" si="19"/>
        <v>542</v>
      </c>
      <c r="J158">
        <f t="shared" si="20"/>
        <v>163295</v>
      </c>
      <c r="K158">
        <f t="shared" si="21"/>
        <v>0</v>
      </c>
      <c r="L158">
        <f t="shared" si="22"/>
        <v>669</v>
      </c>
      <c r="N158">
        <f t="shared" si="23"/>
        <v>9.4281005859375003E-2</v>
      </c>
      <c r="O158">
        <f t="shared" si="24"/>
        <v>7.4750518798828131E-2</v>
      </c>
      <c r="P158">
        <f t="shared" si="25"/>
        <v>0</v>
      </c>
      <c r="Q158">
        <f t="shared" si="26"/>
        <v>0.23029541015625005</v>
      </c>
      <c r="R158">
        <f t="shared" si="27"/>
        <v>0.39932693481445319</v>
      </c>
    </row>
    <row r="159" spans="1:18" x14ac:dyDescent="0.2">
      <c r="A159">
        <v>83007</v>
      </c>
      <c r="B159" t="s">
        <v>41</v>
      </c>
      <c r="C159">
        <v>5228</v>
      </c>
      <c r="D159">
        <v>8429</v>
      </c>
      <c r="E159">
        <v>1303875</v>
      </c>
      <c r="F159">
        <v>1947</v>
      </c>
      <c r="G159">
        <v>4132</v>
      </c>
      <c r="I159">
        <f t="shared" si="19"/>
        <v>5075</v>
      </c>
      <c r="J159">
        <f t="shared" si="20"/>
        <v>160371</v>
      </c>
      <c r="K159">
        <f t="shared" si="21"/>
        <v>1947</v>
      </c>
      <c r="L159">
        <f t="shared" si="22"/>
        <v>594</v>
      </c>
      <c r="N159">
        <f t="shared" si="23"/>
        <v>0.8827972412109375</v>
      </c>
      <c r="O159">
        <f t="shared" si="24"/>
        <v>7.3412017822265627E-2</v>
      </c>
      <c r="P159">
        <f t="shared" si="25"/>
        <v>0.62032104492187501</v>
      </c>
      <c r="Q159">
        <f t="shared" si="26"/>
        <v>0.20447753906250005</v>
      </c>
      <c r="R159">
        <f t="shared" si="27"/>
        <v>1.781007843017578</v>
      </c>
    </row>
    <row r="160" spans="1:18" x14ac:dyDescent="0.2">
      <c r="A160">
        <v>92908</v>
      </c>
      <c r="B160" t="s">
        <v>41</v>
      </c>
      <c r="C160">
        <v>5862</v>
      </c>
      <c r="D160">
        <v>9045</v>
      </c>
      <c r="E160">
        <v>1465489</v>
      </c>
      <c r="F160">
        <v>1947</v>
      </c>
      <c r="G160">
        <v>4703</v>
      </c>
      <c r="I160">
        <f t="shared" si="19"/>
        <v>616</v>
      </c>
      <c r="J160">
        <f t="shared" si="20"/>
        <v>161614</v>
      </c>
      <c r="K160">
        <f t="shared" si="21"/>
        <v>0</v>
      </c>
      <c r="L160">
        <f t="shared" si="22"/>
        <v>571</v>
      </c>
      <c r="N160">
        <f t="shared" si="23"/>
        <v>0.10715332031249999</v>
      </c>
      <c r="O160">
        <f t="shared" si="24"/>
        <v>7.3981018066406251E-2</v>
      </c>
      <c r="P160">
        <f t="shared" si="25"/>
        <v>0</v>
      </c>
      <c r="Q160">
        <f t="shared" si="26"/>
        <v>0.19656005859375</v>
      </c>
      <c r="R160">
        <f t="shared" si="27"/>
        <v>0.37769439697265628</v>
      </c>
    </row>
    <row r="161" spans="1:18" x14ac:dyDescent="0.2">
      <c r="A161">
        <v>102910</v>
      </c>
      <c r="B161" t="s">
        <v>41</v>
      </c>
      <c r="C161">
        <v>6502</v>
      </c>
      <c r="D161">
        <v>14078</v>
      </c>
      <c r="E161">
        <v>1624295</v>
      </c>
      <c r="F161">
        <v>3895</v>
      </c>
      <c r="G161">
        <v>5357</v>
      </c>
      <c r="I161">
        <f t="shared" si="19"/>
        <v>5033</v>
      </c>
      <c r="J161">
        <f t="shared" si="20"/>
        <v>158806</v>
      </c>
      <c r="K161">
        <f t="shared" si="21"/>
        <v>1948</v>
      </c>
      <c r="L161">
        <f t="shared" si="22"/>
        <v>654</v>
      </c>
      <c r="N161">
        <f t="shared" si="23"/>
        <v>0.87549133300781246</v>
      </c>
      <c r="O161">
        <f t="shared" si="24"/>
        <v>7.2695617675781254E-2</v>
      </c>
      <c r="P161">
        <f t="shared" si="25"/>
        <v>0.62063964843749997</v>
      </c>
      <c r="Q161">
        <f t="shared" si="26"/>
        <v>0.22513183593750002</v>
      </c>
      <c r="R161">
        <f t="shared" si="27"/>
        <v>1.7939584350585938</v>
      </c>
    </row>
    <row r="162" spans="1:18" x14ac:dyDescent="0.2">
      <c r="A162">
        <v>112910</v>
      </c>
      <c r="B162" t="s">
        <v>41</v>
      </c>
      <c r="C162">
        <v>7142</v>
      </c>
      <c r="D162">
        <v>19164</v>
      </c>
      <c r="E162">
        <v>1783045</v>
      </c>
      <c r="F162">
        <v>5843</v>
      </c>
      <c r="G162">
        <v>5945</v>
      </c>
      <c r="I162">
        <f t="shared" si="19"/>
        <v>5086</v>
      </c>
      <c r="J162">
        <f t="shared" si="20"/>
        <v>158750</v>
      </c>
      <c r="K162">
        <f t="shared" si="21"/>
        <v>1948</v>
      </c>
      <c r="L162">
        <f t="shared" si="22"/>
        <v>588</v>
      </c>
      <c r="N162">
        <f t="shared" si="23"/>
        <v>0.88471069335937502</v>
      </c>
      <c r="O162">
        <f t="shared" si="24"/>
        <v>7.266998291015625E-2</v>
      </c>
      <c r="P162">
        <f t="shared" si="25"/>
        <v>0.62063964843749997</v>
      </c>
      <c r="Q162">
        <f t="shared" si="26"/>
        <v>0.20241210937499998</v>
      </c>
      <c r="R162">
        <f t="shared" si="27"/>
        <v>1.7804324340820312</v>
      </c>
    </row>
    <row r="163" spans="1:18" x14ac:dyDescent="0.2">
      <c r="A163">
        <v>122910</v>
      </c>
      <c r="B163" t="s">
        <v>41</v>
      </c>
      <c r="C163">
        <v>7782</v>
      </c>
      <c r="D163">
        <v>24216</v>
      </c>
      <c r="E163">
        <v>1941831</v>
      </c>
      <c r="F163">
        <v>7790</v>
      </c>
      <c r="G163">
        <v>6533</v>
      </c>
      <c r="I163">
        <f t="shared" si="19"/>
        <v>5052</v>
      </c>
      <c r="J163">
        <f t="shared" si="20"/>
        <v>158786</v>
      </c>
      <c r="K163">
        <f t="shared" si="21"/>
        <v>1947</v>
      </c>
      <c r="L163">
        <f t="shared" si="22"/>
        <v>588</v>
      </c>
      <c r="N163">
        <f t="shared" si="23"/>
        <v>0.87879638671875004</v>
      </c>
      <c r="O163">
        <f t="shared" si="24"/>
        <v>7.2686462402343749E-2</v>
      </c>
      <c r="P163">
        <f t="shared" si="25"/>
        <v>0.62032104492187501</v>
      </c>
      <c r="Q163">
        <f t="shared" si="26"/>
        <v>0.20241210937499998</v>
      </c>
      <c r="R163">
        <f t="shared" si="27"/>
        <v>1.7742160034179688</v>
      </c>
    </row>
    <row r="164" spans="1:18" x14ac:dyDescent="0.2">
      <c r="A164">
        <v>132910</v>
      </c>
      <c r="B164" t="s">
        <v>41</v>
      </c>
      <c r="C164">
        <v>8422</v>
      </c>
      <c r="D164">
        <v>29238</v>
      </c>
      <c r="E164">
        <v>2100647</v>
      </c>
      <c r="F164">
        <v>9736</v>
      </c>
      <c r="G164">
        <v>7043</v>
      </c>
      <c r="I164">
        <f t="shared" si="19"/>
        <v>5022</v>
      </c>
      <c r="J164">
        <f t="shared" si="20"/>
        <v>158816</v>
      </c>
      <c r="K164">
        <f t="shared" si="21"/>
        <v>1946</v>
      </c>
      <c r="L164">
        <f t="shared" si="22"/>
        <v>510</v>
      </c>
      <c r="N164">
        <f t="shared" si="23"/>
        <v>0.87357788085937504</v>
      </c>
      <c r="O164">
        <f t="shared" si="24"/>
        <v>7.2700195312500007E-2</v>
      </c>
      <c r="P164">
        <f t="shared" si="25"/>
        <v>0.62000244140624994</v>
      </c>
      <c r="Q164">
        <f t="shared" si="26"/>
        <v>0.17556152343750001</v>
      </c>
      <c r="R164">
        <f t="shared" si="27"/>
        <v>1.7418420410156252</v>
      </c>
    </row>
    <row r="165" spans="1:18" x14ac:dyDescent="0.2">
      <c r="A165">
        <v>142908</v>
      </c>
      <c r="B165" t="s">
        <v>41</v>
      </c>
      <c r="C165">
        <v>9062</v>
      </c>
      <c r="D165">
        <v>29841</v>
      </c>
      <c r="E165">
        <v>2263881</v>
      </c>
      <c r="F165">
        <v>9736</v>
      </c>
      <c r="G165">
        <v>7523</v>
      </c>
      <c r="I165">
        <f t="shared" si="19"/>
        <v>603</v>
      </c>
      <c r="J165">
        <f t="shared" si="20"/>
        <v>163234</v>
      </c>
      <c r="K165">
        <f t="shared" si="21"/>
        <v>0</v>
      </c>
      <c r="L165">
        <f t="shared" si="22"/>
        <v>480</v>
      </c>
      <c r="N165">
        <f t="shared" si="23"/>
        <v>0.1048919677734375</v>
      </c>
      <c r="O165">
        <f t="shared" si="24"/>
        <v>7.4722595214843757E-2</v>
      </c>
      <c r="P165">
        <f t="shared" si="25"/>
        <v>0</v>
      </c>
      <c r="Q165">
        <f t="shared" si="26"/>
        <v>0.16523437499999999</v>
      </c>
      <c r="R165">
        <f t="shared" si="27"/>
        <v>0.34484893798828126</v>
      </c>
    </row>
    <row r="166" spans="1:18" x14ac:dyDescent="0.2">
      <c r="A166">
        <v>152911</v>
      </c>
      <c r="B166" t="s">
        <v>41</v>
      </c>
      <c r="C166">
        <v>9702</v>
      </c>
      <c r="D166">
        <v>34908</v>
      </c>
      <c r="E166">
        <v>2422651</v>
      </c>
      <c r="F166">
        <v>11683</v>
      </c>
      <c r="G166">
        <v>8118</v>
      </c>
      <c r="I166">
        <f t="shared" si="19"/>
        <v>5067</v>
      </c>
      <c r="J166">
        <f t="shared" si="20"/>
        <v>158770</v>
      </c>
      <c r="K166">
        <f t="shared" si="21"/>
        <v>1947</v>
      </c>
      <c r="L166">
        <f t="shared" si="22"/>
        <v>595</v>
      </c>
      <c r="N166">
        <f t="shared" si="23"/>
        <v>0.88140563964843754</v>
      </c>
      <c r="O166">
        <f t="shared" si="24"/>
        <v>7.2679138183593756E-2</v>
      </c>
      <c r="P166">
        <f t="shared" si="25"/>
        <v>0.62032104492187501</v>
      </c>
      <c r="Q166">
        <f t="shared" si="26"/>
        <v>0.20482177734375001</v>
      </c>
      <c r="R166">
        <f t="shared" si="27"/>
        <v>1.7792276000976563</v>
      </c>
    </row>
    <row r="167" spans="1:18" x14ac:dyDescent="0.2">
      <c r="A167">
        <v>162911</v>
      </c>
      <c r="B167" t="s">
        <v>41</v>
      </c>
      <c r="C167">
        <v>10342</v>
      </c>
      <c r="D167">
        <v>39966</v>
      </c>
      <c r="E167">
        <v>2581431</v>
      </c>
      <c r="F167">
        <v>13633</v>
      </c>
      <c r="G167">
        <v>8698</v>
      </c>
      <c r="I167">
        <f t="shared" si="19"/>
        <v>5058</v>
      </c>
      <c r="J167">
        <f t="shared" si="20"/>
        <v>158780</v>
      </c>
      <c r="K167">
        <f t="shared" si="21"/>
        <v>1950</v>
      </c>
      <c r="L167">
        <f t="shared" si="22"/>
        <v>580</v>
      </c>
      <c r="N167">
        <f t="shared" si="23"/>
        <v>0.87984008789062496</v>
      </c>
      <c r="O167">
        <f t="shared" si="24"/>
        <v>7.2683715820312494E-2</v>
      </c>
      <c r="P167">
        <f t="shared" si="25"/>
        <v>0.62127685546875</v>
      </c>
      <c r="Q167">
        <f t="shared" si="26"/>
        <v>0.19965820312499999</v>
      </c>
      <c r="R167">
        <f t="shared" si="27"/>
        <v>1.7734588623046876</v>
      </c>
    </row>
    <row r="168" spans="1:18" x14ac:dyDescent="0.2">
      <c r="A168">
        <v>172911</v>
      </c>
      <c r="B168" t="s">
        <v>41</v>
      </c>
      <c r="C168">
        <v>10982</v>
      </c>
      <c r="D168">
        <v>45026</v>
      </c>
      <c r="E168">
        <v>2740209</v>
      </c>
      <c r="F168">
        <v>15580</v>
      </c>
      <c r="G168">
        <v>9279</v>
      </c>
      <c r="I168">
        <f t="shared" si="19"/>
        <v>5060</v>
      </c>
      <c r="J168">
        <f t="shared" si="20"/>
        <v>158778</v>
      </c>
      <c r="K168">
        <f t="shared" si="21"/>
        <v>1947</v>
      </c>
      <c r="L168">
        <f t="shared" si="22"/>
        <v>581</v>
      </c>
      <c r="N168">
        <f t="shared" si="23"/>
        <v>0.88018798828125</v>
      </c>
      <c r="O168">
        <f t="shared" si="24"/>
        <v>7.2682800292968752E-2</v>
      </c>
      <c r="P168">
        <f t="shared" si="25"/>
        <v>0.62032104492187501</v>
      </c>
      <c r="Q168">
        <f t="shared" si="26"/>
        <v>0.20000244140625001</v>
      </c>
      <c r="R168">
        <f t="shared" si="27"/>
        <v>1.7731942749023437</v>
      </c>
    </row>
    <row r="169" spans="1:18" x14ac:dyDescent="0.2">
      <c r="A169">
        <v>182911</v>
      </c>
      <c r="B169" t="s">
        <v>41</v>
      </c>
      <c r="C169">
        <v>11622</v>
      </c>
      <c r="D169">
        <v>50059</v>
      </c>
      <c r="E169">
        <v>2899014</v>
      </c>
      <c r="F169">
        <v>17528</v>
      </c>
      <c r="G169">
        <v>9789</v>
      </c>
      <c r="I169">
        <f t="shared" si="19"/>
        <v>5033</v>
      </c>
      <c r="J169">
        <f t="shared" si="20"/>
        <v>158805</v>
      </c>
      <c r="K169">
        <f t="shared" si="21"/>
        <v>1948</v>
      </c>
      <c r="L169">
        <f t="shared" si="22"/>
        <v>510</v>
      </c>
      <c r="N169">
        <f t="shared" si="23"/>
        <v>0.87549133300781246</v>
      </c>
      <c r="O169">
        <f t="shared" si="24"/>
        <v>7.2695159912109369E-2</v>
      </c>
      <c r="P169">
        <f t="shared" si="25"/>
        <v>0.62063964843749997</v>
      </c>
      <c r="Q169">
        <f t="shared" si="26"/>
        <v>0.17556152343750001</v>
      </c>
      <c r="R169">
        <f t="shared" si="27"/>
        <v>1.7443876647949219</v>
      </c>
    </row>
    <row r="170" spans="1:18" x14ac:dyDescent="0.2">
      <c r="A170">
        <v>192911</v>
      </c>
      <c r="B170" t="s">
        <v>41</v>
      </c>
      <c r="C170">
        <v>12262</v>
      </c>
      <c r="D170">
        <v>55092</v>
      </c>
      <c r="E170">
        <v>3057819</v>
      </c>
      <c r="F170">
        <v>19477</v>
      </c>
      <c r="G170">
        <v>10299</v>
      </c>
      <c r="I170">
        <f t="shared" si="19"/>
        <v>5033</v>
      </c>
      <c r="J170">
        <f t="shared" si="20"/>
        <v>158805</v>
      </c>
      <c r="K170">
        <f t="shared" si="21"/>
        <v>1949</v>
      </c>
      <c r="L170">
        <f t="shared" si="22"/>
        <v>510</v>
      </c>
      <c r="N170">
        <f t="shared" si="23"/>
        <v>0.87549133300781246</v>
      </c>
      <c r="O170">
        <f t="shared" si="24"/>
        <v>7.2695159912109369E-2</v>
      </c>
      <c r="P170">
        <f t="shared" si="25"/>
        <v>0.62095825195312493</v>
      </c>
      <c r="Q170">
        <f t="shared" si="26"/>
        <v>0.17556152343750001</v>
      </c>
      <c r="R170">
        <f t="shared" si="27"/>
        <v>1.744706268310547</v>
      </c>
    </row>
    <row r="171" spans="1:18" x14ac:dyDescent="0.2">
      <c r="A171">
        <v>202909</v>
      </c>
      <c r="B171" t="s">
        <v>41</v>
      </c>
      <c r="C171">
        <v>12902</v>
      </c>
      <c r="D171">
        <v>55741</v>
      </c>
      <c r="E171">
        <v>3221008</v>
      </c>
      <c r="F171">
        <v>19477</v>
      </c>
      <c r="G171">
        <v>10850</v>
      </c>
      <c r="I171">
        <f t="shared" si="19"/>
        <v>649</v>
      </c>
      <c r="J171">
        <f t="shared" si="20"/>
        <v>163189</v>
      </c>
      <c r="K171">
        <f t="shared" si="21"/>
        <v>0</v>
      </c>
      <c r="L171">
        <f t="shared" si="22"/>
        <v>551</v>
      </c>
      <c r="N171">
        <f t="shared" si="23"/>
        <v>0.11289367675781251</v>
      </c>
      <c r="O171">
        <f t="shared" si="24"/>
        <v>7.4701995849609376E-2</v>
      </c>
      <c r="P171">
        <f t="shared" si="25"/>
        <v>0</v>
      </c>
      <c r="Q171">
        <f t="shared" si="26"/>
        <v>0.18967529296875002</v>
      </c>
      <c r="R171">
        <f t="shared" si="27"/>
        <v>0.3772709655761719</v>
      </c>
    </row>
    <row r="172" spans="1:18" x14ac:dyDescent="0.2">
      <c r="A172">
        <v>212911</v>
      </c>
      <c r="B172" t="s">
        <v>41</v>
      </c>
      <c r="C172">
        <v>13542</v>
      </c>
      <c r="D172">
        <v>65265</v>
      </c>
      <c r="E172">
        <v>3375321</v>
      </c>
      <c r="F172">
        <v>23374</v>
      </c>
      <c r="G172">
        <v>11534</v>
      </c>
      <c r="I172">
        <f t="shared" si="19"/>
        <v>9524</v>
      </c>
      <c r="J172">
        <f t="shared" si="20"/>
        <v>154313</v>
      </c>
      <c r="K172">
        <f t="shared" si="21"/>
        <v>3897</v>
      </c>
      <c r="L172">
        <f t="shared" si="22"/>
        <v>684</v>
      </c>
      <c r="N172">
        <f t="shared" si="23"/>
        <v>1.6567016601562501</v>
      </c>
      <c r="O172">
        <f t="shared" si="24"/>
        <v>7.063888549804688E-2</v>
      </c>
      <c r="P172">
        <f t="shared" si="25"/>
        <v>1.2415979003906248</v>
      </c>
      <c r="Q172">
        <f t="shared" si="26"/>
        <v>0.23545898437500004</v>
      </c>
      <c r="R172">
        <f t="shared" si="27"/>
        <v>3.2043974304199216</v>
      </c>
    </row>
    <row r="173" spans="1:18" x14ac:dyDescent="0.2">
      <c r="A173">
        <v>222910</v>
      </c>
      <c r="B173" t="s">
        <v>41</v>
      </c>
      <c r="C173">
        <v>14182</v>
      </c>
      <c r="D173">
        <v>65913</v>
      </c>
      <c r="E173">
        <v>3538511</v>
      </c>
      <c r="F173">
        <v>23374</v>
      </c>
      <c r="G173">
        <v>12079</v>
      </c>
      <c r="I173">
        <f t="shared" si="19"/>
        <v>648</v>
      </c>
      <c r="J173">
        <f t="shared" si="20"/>
        <v>163190</v>
      </c>
      <c r="K173">
        <f t="shared" si="21"/>
        <v>0</v>
      </c>
      <c r="L173">
        <f t="shared" si="22"/>
        <v>545</v>
      </c>
      <c r="N173">
        <f t="shared" si="23"/>
        <v>0.1127197265625</v>
      </c>
      <c r="O173">
        <f t="shared" si="24"/>
        <v>7.4702453613281247E-2</v>
      </c>
      <c r="P173">
        <f t="shared" si="25"/>
        <v>0</v>
      </c>
      <c r="Q173">
        <f t="shared" si="26"/>
        <v>0.18760986328125001</v>
      </c>
      <c r="R173">
        <f t="shared" si="27"/>
        <v>0.37503204345703123</v>
      </c>
    </row>
    <row r="174" spans="1:18" x14ac:dyDescent="0.2">
      <c r="A174">
        <v>232912</v>
      </c>
      <c r="B174" t="s">
        <v>41</v>
      </c>
      <c r="C174">
        <v>14822</v>
      </c>
      <c r="D174">
        <v>70962</v>
      </c>
      <c r="E174">
        <v>3697301</v>
      </c>
      <c r="F174">
        <v>25322</v>
      </c>
      <c r="G174">
        <v>12665</v>
      </c>
      <c r="I174">
        <f t="shared" si="19"/>
        <v>5049</v>
      </c>
      <c r="J174">
        <f t="shared" si="20"/>
        <v>158790</v>
      </c>
      <c r="K174">
        <f t="shared" si="21"/>
        <v>1948</v>
      </c>
      <c r="L174">
        <f t="shared" si="22"/>
        <v>586</v>
      </c>
      <c r="N174">
        <f t="shared" si="23"/>
        <v>0.87827453613281248</v>
      </c>
      <c r="O174">
        <f t="shared" si="24"/>
        <v>7.2688293457031247E-2</v>
      </c>
      <c r="P174">
        <f t="shared" si="25"/>
        <v>0.62063964843749997</v>
      </c>
      <c r="Q174">
        <f t="shared" si="26"/>
        <v>0.2017236328125</v>
      </c>
      <c r="R174">
        <f t="shared" si="27"/>
        <v>1.7733261108398437</v>
      </c>
    </row>
    <row r="175" spans="1:18" x14ac:dyDescent="0.2">
      <c r="A175">
        <v>242912</v>
      </c>
      <c r="B175" t="s">
        <v>41</v>
      </c>
      <c r="C175">
        <v>15462</v>
      </c>
      <c r="D175">
        <v>76035</v>
      </c>
      <c r="E175">
        <v>3856066</v>
      </c>
      <c r="F175">
        <v>27269</v>
      </c>
      <c r="G175">
        <v>13240</v>
      </c>
      <c r="I175">
        <f t="shared" si="19"/>
        <v>5073</v>
      </c>
      <c r="J175">
        <f t="shared" si="20"/>
        <v>158765</v>
      </c>
      <c r="K175">
        <f t="shared" si="21"/>
        <v>1947</v>
      </c>
      <c r="L175">
        <f t="shared" si="22"/>
        <v>575</v>
      </c>
      <c r="N175">
        <f t="shared" si="23"/>
        <v>0.88244934082031246</v>
      </c>
      <c r="O175">
        <f t="shared" si="24"/>
        <v>7.2676849365234372E-2</v>
      </c>
      <c r="P175">
        <f t="shared" si="25"/>
        <v>0.62032104492187501</v>
      </c>
      <c r="Q175">
        <f t="shared" si="26"/>
        <v>0.19793701171875</v>
      </c>
      <c r="R175">
        <f t="shared" si="27"/>
        <v>1.7733842468261718</v>
      </c>
    </row>
    <row r="176" spans="1:18" x14ac:dyDescent="0.2">
      <c r="A176">
        <v>252913</v>
      </c>
      <c r="B176" t="s">
        <v>41</v>
      </c>
      <c r="C176">
        <v>16102</v>
      </c>
      <c r="D176">
        <v>83282</v>
      </c>
      <c r="E176">
        <v>4012676</v>
      </c>
      <c r="F176">
        <v>30389</v>
      </c>
      <c r="G176">
        <v>14706</v>
      </c>
      <c r="I176">
        <f t="shared" si="19"/>
        <v>7247</v>
      </c>
      <c r="J176">
        <f t="shared" si="20"/>
        <v>156610</v>
      </c>
      <c r="K176">
        <f t="shared" si="21"/>
        <v>3120</v>
      </c>
      <c r="L176">
        <f t="shared" si="22"/>
        <v>1466</v>
      </c>
      <c r="N176">
        <f t="shared" si="23"/>
        <v>1.2606170654296875</v>
      </c>
      <c r="O176">
        <f t="shared" si="24"/>
        <v>7.1690368652343753E-2</v>
      </c>
      <c r="P176">
        <f t="shared" si="25"/>
        <v>0.99404296874999987</v>
      </c>
      <c r="Q176">
        <f t="shared" si="26"/>
        <v>0.50465332031249999</v>
      </c>
      <c r="R176">
        <f t="shared" si="27"/>
        <v>2.8310037231445313</v>
      </c>
    </row>
    <row r="177" spans="1:18" x14ac:dyDescent="0.2">
      <c r="A177">
        <v>262912</v>
      </c>
      <c r="B177" t="s">
        <v>41</v>
      </c>
      <c r="C177">
        <v>16742</v>
      </c>
      <c r="D177">
        <v>88338</v>
      </c>
      <c r="E177">
        <v>4171438</v>
      </c>
      <c r="F177">
        <v>32338</v>
      </c>
      <c r="G177">
        <v>15216</v>
      </c>
      <c r="I177">
        <f t="shared" si="19"/>
        <v>5056</v>
      </c>
      <c r="J177">
        <f t="shared" si="20"/>
        <v>158762</v>
      </c>
      <c r="K177">
        <f t="shared" si="21"/>
        <v>1949</v>
      </c>
      <c r="L177">
        <f t="shared" si="22"/>
        <v>510</v>
      </c>
      <c r="N177">
        <f t="shared" si="23"/>
        <v>0.87949218750000002</v>
      </c>
      <c r="O177">
        <f t="shared" si="24"/>
        <v>7.2675476074218759E-2</v>
      </c>
      <c r="P177">
        <f t="shared" si="25"/>
        <v>0.62095825195312493</v>
      </c>
      <c r="Q177">
        <f t="shared" si="26"/>
        <v>0.17556152343750001</v>
      </c>
      <c r="R177">
        <f t="shared" si="27"/>
        <v>1.7486874389648439</v>
      </c>
    </row>
    <row r="178" spans="1:18" x14ac:dyDescent="0.2">
      <c r="A178">
        <v>272912</v>
      </c>
      <c r="B178" t="s">
        <v>41</v>
      </c>
      <c r="C178">
        <v>17382</v>
      </c>
      <c r="D178">
        <v>93388</v>
      </c>
      <c r="E178">
        <v>4330226</v>
      </c>
      <c r="F178">
        <v>34283</v>
      </c>
      <c r="G178">
        <v>15915</v>
      </c>
      <c r="I178">
        <f t="shared" si="19"/>
        <v>5050</v>
      </c>
      <c r="J178">
        <f t="shared" si="20"/>
        <v>158788</v>
      </c>
      <c r="K178">
        <f t="shared" si="21"/>
        <v>1945</v>
      </c>
      <c r="L178">
        <f t="shared" si="22"/>
        <v>699</v>
      </c>
      <c r="N178">
        <f t="shared" si="23"/>
        <v>0.878448486328125</v>
      </c>
      <c r="O178">
        <f t="shared" si="24"/>
        <v>7.2687377929687505E-2</v>
      </c>
      <c r="P178">
        <f t="shared" si="25"/>
        <v>0.61968383789062498</v>
      </c>
      <c r="Q178">
        <f t="shared" si="26"/>
        <v>0.24062255859375004</v>
      </c>
      <c r="R178">
        <f t="shared" si="27"/>
        <v>1.8114422607421874</v>
      </c>
    </row>
    <row r="179" spans="1:18" x14ac:dyDescent="0.2">
      <c r="A179">
        <v>282910</v>
      </c>
      <c r="B179" t="s">
        <v>41</v>
      </c>
      <c r="C179">
        <v>18022</v>
      </c>
      <c r="D179">
        <v>94063</v>
      </c>
      <c r="E179">
        <v>4493389</v>
      </c>
      <c r="F179">
        <v>34283</v>
      </c>
      <c r="G179">
        <v>16584</v>
      </c>
      <c r="I179">
        <f t="shared" si="19"/>
        <v>675</v>
      </c>
      <c r="J179">
        <f t="shared" si="20"/>
        <v>163163</v>
      </c>
      <c r="K179">
        <f t="shared" si="21"/>
        <v>0</v>
      </c>
      <c r="L179">
        <f t="shared" si="22"/>
        <v>669</v>
      </c>
      <c r="N179">
        <f t="shared" si="23"/>
        <v>0.1174163818359375</v>
      </c>
      <c r="O179">
        <f t="shared" si="24"/>
        <v>7.469009399414063E-2</v>
      </c>
      <c r="P179">
        <f t="shared" si="25"/>
        <v>0</v>
      </c>
      <c r="Q179">
        <f t="shared" si="26"/>
        <v>0.23029541015625005</v>
      </c>
      <c r="R179">
        <f t="shared" si="27"/>
        <v>0.42240188598632816</v>
      </c>
    </row>
    <row r="180" spans="1:18" x14ac:dyDescent="0.2">
      <c r="A180">
        <v>292912</v>
      </c>
      <c r="B180" t="s">
        <v>41</v>
      </c>
      <c r="C180">
        <v>18662</v>
      </c>
      <c r="D180">
        <v>99082</v>
      </c>
      <c r="E180">
        <v>4652208</v>
      </c>
      <c r="F180">
        <v>36227</v>
      </c>
      <c r="G180">
        <v>17483</v>
      </c>
      <c r="I180">
        <f t="shared" si="19"/>
        <v>5019</v>
      </c>
      <c r="J180">
        <f t="shared" si="20"/>
        <v>158819</v>
      </c>
      <c r="K180">
        <f t="shared" si="21"/>
        <v>1944</v>
      </c>
      <c r="L180">
        <f t="shared" si="22"/>
        <v>899</v>
      </c>
      <c r="N180">
        <f t="shared" si="23"/>
        <v>0.87305603027343748</v>
      </c>
      <c r="O180">
        <f t="shared" si="24"/>
        <v>7.2701568603515634E-2</v>
      </c>
      <c r="P180">
        <f t="shared" si="25"/>
        <v>0.61936523437499991</v>
      </c>
      <c r="Q180">
        <f t="shared" si="26"/>
        <v>0.30947021484375004</v>
      </c>
      <c r="R180">
        <f t="shared" si="27"/>
        <v>1.8745930480957029</v>
      </c>
    </row>
    <row r="181" spans="1:18" x14ac:dyDescent="0.2">
      <c r="A181">
        <v>302912</v>
      </c>
      <c r="B181" t="s">
        <v>41</v>
      </c>
      <c r="C181">
        <v>19302</v>
      </c>
      <c r="D181">
        <v>104167</v>
      </c>
      <c r="E181">
        <v>4810961</v>
      </c>
      <c r="F181">
        <v>38174</v>
      </c>
      <c r="G181">
        <v>18249</v>
      </c>
      <c r="I181">
        <f t="shared" si="19"/>
        <v>5085</v>
      </c>
      <c r="J181">
        <f t="shared" si="20"/>
        <v>158753</v>
      </c>
      <c r="K181">
        <f t="shared" si="21"/>
        <v>1947</v>
      </c>
      <c r="L181">
        <f t="shared" si="22"/>
        <v>766</v>
      </c>
      <c r="N181">
        <f t="shared" si="23"/>
        <v>0.8845367431640625</v>
      </c>
      <c r="O181">
        <f t="shared" si="24"/>
        <v>7.2671356201171877E-2</v>
      </c>
      <c r="P181">
        <f t="shared" si="25"/>
        <v>0.62032104492187501</v>
      </c>
      <c r="Q181">
        <f t="shared" si="26"/>
        <v>0.26368652343749999</v>
      </c>
      <c r="R181">
        <f t="shared" si="27"/>
        <v>1.8412156677246094</v>
      </c>
    </row>
    <row r="182" spans="1:18" x14ac:dyDescent="0.2">
      <c r="A182">
        <v>13308</v>
      </c>
      <c r="B182" t="s">
        <v>46</v>
      </c>
      <c r="C182">
        <v>742</v>
      </c>
      <c r="D182">
        <v>138</v>
      </c>
      <c r="E182">
        <v>163696</v>
      </c>
      <c r="F182">
        <v>0</v>
      </c>
      <c r="G182">
        <v>469</v>
      </c>
      <c r="I182">
        <f t="shared" si="19"/>
        <v>-104029</v>
      </c>
      <c r="J182">
        <f t="shared" si="20"/>
        <v>-4647265</v>
      </c>
      <c r="K182">
        <f t="shared" si="21"/>
        <v>-38174</v>
      </c>
      <c r="L182">
        <f t="shared" si="22"/>
        <v>-17780</v>
      </c>
      <c r="N182">
        <f t="shared" si="23"/>
        <v>-18.095864868164064</v>
      </c>
      <c r="O182">
        <f t="shared" si="24"/>
        <v>-2.1273490905761721</v>
      </c>
      <c r="P182">
        <f t="shared" si="25"/>
        <v>-12.162370605468748</v>
      </c>
      <c r="Q182">
        <f t="shared" si="26"/>
        <v>-6.1205566406249998</v>
      </c>
      <c r="R182">
        <f t="shared" si="27"/>
        <v>-38.50614120483398</v>
      </c>
    </row>
    <row r="183" spans="1:18" x14ac:dyDescent="0.2">
      <c r="A183">
        <v>23308</v>
      </c>
      <c r="B183" t="s">
        <v>46</v>
      </c>
      <c r="C183">
        <v>1382</v>
      </c>
      <c r="D183">
        <v>653</v>
      </c>
      <c r="E183">
        <v>327019</v>
      </c>
      <c r="F183">
        <v>0</v>
      </c>
      <c r="G183">
        <v>949</v>
      </c>
      <c r="I183">
        <f t="shared" si="19"/>
        <v>515</v>
      </c>
      <c r="J183">
        <f t="shared" si="20"/>
        <v>163323</v>
      </c>
      <c r="K183">
        <f t="shared" si="21"/>
        <v>0</v>
      </c>
      <c r="L183">
        <f t="shared" si="22"/>
        <v>480</v>
      </c>
      <c r="N183">
        <f t="shared" si="23"/>
        <v>8.95843505859375E-2</v>
      </c>
      <c r="O183">
        <f t="shared" si="24"/>
        <v>7.4763336181640633E-2</v>
      </c>
      <c r="P183">
        <f t="shared" si="25"/>
        <v>0</v>
      </c>
      <c r="Q183">
        <f t="shared" si="26"/>
        <v>0.16523437499999999</v>
      </c>
      <c r="R183">
        <f t="shared" si="27"/>
        <v>0.32958206176757809</v>
      </c>
    </row>
    <row r="184" spans="1:18" x14ac:dyDescent="0.2">
      <c r="A184">
        <v>33310</v>
      </c>
      <c r="B184" t="s">
        <v>46</v>
      </c>
      <c r="C184">
        <v>2022</v>
      </c>
      <c r="D184">
        <v>1174</v>
      </c>
      <c r="E184">
        <v>490334</v>
      </c>
      <c r="F184">
        <v>0</v>
      </c>
      <c r="G184">
        <v>1429</v>
      </c>
      <c r="I184">
        <f t="shared" si="19"/>
        <v>521</v>
      </c>
      <c r="J184">
        <f t="shared" si="20"/>
        <v>163315</v>
      </c>
      <c r="K184">
        <f t="shared" si="21"/>
        <v>0</v>
      </c>
      <c r="L184">
        <f t="shared" si="22"/>
        <v>480</v>
      </c>
      <c r="N184">
        <f t="shared" si="23"/>
        <v>9.0628051757812494E-2</v>
      </c>
      <c r="O184">
        <f t="shared" si="24"/>
        <v>7.4759674072265622E-2</v>
      </c>
      <c r="P184">
        <f t="shared" si="25"/>
        <v>0</v>
      </c>
      <c r="Q184">
        <f t="shared" si="26"/>
        <v>0.16523437499999999</v>
      </c>
      <c r="R184">
        <f t="shared" si="27"/>
        <v>0.33062210083007809</v>
      </c>
    </row>
    <row r="185" spans="1:18" x14ac:dyDescent="0.2">
      <c r="A185">
        <v>43310</v>
      </c>
      <c r="B185" t="s">
        <v>46</v>
      </c>
      <c r="C185">
        <v>2662</v>
      </c>
      <c r="D185">
        <v>1716</v>
      </c>
      <c r="E185">
        <v>653629</v>
      </c>
      <c r="F185">
        <v>0</v>
      </c>
      <c r="G185">
        <v>2098</v>
      </c>
      <c r="I185">
        <f t="shared" si="19"/>
        <v>542</v>
      </c>
      <c r="J185">
        <f t="shared" si="20"/>
        <v>163295</v>
      </c>
      <c r="K185">
        <f t="shared" si="21"/>
        <v>0</v>
      </c>
      <c r="L185">
        <f t="shared" si="22"/>
        <v>669</v>
      </c>
      <c r="N185">
        <f t="shared" si="23"/>
        <v>9.4281005859375003E-2</v>
      </c>
      <c r="O185">
        <f t="shared" si="24"/>
        <v>7.4750518798828131E-2</v>
      </c>
      <c r="P185">
        <f t="shared" si="25"/>
        <v>0</v>
      </c>
      <c r="Q185">
        <f t="shared" si="26"/>
        <v>0.23029541015625005</v>
      </c>
      <c r="R185">
        <f t="shared" si="27"/>
        <v>0.39932693481445319</v>
      </c>
    </row>
    <row r="186" spans="1:18" x14ac:dyDescent="0.2">
      <c r="A186">
        <v>53310</v>
      </c>
      <c r="B186" t="s">
        <v>46</v>
      </c>
      <c r="C186">
        <v>3302</v>
      </c>
      <c r="D186">
        <v>2258</v>
      </c>
      <c r="E186">
        <v>816924</v>
      </c>
      <c r="F186">
        <v>0</v>
      </c>
      <c r="G186">
        <v>2767</v>
      </c>
      <c r="I186">
        <f t="shared" si="19"/>
        <v>542</v>
      </c>
      <c r="J186">
        <f t="shared" si="20"/>
        <v>163295</v>
      </c>
      <c r="K186">
        <f t="shared" si="21"/>
        <v>0</v>
      </c>
      <c r="L186">
        <f t="shared" si="22"/>
        <v>669</v>
      </c>
      <c r="N186">
        <f t="shared" si="23"/>
        <v>9.4281005859375003E-2</v>
      </c>
      <c r="O186">
        <f t="shared" si="24"/>
        <v>7.4750518798828131E-2</v>
      </c>
      <c r="P186">
        <f t="shared" si="25"/>
        <v>0</v>
      </c>
      <c r="Q186">
        <f t="shared" si="26"/>
        <v>0.23029541015625005</v>
      </c>
      <c r="R186">
        <f t="shared" si="27"/>
        <v>0.39932693481445319</v>
      </c>
    </row>
    <row r="187" spans="1:18" x14ac:dyDescent="0.2">
      <c r="A187">
        <v>63310</v>
      </c>
      <c r="B187" t="s">
        <v>46</v>
      </c>
      <c r="C187">
        <v>3942</v>
      </c>
      <c r="D187">
        <v>2926</v>
      </c>
      <c r="E187">
        <v>980092</v>
      </c>
      <c r="F187">
        <v>0</v>
      </c>
      <c r="G187">
        <v>3322</v>
      </c>
      <c r="I187">
        <f t="shared" si="19"/>
        <v>668</v>
      </c>
      <c r="J187">
        <f t="shared" si="20"/>
        <v>163168</v>
      </c>
      <c r="K187">
        <f t="shared" si="21"/>
        <v>0</v>
      </c>
      <c r="L187">
        <f t="shared" si="22"/>
        <v>555</v>
      </c>
      <c r="N187">
        <f t="shared" si="23"/>
        <v>0.11619873046875</v>
      </c>
      <c r="O187">
        <f t="shared" si="24"/>
        <v>7.4692382812499999E-2</v>
      </c>
      <c r="P187">
        <f t="shared" si="25"/>
        <v>0</v>
      </c>
      <c r="Q187">
        <f t="shared" si="26"/>
        <v>0.19105224609374999</v>
      </c>
      <c r="R187">
        <f t="shared" si="27"/>
        <v>0.38194335937500001</v>
      </c>
    </row>
    <row r="188" spans="1:18" x14ac:dyDescent="0.2">
      <c r="A188">
        <v>73313</v>
      </c>
      <c r="B188" t="s">
        <v>46</v>
      </c>
      <c r="C188">
        <v>4582</v>
      </c>
      <c r="D188">
        <v>8070</v>
      </c>
      <c r="E188">
        <v>1138784</v>
      </c>
      <c r="F188">
        <v>1949</v>
      </c>
      <c r="G188">
        <v>4091</v>
      </c>
      <c r="I188">
        <f t="shared" si="19"/>
        <v>5144</v>
      </c>
      <c r="J188">
        <f t="shared" si="20"/>
        <v>158692</v>
      </c>
      <c r="K188">
        <f t="shared" si="21"/>
        <v>1949</v>
      </c>
      <c r="L188">
        <f t="shared" si="22"/>
        <v>769</v>
      </c>
      <c r="N188">
        <f t="shared" si="23"/>
        <v>0.89479980468749998</v>
      </c>
      <c r="O188">
        <f t="shared" si="24"/>
        <v>7.2643432617187503E-2</v>
      </c>
      <c r="P188">
        <f t="shared" si="25"/>
        <v>0.62095825195312493</v>
      </c>
      <c r="Q188">
        <f t="shared" si="26"/>
        <v>0.26471923828125005</v>
      </c>
      <c r="R188">
        <f t="shared" si="27"/>
        <v>1.8531207275390624</v>
      </c>
    </row>
    <row r="189" spans="1:18" x14ac:dyDescent="0.2">
      <c r="A189">
        <v>83314</v>
      </c>
      <c r="B189" t="s">
        <v>46</v>
      </c>
      <c r="C189">
        <v>5222</v>
      </c>
      <c r="D189">
        <v>13249</v>
      </c>
      <c r="E189">
        <v>1297442</v>
      </c>
      <c r="F189">
        <v>3891</v>
      </c>
      <c r="G189">
        <v>4954</v>
      </c>
      <c r="I189">
        <f t="shared" si="19"/>
        <v>5179</v>
      </c>
      <c r="J189">
        <f t="shared" si="20"/>
        <v>158658</v>
      </c>
      <c r="K189">
        <f t="shared" si="21"/>
        <v>1942</v>
      </c>
      <c r="L189">
        <f t="shared" si="22"/>
        <v>863</v>
      </c>
      <c r="N189">
        <f t="shared" si="23"/>
        <v>0.90088806152343748</v>
      </c>
      <c r="O189">
        <f t="shared" si="24"/>
        <v>7.2627868652343747E-2</v>
      </c>
      <c r="P189">
        <f t="shared" si="25"/>
        <v>0.61872802734374999</v>
      </c>
      <c r="Q189">
        <f t="shared" si="26"/>
        <v>0.29707763671875004</v>
      </c>
      <c r="R189">
        <f t="shared" si="27"/>
        <v>1.8893215942382811</v>
      </c>
    </row>
    <row r="190" spans="1:18" x14ac:dyDescent="0.2">
      <c r="A190">
        <v>93314</v>
      </c>
      <c r="B190" t="s">
        <v>46</v>
      </c>
      <c r="C190">
        <v>5862</v>
      </c>
      <c r="D190">
        <v>18353</v>
      </c>
      <c r="E190">
        <v>1456176</v>
      </c>
      <c r="F190">
        <v>5840</v>
      </c>
      <c r="G190">
        <v>5697</v>
      </c>
      <c r="I190">
        <f t="shared" si="19"/>
        <v>5104</v>
      </c>
      <c r="J190">
        <f t="shared" si="20"/>
        <v>158734</v>
      </c>
      <c r="K190">
        <f t="shared" si="21"/>
        <v>1949</v>
      </c>
      <c r="L190">
        <f t="shared" si="22"/>
        <v>743</v>
      </c>
      <c r="N190">
        <f t="shared" si="23"/>
        <v>0.88784179687499998</v>
      </c>
      <c r="O190">
        <f t="shared" si="24"/>
        <v>7.2662658691406257E-2</v>
      </c>
      <c r="P190">
        <f t="shared" si="25"/>
        <v>0.62095825195312493</v>
      </c>
      <c r="Q190">
        <f t="shared" si="26"/>
        <v>0.25576904296874997</v>
      </c>
      <c r="R190">
        <f t="shared" si="27"/>
        <v>1.8372317504882811</v>
      </c>
    </row>
    <row r="191" spans="1:18" x14ac:dyDescent="0.2">
      <c r="A191">
        <v>103314</v>
      </c>
      <c r="B191" t="s">
        <v>46</v>
      </c>
      <c r="C191">
        <v>6502</v>
      </c>
      <c r="D191">
        <v>23457</v>
      </c>
      <c r="E191">
        <v>1614909</v>
      </c>
      <c r="F191">
        <v>7788</v>
      </c>
      <c r="G191">
        <v>6415</v>
      </c>
      <c r="I191">
        <f t="shared" si="19"/>
        <v>5104</v>
      </c>
      <c r="J191">
        <f t="shared" si="20"/>
        <v>158733</v>
      </c>
      <c r="K191">
        <f t="shared" si="21"/>
        <v>1948</v>
      </c>
      <c r="L191">
        <f t="shared" si="22"/>
        <v>718</v>
      </c>
      <c r="N191">
        <f t="shared" si="23"/>
        <v>0.88784179687499998</v>
      </c>
      <c r="O191">
        <f t="shared" si="24"/>
        <v>7.2662200927734372E-2</v>
      </c>
      <c r="P191">
        <f t="shared" si="25"/>
        <v>0.62063964843749997</v>
      </c>
      <c r="Q191">
        <f t="shared" si="26"/>
        <v>0.24716308593749997</v>
      </c>
      <c r="R191">
        <f t="shared" si="27"/>
        <v>1.8283067321777342</v>
      </c>
    </row>
    <row r="192" spans="1:18" x14ac:dyDescent="0.2">
      <c r="A192">
        <v>113312</v>
      </c>
      <c r="B192" t="s">
        <v>46</v>
      </c>
      <c r="C192">
        <v>7142</v>
      </c>
      <c r="D192">
        <v>24213</v>
      </c>
      <c r="E192">
        <v>1777991</v>
      </c>
      <c r="F192">
        <v>7788</v>
      </c>
      <c r="G192">
        <v>7243</v>
      </c>
      <c r="I192">
        <f t="shared" si="19"/>
        <v>756</v>
      </c>
      <c r="J192">
        <f t="shared" si="20"/>
        <v>163082</v>
      </c>
      <c r="K192">
        <f t="shared" si="21"/>
        <v>0</v>
      </c>
      <c r="L192">
        <f t="shared" si="22"/>
        <v>828</v>
      </c>
      <c r="N192">
        <f t="shared" si="23"/>
        <v>0.13150634765624999</v>
      </c>
      <c r="O192">
        <f t="shared" si="24"/>
        <v>7.4653015136718764E-2</v>
      </c>
      <c r="P192">
        <f t="shared" si="25"/>
        <v>0</v>
      </c>
      <c r="Q192">
        <f t="shared" si="26"/>
        <v>0.285029296875</v>
      </c>
      <c r="R192">
        <f t="shared" si="27"/>
        <v>0.49118865966796876</v>
      </c>
    </row>
    <row r="193" spans="1:18" x14ac:dyDescent="0.2">
      <c r="A193">
        <v>123314</v>
      </c>
      <c r="B193" t="s">
        <v>46</v>
      </c>
      <c r="C193">
        <v>7782</v>
      </c>
      <c r="D193">
        <v>29298</v>
      </c>
      <c r="E193">
        <v>1936744</v>
      </c>
      <c r="F193">
        <v>9732</v>
      </c>
      <c r="G193">
        <v>7982</v>
      </c>
      <c r="I193">
        <f t="shared" si="19"/>
        <v>5085</v>
      </c>
      <c r="J193">
        <f t="shared" si="20"/>
        <v>158753</v>
      </c>
      <c r="K193">
        <f t="shared" si="21"/>
        <v>1944</v>
      </c>
      <c r="L193">
        <f t="shared" si="22"/>
        <v>739</v>
      </c>
      <c r="N193">
        <f t="shared" si="23"/>
        <v>0.8845367431640625</v>
      </c>
      <c r="O193">
        <f t="shared" si="24"/>
        <v>7.2671356201171877E-2</v>
      </c>
      <c r="P193">
        <f t="shared" si="25"/>
        <v>0.61936523437499991</v>
      </c>
      <c r="Q193">
        <f t="shared" si="26"/>
        <v>0.25439208984375006</v>
      </c>
      <c r="R193">
        <f t="shared" si="27"/>
        <v>1.8309654235839843</v>
      </c>
    </row>
    <row r="194" spans="1:18" x14ac:dyDescent="0.2">
      <c r="A194">
        <v>133314</v>
      </c>
      <c r="B194" t="s">
        <v>46</v>
      </c>
      <c r="C194">
        <v>8422</v>
      </c>
      <c r="D194">
        <v>34368</v>
      </c>
      <c r="E194">
        <v>2095512</v>
      </c>
      <c r="F194">
        <v>11681</v>
      </c>
      <c r="G194">
        <v>8650</v>
      </c>
      <c r="I194">
        <f t="shared" si="19"/>
        <v>5070</v>
      </c>
      <c r="J194">
        <f t="shared" si="20"/>
        <v>158768</v>
      </c>
      <c r="K194">
        <f t="shared" si="21"/>
        <v>1949</v>
      </c>
      <c r="L194">
        <f t="shared" si="22"/>
        <v>668</v>
      </c>
      <c r="N194">
        <f t="shared" si="23"/>
        <v>0.881927490234375</v>
      </c>
      <c r="O194">
        <f t="shared" si="24"/>
        <v>7.2678222656249999E-2</v>
      </c>
      <c r="P194">
        <f t="shared" si="25"/>
        <v>0.62095825195312493</v>
      </c>
      <c r="Q194">
        <f t="shared" si="26"/>
        <v>0.22995117187499997</v>
      </c>
      <c r="R194">
        <f t="shared" si="27"/>
        <v>1.8055151367187501</v>
      </c>
    </row>
    <row r="195" spans="1:18" x14ac:dyDescent="0.2">
      <c r="A195">
        <v>143314</v>
      </c>
      <c r="B195" t="s">
        <v>46</v>
      </c>
      <c r="C195">
        <v>9062</v>
      </c>
      <c r="D195">
        <v>39475</v>
      </c>
      <c r="E195">
        <v>2254241</v>
      </c>
      <c r="F195">
        <v>13630</v>
      </c>
      <c r="G195">
        <v>9380</v>
      </c>
      <c r="I195">
        <f t="shared" si="19"/>
        <v>5107</v>
      </c>
      <c r="J195">
        <f t="shared" si="20"/>
        <v>158729</v>
      </c>
      <c r="K195">
        <f t="shared" si="21"/>
        <v>1949</v>
      </c>
      <c r="L195">
        <f t="shared" si="22"/>
        <v>730</v>
      </c>
      <c r="N195">
        <f t="shared" si="23"/>
        <v>0.88836364746093754</v>
      </c>
      <c r="O195">
        <f t="shared" si="24"/>
        <v>7.2660369873046887E-2</v>
      </c>
      <c r="P195">
        <f t="shared" si="25"/>
        <v>0.62095825195312493</v>
      </c>
      <c r="Q195">
        <f t="shared" si="26"/>
        <v>0.25129394531249999</v>
      </c>
      <c r="R195">
        <f t="shared" si="27"/>
        <v>1.8332762145996095</v>
      </c>
    </row>
    <row r="196" spans="1:18" x14ac:dyDescent="0.2">
      <c r="A196">
        <v>153313</v>
      </c>
      <c r="B196" t="s">
        <v>46</v>
      </c>
      <c r="C196">
        <v>9702</v>
      </c>
      <c r="D196">
        <v>40186</v>
      </c>
      <c r="E196">
        <v>2417368</v>
      </c>
      <c r="F196">
        <v>13630</v>
      </c>
      <c r="G196">
        <v>10032</v>
      </c>
      <c r="I196">
        <f t="shared" ref="I196:I259" si="28">D196-D195</f>
        <v>711</v>
      </c>
      <c r="J196">
        <f t="shared" ref="J196:J259" si="29">E196-E195</f>
        <v>163127</v>
      </c>
      <c r="K196">
        <f t="shared" ref="K196:K259" si="30">F196-F195</f>
        <v>0</v>
      </c>
      <c r="L196">
        <f t="shared" ref="L196:L259" si="31">G196-G195</f>
        <v>652</v>
      </c>
      <c r="N196">
        <f t="shared" ref="N196:N259" si="32">I196*$U$1*$U$5/($U$6*$U$7)</f>
        <v>0.12367858886718749</v>
      </c>
      <c r="O196">
        <f t="shared" ref="O196:O259" si="33">J196*$U$2*$U$5/($U$6*$U$7)</f>
        <v>7.4673614501953131E-2</v>
      </c>
      <c r="P196">
        <f t="shared" ref="P196:P259" si="34">K196*$U$3*$U$5/($U$6*$U$7)</f>
        <v>0</v>
      </c>
      <c r="Q196">
        <f t="shared" ref="Q196:Q259" si="35">L196*$U$4*$U$5/($U$6*$U$7)</f>
        <v>0.22444335937500001</v>
      </c>
      <c r="R196">
        <f t="shared" ref="R196:R259" si="36">SUM(N196:Q196)</f>
        <v>0.42279556274414065</v>
      </c>
    </row>
    <row r="197" spans="1:18" x14ac:dyDescent="0.2">
      <c r="A197">
        <v>163315</v>
      </c>
      <c r="B197" t="s">
        <v>46</v>
      </c>
      <c r="C197">
        <v>10342</v>
      </c>
      <c r="D197">
        <v>45299</v>
      </c>
      <c r="E197">
        <v>2576092</v>
      </c>
      <c r="F197">
        <v>15577</v>
      </c>
      <c r="G197">
        <v>10862</v>
      </c>
      <c r="I197">
        <f t="shared" si="28"/>
        <v>5113</v>
      </c>
      <c r="J197">
        <f t="shared" si="29"/>
        <v>158724</v>
      </c>
      <c r="K197">
        <f t="shared" si="30"/>
        <v>1947</v>
      </c>
      <c r="L197">
        <f t="shared" si="31"/>
        <v>830</v>
      </c>
      <c r="N197">
        <f t="shared" si="32"/>
        <v>0.88940734863281246</v>
      </c>
      <c r="O197">
        <f t="shared" si="33"/>
        <v>7.2658081054687504E-2</v>
      </c>
      <c r="P197">
        <f t="shared" si="34"/>
        <v>0.62032104492187501</v>
      </c>
      <c r="Q197">
        <f t="shared" si="35"/>
        <v>0.28571777343749999</v>
      </c>
      <c r="R197">
        <f t="shared" si="36"/>
        <v>1.868104248046875</v>
      </c>
    </row>
    <row r="198" spans="1:18" x14ac:dyDescent="0.2">
      <c r="A198">
        <v>173315</v>
      </c>
      <c r="B198" t="s">
        <v>46</v>
      </c>
      <c r="C198">
        <v>10982</v>
      </c>
      <c r="D198">
        <v>50459</v>
      </c>
      <c r="E198">
        <v>2734768</v>
      </c>
      <c r="F198">
        <v>17523</v>
      </c>
      <c r="G198">
        <v>11676</v>
      </c>
      <c r="I198">
        <f t="shared" si="28"/>
        <v>5160</v>
      </c>
      <c r="J198">
        <f t="shared" si="29"/>
        <v>158676</v>
      </c>
      <c r="K198">
        <f t="shared" si="30"/>
        <v>1946</v>
      </c>
      <c r="L198">
        <f t="shared" si="31"/>
        <v>814</v>
      </c>
      <c r="N198">
        <f t="shared" si="32"/>
        <v>0.8975830078125</v>
      </c>
      <c r="O198">
        <f t="shared" si="33"/>
        <v>7.263610839843751E-2</v>
      </c>
      <c r="P198">
        <f t="shared" si="34"/>
        <v>0.62000244140624994</v>
      </c>
      <c r="Q198">
        <f t="shared" si="35"/>
        <v>0.28020996093750006</v>
      </c>
      <c r="R198">
        <f t="shared" si="36"/>
        <v>1.8704315185546876</v>
      </c>
    </row>
    <row r="199" spans="1:18" x14ac:dyDescent="0.2">
      <c r="A199">
        <v>183315</v>
      </c>
      <c r="B199" t="s">
        <v>46</v>
      </c>
      <c r="C199">
        <v>11622</v>
      </c>
      <c r="D199">
        <v>55548</v>
      </c>
      <c r="E199">
        <v>2893516</v>
      </c>
      <c r="F199">
        <v>19469</v>
      </c>
      <c r="G199">
        <v>12308</v>
      </c>
      <c r="I199">
        <f t="shared" si="28"/>
        <v>5089</v>
      </c>
      <c r="J199">
        <f t="shared" si="29"/>
        <v>158748</v>
      </c>
      <c r="K199">
        <f t="shared" si="30"/>
        <v>1946</v>
      </c>
      <c r="L199">
        <f t="shared" si="31"/>
        <v>632</v>
      </c>
      <c r="N199">
        <f t="shared" si="32"/>
        <v>0.88523254394531248</v>
      </c>
      <c r="O199">
        <f t="shared" si="33"/>
        <v>7.2669067382812508E-2</v>
      </c>
      <c r="P199">
        <f t="shared" si="34"/>
        <v>0.62000244140624994</v>
      </c>
      <c r="Q199">
        <f t="shared" si="35"/>
        <v>0.21755859375000003</v>
      </c>
      <c r="R199">
        <f t="shared" si="36"/>
        <v>1.7954626464843748</v>
      </c>
    </row>
    <row r="200" spans="1:18" x14ac:dyDescent="0.2">
      <c r="A200">
        <v>193315</v>
      </c>
      <c r="B200" t="s">
        <v>46</v>
      </c>
      <c r="C200">
        <v>12262</v>
      </c>
      <c r="D200">
        <v>60666</v>
      </c>
      <c r="E200">
        <v>3052236</v>
      </c>
      <c r="F200">
        <v>21416</v>
      </c>
      <c r="G200">
        <v>13049</v>
      </c>
      <c r="I200">
        <f t="shared" si="28"/>
        <v>5118</v>
      </c>
      <c r="J200">
        <f t="shared" si="29"/>
        <v>158720</v>
      </c>
      <c r="K200">
        <f t="shared" si="30"/>
        <v>1947</v>
      </c>
      <c r="L200">
        <f t="shared" si="31"/>
        <v>741</v>
      </c>
      <c r="N200">
        <f t="shared" si="32"/>
        <v>0.89027709960937496</v>
      </c>
      <c r="O200">
        <f t="shared" si="33"/>
        <v>7.2656250000000006E-2</v>
      </c>
      <c r="P200">
        <f t="shared" si="34"/>
        <v>0.62032104492187501</v>
      </c>
      <c r="Q200">
        <f t="shared" si="35"/>
        <v>0.25508056640624999</v>
      </c>
      <c r="R200">
        <f t="shared" si="36"/>
        <v>1.8383349609374999</v>
      </c>
    </row>
    <row r="201" spans="1:18" x14ac:dyDescent="0.2">
      <c r="A201">
        <v>203316</v>
      </c>
      <c r="B201" t="s">
        <v>46</v>
      </c>
      <c r="C201">
        <v>12902</v>
      </c>
      <c r="D201">
        <v>65796</v>
      </c>
      <c r="E201">
        <v>3210944</v>
      </c>
      <c r="F201">
        <v>23367</v>
      </c>
      <c r="G201">
        <v>14110</v>
      </c>
      <c r="I201">
        <f t="shared" si="28"/>
        <v>5130</v>
      </c>
      <c r="J201">
        <f t="shared" si="29"/>
        <v>158708</v>
      </c>
      <c r="K201">
        <f t="shared" si="30"/>
        <v>1951</v>
      </c>
      <c r="L201">
        <f t="shared" si="31"/>
        <v>1061</v>
      </c>
      <c r="N201">
        <f t="shared" si="32"/>
        <v>0.892364501953125</v>
      </c>
      <c r="O201">
        <f t="shared" si="33"/>
        <v>7.2650756835937497E-2</v>
      </c>
      <c r="P201">
        <f t="shared" si="34"/>
        <v>0.62159545898437485</v>
      </c>
      <c r="Q201">
        <f t="shared" si="35"/>
        <v>0.36523681640624994</v>
      </c>
      <c r="R201">
        <f t="shared" si="36"/>
        <v>1.9518475341796875</v>
      </c>
    </row>
    <row r="202" spans="1:18" x14ac:dyDescent="0.2">
      <c r="A202">
        <v>213316</v>
      </c>
      <c r="B202" t="s">
        <v>46</v>
      </c>
      <c r="C202">
        <v>13542</v>
      </c>
      <c r="D202">
        <v>71018</v>
      </c>
      <c r="E202">
        <v>3369559</v>
      </c>
      <c r="F202">
        <v>25319</v>
      </c>
      <c r="G202">
        <v>14918</v>
      </c>
      <c r="I202">
        <f t="shared" si="28"/>
        <v>5222</v>
      </c>
      <c r="J202">
        <f t="shared" si="29"/>
        <v>158615</v>
      </c>
      <c r="K202">
        <f t="shared" si="30"/>
        <v>1952</v>
      </c>
      <c r="L202">
        <f t="shared" si="31"/>
        <v>808</v>
      </c>
      <c r="N202">
        <f t="shared" si="32"/>
        <v>0.90836791992187504</v>
      </c>
      <c r="O202">
        <f t="shared" si="33"/>
        <v>7.2608184814453122E-2</v>
      </c>
      <c r="P202">
        <f t="shared" si="34"/>
        <v>0.62191406249999992</v>
      </c>
      <c r="Q202">
        <f t="shared" si="35"/>
        <v>0.27814453125000005</v>
      </c>
      <c r="R202">
        <f t="shared" si="36"/>
        <v>1.881034698486328</v>
      </c>
    </row>
    <row r="203" spans="1:18" x14ac:dyDescent="0.2">
      <c r="A203">
        <v>223316</v>
      </c>
      <c r="B203" t="s">
        <v>46</v>
      </c>
      <c r="C203">
        <v>14182</v>
      </c>
      <c r="D203">
        <v>76189</v>
      </c>
      <c r="E203">
        <v>3528225</v>
      </c>
      <c r="F203">
        <v>27272</v>
      </c>
      <c r="G203">
        <v>15710</v>
      </c>
      <c r="I203">
        <f t="shared" si="28"/>
        <v>5171</v>
      </c>
      <c r="J203">
        <f t="shared" si="29"/>
        <v>158666</v>
      </c>
      <c r="K203">
        <f t="shared" si="30"/>
        <v>1953</v>
      </c>
      <c r="L203">
        <f t="shared" si="31"/>
        <v>792</v>
      </c>
      <c r="N203">
        <f t="shared" si="32"/>
        <v>0.89949645996093752</v>
      </c>
      <c r="O203">
        <f t="shared" si="33"/>
        <v>7.2631530761718757E-2</v>
      </c>
      <c r="P203">
        <f t="shared" si="34"/>
        <v>0.62223266601562499</v>
      </c>
      <c r="Q203">
        <f t="shared" si="35"/>
        <v>0.27263671875000001</v>
      </c>
      <c r="R203">
        <f t="shared" si="36"/>
        <v>1.8669973754882814</v>
      </c>
    </row>
    <row r="204" spans="1:18" x14ac:dyDescent="0.2">
      <c r="A204">
        <v>233316</v>
      </c>
      <c r="B204" t="s">
        <v>46</v>
      </c>
      <c r="C204">
        <v>14822</v>
      </c>
      <c r="D204">
        <v>81441</v>
      </c>
      <c r="E204">
        <v>3686808</v>
      </c>
      <c r="F204">
        <v>29220</v>
      </c>
      <c r="G204">
        <v>16528</v>
      </c>
      <c r="I204">
        <f t="shared" si="28"/>
        <v>5252</v>
      </c>
      <c r="J204">
        <f t="shared" si="29"/>
        <v>158583</v>
      </c>
      <c r="K204">
        <f t="shared" si="30"/>
        <v>1948</v>
      </c>
      <c r="L204">
        <f t="shared" si="31"/>
        <v>818</v>
      </c>
      <c r="N204">
        <f t="shared" si="32"/>
        <v>0.91358642578125004</v>
      </c>
      <c r="O204">
        <f t="shared" si="33"/>
        <v>7.2593536376953122E-2</v>
      </c>
      <c r="P204">
        <f t="shared" si="34"/>
        <v>0.62063964843749997</v>
      </c>
      <c r="Q204">
        <f t="shared" si="35"/>
        <v>0.28158691406250003</v>
      </c>
      <c r="R204">
        <f t="shared" si="36"/>
        <v>1.8884065246582031</v>
      </c>
    </row>
    <row r="205" spans="1:18" x14ac:dyDescent="0.2">
      <c r="A205">
        <v>243316</v>
      </c>
      <c r="B205" t="s">
        <v>46</v>
      </c>
      <c r="C205">
        <v>15462</v>
      </c>
      <c r="D205">
        <v>86579</v>
      </c>
      <c r="E205">
        <v>3845508</v>
      </c>
      <c r="F205">
        <v>31167</v>
      </c>
      <c r="G205">
        <v>17275</v>
      </c>
      <c r="I205">
        <f t="shared" si="28"/>
        <v>5138</v>
      </c>
      <c r="J205">
        <f t="shared" si="29"/>
        <v>158700</v>
      </c>
      <c r="K205">
        <f t="shared" si="30"/>
        <v>1947</v>
      </c>
      <c r="L205">
        <f t="shared" si="31"/>
        <v>747</v>
      </c>
      <c r="N205">
        <f t="shared" si="32"/>
        <v>0.89375610351562496</v>
      </c>
      <c r="O205">
        <f t="shared" si="33"/>
        <v>7.26470947265625E-2</v>
      </c>
      <c r="P205">
        <f t="shared" si="34"/>
        <v>0.62032104492187501</v>
      </c>
      <c r="Q205">
        <f t="shared" si="35"/>
        <v>0.25714599609375</v>
      </c>
      <c r="R205">
        <f t="shared" si="36"/>
        <v>1.8438702392578126</v>
      </c>
    </row>
    <row r="206" spans="1:18" x14ac:dyDescent="0.2">
      <c r="A206">
        <v>253430</v>
      </c>
      <c r="B206" t="s">
        <v>46</v>
      </c>
      <c r="C206">
        <v>16109</v>
      </c>
      <c r="D206">
        <v>91713</v>
      </c>
      <c r="E206">
        <v>4006072</v>
      </c>
      <c r="F206">
        <v>33113</v>
      </c>
      <c r="G206">
        <v>18847</v>
      </c>
      <c r="I206">
        <f t="shared" si="28"/>
        <v>5134</v>
      </c>
      <c r="J206">
        <f t="shared" si="29"/>
        <v>160564</v>
      </c>
      <c r="K206">
        <f t="shared" si="30"/>
        <v>1946</v>
      </c>
      <c r="L206">
        <f t="shared" si="31"/>
        <v>1572</v>
      </c>
      <c r="N206">
        <f t="shared" si="32"/>
        <v>0.89306030273437498</v>
      </c>
      <c r="O206">
        <f t="shared" si="33"/>
        <v>7.3500366210937501E-2</v>
      </c>
      <c r="P206">
        <f t="shared" si="34"/>
        <v>0.62000244140624994</v>
      </c>
      <c r="Q206">
        <f t="shared" si="35"/>
        <v>0.541142578125</v>
      </c>
      <c r="R206">
        <f t="shared" si="36"/>
        <v>2.1277056884765626</v>
      </c>
    </row>
    <row r="207" spans="1:18" x14ac:dyDescent="0.2">
      <c r="A207">
        <v>263319</v>
      </c>
      <c r="B207" t="s">
        <v>46</v>
      </c>
      <c r="C207">
        <v>16742</v>
      </c>
      <c r="D207">
        <v>134832</v>
      </c>
      <c r="E207">
        <v>4124929</v>
      </c>
      <c r="F207">
        <v>58401</v>
      </c>
      <c r="G207">
        <v>34877</v>
      </c>
      <c r="I207">
        <f t="shared" si="28"/>
        <v>43119</v>
      </c>
      <c r="J207">
        <f t="shared" si="29"/>
        <v>118857</v>
      </c>
      <c r="K207">
        <f t="shared" si="30"/>
        <v>25288</v>
      </c>
      <c r="L207">
        <f t="shared" si="31"/>
        <v>16030</v>
      </c>
      <c r="N207">
        <f t="shared" si="32"/>
        <v>7.5005584716796871</v>
      </c>
      <c r="O207">
        <f t="shared" si="33"/>
        <v>5.4408416748046882E-2</v>
      </c>
      <c r="P207">
        <f t="shared" si="34"/>
        <v>8.0568457031249991</v>
      </c>
      <c r="Q207">
        <f t="shared" si="35"/>
        <v>5.5181396484374998</v>
      </c>
      <c r="R207">
        <f t="shared" si="36"/>
        <v>21.129952239990235</v>
      </c>
    </row>
    <row r="208" spans="1:18" x14ac:dyDescent="0.2">
      <c r="A208">
        <v>273317</v>
      </c>
      <c r="B208" t="s">
        <v>46</v>
      </c>
      <c r="C208">
        <v>17382</v>
      </c>
      <c r="D208">
        <v>139996</v>
      </c>
      <c r="E208">
        <v>4283594</v>
      </c>
      <c r="F208">
        <v>60349</v>
      </c>
      <c r="G208">
        <v>36386</v>
      </c>
      <c r="I208">
        <f t="shared" si="28"/>
        <v>5164</v>
      </c>
      <c r="J208">
        <f t="shared" si="29"/>
        <v>158665</v>
      </c>
      <c r="K208">
        <f t="shared" si="30"/>
        <v>1948</v>
      </c>
      <c r="L208">
        <f t="shared" si="31"/>
        <v>1509</v>
      </c>
      <c r="N208">
        <f t="shared" si="32"/>
        <v>0.89827880859374998</v>
      </c>
      <c r="O208">
        <f t="shared" si="33"/>
        <v>7.2631072998046872E-2</v>
      </c>
      <c r="P208">
        <f t="shared" si="34"/>
        <v>0.62063964843749997</v>
      </c>
      <c r="Q208">
        <f t="shared" si="35"/>
        <v>0.51945556640625001</v>
      </c>
      <c r="R208">
        <f t="shared" si="36"/>
        <v>2.1110050964355467</v>
      </c>
    </row>
    <row r="209" spans="1:18" x14ac:dyDescent="0.2">
      <c r="A209">
        <v>283316</v>
      </c>
      <c r="B209" t="s">
        <v>46</v>
      </c>
      <c r="C209">
        <v>18022</v>
      </c>
      <c r="D209">
        <v>145085</v>
      </c>
      <c r="E209">
        <v>4442343</v>
      </c>
      <c r="F209">
        <v>62300</v>
      </c>
      <c r="G209">
        <v>37162</v>
      </c>
      <c r="I209">
        <f t="shared" si="28"/>
        <v>5089</v>
      </c>
      <c r="J209">
        <f t="shared" si="29"/>
        <v>158749</v>
      </c>
      <c r="K209">
        <f t="shared" si="30"/>
        <v>1951</v>
      </c>
      <c r="L209">
        <f t="shared" si="31"/>
        <v>776</v>
      </c>
      <c r="N209">
        <f t="shared" si="32"/>
        <v>0.88523254394531248</v>
      </c>
      <c r="O209">
        <f t="shared" si="33"/>
        <v>7.2669525146484379E-2</v>
      </c>
      <c r="P209">
        <f t="shared" si="34"/>
        <v>0.62159545898437485</v>
      </c>
      <c r="Q209">
        <f t="shared" si="35"/>
        <v>0.26712890625000002</v>
      </c>
      <c r="R209">
        <f t="shared" si="36"/>
        <v>1.8466264343261716</v>
      </c>
    </row>
    <row r="210" spans="1:18" x14ac:dyDescent="0.2">
      <c r="A210">
        <v>293316</v>
      </c>
      <c r="B210" t="s">
        <v>46</v>
      </c>
      <c r="C210">
        <v>18662</v>
      </c>
      <c r="D210">
        <v>150191</v>
      </c>
      <c r="E210">
        <v>4601075</v>
      </c>
      <c r="F210">
        <v>64249</v>
      </c>
      <c r="G210">
        <v>38052</v>
      </c>
      <c r="I210">
        <f t="shared" si="28"/>
        <v>5106</v>
      </c>
      <c r="J210">
        <f t="shared" si="29"/>
        <v>158732</v>
      </c>
      <c r="K210">
        <f t="shared" si="30"/>
        <v>1949</v>
      </c>
      <c r="L210">
        <f t="shared" si="31"/>
        <v>890</v>
      </c>
      <c r="N210">
        <f t="shared" si="32"/>
        <v>0.88818969726562502</v>
      </c>
      <c r="O210">
        <f t="shared" si="33"/>
        <v>7.2661743164062514E-2</v>
      </c>
      <c r="P210">
        <f t="shared" si="34"/>
        <v>0.62095825195312493</v>
      </c>
      <c r="Q210">
        <f t="shared" si="35"/>
        <v>0.30637207031250002</v>
      </c>
      <c r="R210">
        <f t="shared" si="36"/>
        <v>1.8881817626953126</v>
      </c>
    </row>
    <row r="211" spans="1:18" x14ac:dyDescent="0.2">
      <c r="A211">
        <v>303317</v>
      </c>
      <c r="B211" t="s">
        <v>46</v>
      </c>
      <c r="C211">
        <v>19302</v>
      </c>
      <c r="D211">
        <v>155274</v>
      </c>
      <c r="E211">
        <v>4759830</v>
      </c>
      <c r="F211">
        <v>66195</v>
      </c>
      <c r="G211">
        <v>39978</v>
      </c>
      <c r="I211">
        <f t="shared" si="28"/>
        <v>5083</v>
      </c>
      <c r="J211">
        <f t="shared" si="29"/>
        <v>158755</v>
      </c>
      <c r="K211">
        <f t="shared" si="30"/>
        <v>1946</v>
      </c>
      <c r="L211">
        <f t="shared" si="31"/>
        <v>1926</v>
      </c>
      <c r="N211">
        <f t="shared" si="32"/>
        <v>0.88418884277343746</v>
      </c>
      <c r="O211">
        <f t="shared" si="33"/>
        <v>7.2672271728515619E-2</v>
      </c>
      <c r="P211">
        <f t="shared" si="34"/>
        <v>0.62000244140624994</v>
      </c>
      <c r="Q211">
        <f t="shared" si="35"/>
        <v>0.66300292968750008</v>
      </c>
      <c r="R211">
        <f t="shared" si="36"/>
        <v>2.2398664855957029</v>
      </c>
    </row>
    <row r="212" spans="1:18" x14ac:dyDescent="0.2">
      <c r="A212">
        <v>13597</v>
      </c>
      <c r="B212" t="s">
        <v>48</v>
      </c>
      <c r="C212">
        <v>742</v>
      </c>
      <c r="D212">
        <v>138</v>
      </c>
      <c r="E212">
        <v>163696</v>
      </c>
      <c r="F212">
        <v>0</v>
      </c>
      <c r="G212">
        <v>469</v>
      </c>
      <c r="I212">
        <f t="shared" si="28"/>
        <v>-155136</v>
      </c>
      <c r="J212">
        <f t="shared" si="29"/>
        <v>-4596134</v>
      </c>
      <c r="K212">
        <f t="shared" si="30"/>
        <v>-66195</v>
      </c>
      <c r="L212">
        <f t="shared" si="31"/>
        <v>-39509</v>
      </c>
      <c r="N212">
        <f t="shared" si="32"/>
        <v>-26.985937499999999</v>
      </c>
      <c r="O212">
        <f t="shared" si="33"/>
        <v>-2.1039431762695315</v>
      </c>
      <c r="P212">
        <f t="shared" si="34"/>
        <v>-21.089959716796876</v>
      </c>
      <c r="Q212">
        <f t="shared" si="35"/>
        <v>-13.600510253906251</v>
      </c>
      <c r="R212">
        <f t="shared" si="36"/>
        <v>-63.780350646972657</v>
      </c>
    </row>
    <row r="213" spans="1:18" x14ac:dyDescent="0.2">
      <c r="A213">
        <v>23598</v>
      </c>
      <c r="B213" t="s">
        <v>48</v>
      </c>
      <c r="C213">
        <v>1382</v>
      </c>
      <c r="D213">
        <v>653</v>
      </c>
      <c r="E213">
        <v>327019</v>
      </c>
      <c r="F213">
        <v>0</v>
      </c>
      <c r="G213">
        <v>949</v>
      </c>
      <c r="I213">
        <f t="shared" si="28"/>
        <v>515</v>
      </c>
      <c r="J213">
        <f t="shared" si="29"/>
        <v>163323</v>
      </c>
      <c r="K213">
        <f t="shared" si="30"/>
        <v>0</v>
      </c>
      <c r="L213">
        <f t="shared" si="31"/>
        <v>480</v>
      </c>
      <c r="N213">
        <f t="shared" si="32"/>
        <v>8.95843505859375E-2</v>
      </c>
      <c r="O213">
        <f t="shared" si="33"/>
        <v>7.4763336181640633E-2</v>
      </c>
      <c r="P213">
        <f t="shared" si="34"/>
        <v>0</v>
      </c>
      <c r="Q213">
        <f t="shared" si="35"/>
        <v>0.16523437499999999</v>
      </c>
      <c r="R213">
        <f t="shared" si="36"/>
        <v>0.32958206176757809</v>
      </c>
    </row>
    <row r="214" spans="1:18" x14ac:dyDescent="0.2">
      <c r="A214">
        <v>33599</v>
      </c>
      <c r="B214" t="s">
        <v>48</v>
      </c>
      <c r="C214">
        <v>2022</v>
      </c>
      <c r="D214">
        <v>1174</v>
      </c>
      <c r="E214">
        <v>490334</v>
      </c>
      <c r="F214">
        <v>0</v>
      </c>
      <c r="G214">
        <v>1429</v>
      </c>
      <c r="I214">
        <f t="shared" si="28"/>
        <v>521</v>
      </c>
      <c r="J214">
        <f t="shared" si="29"/>
        <v>163315</v>
      </c>
      <c r="K214">
        <f t="shared" si="30"/>
        <v>0</v>
      </c>
      <c r="L214">
        <f t="shared" si="31"/>
        <v>480</v>
      </c>
      <c r="N214">
        <f t="shared" si="32"/>
        <v>9.0628051757812494E-2</v>
      </c>
      <c r="O214">
        <f t="shared" si="33"/>
        <v>7.4759674072265622E-2</v>
      </c>
      <c r="P214">
        <f t="shared" si="34"/>
        <v>0</v>
      </c>
      <c r="Q214">
        <f t="shared" si="35"/>
        <v>0.16523437499999999</v>
      </c>
      <c r="R214">
        <f t="shared" si="36"/>
        <v>0.33062210083007809</v>
      </c>
    </row>
    <row r="215" spans="1:18" x14ac:dyDescent="0.2">
      <c r="A215">
        <v>43602</v>
      </c>
      <c r="B215" t="s">
        <v>48</v>
      </c>
      <c r="C215">
        <v>2662</v>
      </c>
      <c r="D215">
        <v>6238</v>
      </c>
      <c r="E215">
        <v>649108</v>
      </c>
      <c r="F215">
        <v>1951</v>
      </c>
      <c r="G215">
        <v>2029</v>
      </c>
      <c r="I215">
        <f t="shared" si="28"/>
        <v>5064</v>
      </c>
      <c r="J215">
        <f t="shared" si="29"/>
        <v>158774</v>
      </c>
      <c r="K215">
        <f t="shared" si="30"/>
        <v>1951</v>
      </c>
      <c r="L215">
        <f t="shared" si="31"/>
        <v>600</v>
      </c>
      <c r="N215">
        <f t="shared" si="32"/>
        <v>0.88088378906249998</v>
      </c>
      <c r="O215">
        <f t="shared" si="33"/>
        <v>7.2680969238281254E-2</v>
      </c>
      <c r="P215">
        <f t="shared" si="34"/>
        <v>0.62159545898437485</v>
      </c>
      <c r="Q215">
        <f t="shared" si="35"/>
        <v>0.20654296875</v>
      </c>
      <c r="R215">
        <f t="shared" si="36"/>
        <v>1.781703186035156</v>
      </c>
    </row>
    <row r="216" spans="1:18" x14ac:dyDescent="0.2">
      <c r="A216">
        <v>53603</v>
      </c>
      <c r="B216" t="s">
        <v>48</v>
      </c>
      <c r="C216">
        <v>3302</v>
      </c>
      <c r="D216">
        <v>11269</v>
      </c>
      <c r="E216">
        <v>807915</v>
      </c>
      <c r="F216">
        <v>3900</v>
      </c>
      <c r="G216">
        <v>2622</v>
      </c>
      <c r="I216">
        <f t="shared" si="28"/>
        <v>5031</v>
      </c>
      <c r="J216">
        <f t="shared" si="29"/>
        <v>158807</v>
      </c>
      <c r="K216">
        <f t="shared" si="30"/>
        <v>1949</v>
      </c>
      <c r="L216">
        <f t="shared" si="31"/>
        <v>593</v>
      </c>
      <c r="N216">
        <f t="shared" si="32"/>
        <v>0.87514343261718752</v>
      </c>
      <c r="O216">
        <f t="shared" si="33"/>
        <v>7.2696075439453139E-2</v>
      </c>
      <c r="P216">
        <f t="shared" si="34"/>
        <v>0.62095825195312493</v>
      </c>
      <c r="Q216">
        <f t="shared" si="35"/>
        <v>0.20413330078124997</v>
      </c>
      <c r="R216">
        <f t="shared" si="36"/>
        <v>1.7729310607910156</v>
      </c>
    </row>
    <row r="217" spans="1:18" x14ac:dyDescent="0.2">
      <c r="A217">
        <v>63603</v>
      </c>
      <c r="B217" t="s">
        <v>48</v>
      </c>
      <c r="C217">
        <v>3942</v>
      </c>
      <c r="D217">
        <v>16339</v>
      </c>
      <c r="E217">
        <v>966681</v>
      </c>
      <c r="F217">
        <v>5848</v>
      </c>
      <c r="G217">
        <v>3173</v>
      </c>
      <c r="I217">
        <f t="shared" si="28"/>
        <v>5070</v>
      </c>
      <c r="J217">
        <f t="shared" si="29"/>
        <v>158766</v>
      </c>
      <c r="K217">
        <f t="shared" si="30"/>
        <v>1948</v>
      </c>
      <c r="L217">
        <f t="shared" si="31"/>
        <v>551</v>
      </c>
      <c r="N217">
        <f t="shared" si="32"/>
        <v>0.881927490234375</v>
      </c>
      <c r="O217">
        <f t="shared" si="33"/>
        <v>7.2677307128906257E-2</v>
      </c>
      <c r="P217">
        <f t="shared" si="34"/>
        <v>0.62063964843749997</v>
      </c>
      <c r="Q217">
        <f t="shared" si="35"/>
        <v>0.18967529296875002</v>
      </c>
      <c r="R217">
        <f t="shared" si="36"/>
        <v>1.7649197387695312</v>
      </c>
    </row>
    <row r="218" spans="1:18" x14ac:dyDescent="0.2">
      <c r="A218">
        <v>73603</v>
      </c>
      <c r="B218" t="s">
        <v>48</v>
      </c>
      <c r="C218">
        <v>4582</v>
      </c>
      <c r="D218">
        <v>21456</v>
      </c>
      <c r="E218">
        <v>1125401</v>
      </c>
      <c r="F218">
        <v>7795</v>
      </c>
      <c r="G218">
        <v>3894</v>
      </c>
      <c r="I218">
        <f t="shared" si="28"/>
        <v>5117</v>
      </c>
      <c r="J218">
        <f t="shared" si="29"/>
        <v>158720</v>
      </c>
      <c r="K218">
        <f t="shared" si="30"/>
        <v>1947</v>
      </c>
      <c r="L218">
        <f t="shared" si="31"/>
        <v>721</v>
      </c>
      <c r="N218">
        <f t="shared" si="32"/>
        <v>0.89010314941406254</v>
      </c>
      <c r="O218">
        <f t="shared" si="33"/>
        <v>7.2656250000000006E-2</v>
      </c>
      <c r="P218">
        <f t="shared" si="34"/>
        <v>0.62032104492187501</v>
      </c>
      <c r="Q218">
        <f t="shared" si="35"/>
        <v>0.24819580078125</v>
      </c>
      <c r="R218">
        <f t="shared" si="36"/>
        <v>1.8312762451171876</v>
      </c>
    </row>
    <row r="219" spans="1:18" x14ac:dyDescent="0.2">
      <c r="A219">
        <v>83603</v>
      </c>
      <c r="B219" t="s">
        <v>48</v>
      </c>
      <c r="C219">
        <v>5222</v>
      </c>
      <c r="D219">
        <v>26584</v>
      </c>
      <c r="E219">
        <v>1284109</v>
      </c>
      <c r="F219">
        <v>9742</v>
      </c>
      <c r="G219">
        <v>4723</v>
      </c>
      <c r="I219">
        <f t="shared" si="28"/>
        <v>5128</v>
      </c>
      <c r="J219">
        <f t="shared" si="29"/>
        <v>158708</v>
      </c>
      <c r="K219">
        <f t="shared" si="30"/>
        <v>1947</v>
      </c>
      <c r="L219">
        <f t="shared" si="31"/>
        <v>829</v>
      </c>
      <c r="N219">
        <f t="shared" si="32"/>
        <v>0.89201660156249996</v>
      </c>
      <c r="O219">
        <f t="shared" si="33"/>
        <v>7.2650756835937497E-2</v>
      </c>
      <c r="P219">
        <f t="shared" si="34"/>
        <v>0.62032104492187501</v>
      </c>
      <c r="Q219">
        <f t="shared" si="35"/>
        <v>0.28537353515625002</v>
      </c>
      <c r="R219">
        <f t="shared" si="36"/>
        <v>1.8703619384765624</v>
      </c>
    </row>
    <row r="220" spans="1:18" x14ac:dyDescent="0.2">
      <c r="A220">
        <v>93604</v>
      </c>
      <c r="B220" t="s">
        <v>48</v>
      </c>
      <c r="C220">
        <v>5862</v>
      </c>
      <c r="D220">
        <v>31690</v>
      </c>
      <c r="E220">
        <v>1442840</v>
      </c>
      <c r="F220">
        <v>11690</v>
      </c>
      <c r="G220">
        <v>5466</v>
      </c>
      <c r="I220">
        <f t="shared" si="28"/>
        <v>5106</v>
      </c>
      <c r="J220">
        <f t="shared" si="29"/>
        <v>158731</v>
      </c>
      <c r="K220">
        <f t="shared" si="30"/>
        <v>1948</v>
      </c>
      <c r="L220">
        <f t="shared" si="31"/>
        <v>743</v>
      </c>
      <c r="N220">
        <f t="shared" si="32"/>
        <v>0.88818969726562502</v>
      </c>
      <c r="O220">
        <f t="shared" si="33"/>
        <v>7.2661285400390629E-2</v>
      </c>
      <c r="P220">
        <f t="shared" si="34"/>
        <v>0.62063964843749997</v>
      </c>
      <c r="Q220">
        <f t="shared" si="35"/>
        <v>0.25576904296874997</v>
      </c>
      <c r="R220">
        <f t="shared" si="36"/>
        <v>1.8372596740722658</v>
      </c>
    </row>
    <row r="221" spans="1:18" x14ac:dyDescent="0.2">
      <c r="A221">
        <v>103602</v>
      </c>
      <c r="B221" t="s">
        <v>48</v>
      </c>
      <c r="C221">
        <v>6502</v>
      </c>
      <c r="D221">
        <v>32354</v>
      </c>
      <c r="E221">
        <v>1606012</v>
      </c>
      <c r="F221">
        <v>11690</v>
      </c>
      <c r="G221">
        <v>6089</v>
      </c>
      <c r="I221">
        <f t="shared" si="28"/>
        <v>664</v>
      </c>
      <c r="J221">
        <f t="shared" si="29"/>
        <v>163172</v>
      </c>
      <c r="K221">
        <f t="shared" si="30"/>
        <v>0</v>
      </c>
      <c r="L221">
        <f t="shared" si="31"/>
        <v>623</v>
      </c>
      <c r="N221">
        <f t="shared" si="32"/>
        <v>0.11550292968750001</v>
      </c>
      <c r="O221">
        <f t="shared" si="33"/>
        <v>7.4694213867187512E-2</v>
      </c>
      <c r="P221">
        <f t="shared" si="34"/>
        <v>0</v>
      </c>
      <c r="Q221">
        <f t="shared" si="35"/>
        <v>0.21446044921874999</v>
      </c>
      <c r="R221">
        <f t="shared" si="36"/>
        <v>0.40465759277343749</v>
      </c>
    </row>
    <row r="222" spans="1:18" x14ac:dyDescent="0.2">
      <c r="A222">
        <v>113604</v>
      </c>
      <c r="B222" t="s">
        <v>48</v>
      </c>
      <c r="C222">
        <v>7142</v>
      </c>
      <c r="D222">
        <v>37421</v>
      </c>
      <c r="E222">
        <v>1764783</v>
      </c>
      <c r="F222">
        <v>13636</v>
      </c>
      <c r="G222">
        <v>6669</v>
      </c>
      <c r="I222">
        <f t="shared" si="28"/>
        <v>5067</v>
      </c>
      <c r="J222">
        <f t="shared" si="29"/>
        <v>158771</v>
      </c>
      <c r="K222">
        <f t="shared" si="30"/>
        <v>1946</v>
      </c>
      <c r="L222">
        <f t="shared" si="31"/>
        <v>580</v>
      </c>
      <c r="N222">
        <f t="shared" si="32"/>
        <v>0.88140563964843754</v>
      </c>
      <c r="O222">
        <f t="shared" si="33"/>
        <v>7.2679595947265627E-2</v>
      </c>
      <c r="P222">
        <f t="shared" si="34"/>
        <v>0.62000244140624994</v>
      </c>
      <c r="Q222">
        <f t="shared" si="35"/>
        <v>0.19965820312499999</v>
      </c>
      <c r="R222">
        <f t="shared" si="36"/>
        <v>1.7737458801269532</v>
      </c>
    </row>
    <row r="223" spans="1:18" x14ac:dyDescent="0.2">
      <c r="A223">
        <v>123604</v>
      </c>
      <c r="B223" t="s">
        <v>48</v>
      </c>
      <c r="C223">
        <v>7782</v>
      </c>
      <c r="D223">
        <v>42542</v>
      </c>
      <c r="E223">
        <v>1923498</v>
      </c>
      <c r="F223">
        <v>15585</v>
      </c>
      <c r="G223">
        <v>7393</v>
      </c>
      <c r="I223">
        <f t="shared" si="28"/>
        <v>5121</v>
      </c>
      <c r="J223">
        <f t="shared" si="29"/>
        <v>158715</v>
      </c>
      <c r="K223">
        <f t="shared" si="30"/>
        <v>1949</v>
      </c>
      <c r="L223">
        <f t="shared" si="31"/>
        <v>724</v>
      </c>
      <c r="N223">
        <f t="shared" si="32"/>
        <v>0.89079895019531252</v>
      </c>
      <c r="O223">
        <f t="shared" si="33"/>
        <v>7.2653961181640622E-2</v>
      </c>
      <c r="P223">
        <f t="shared" si="34"/>
        <v>0.62095825195312493</v>
      </c>
      <c r="Q223">
        <f t="shared" si="35"/>
        <v>0.24922851562500004</v>
      </c>
      <c r="R223">
        <f t="shared" si="36"/>
        <v>1.8336396789550782</v>
      </c>
    </row>
    <row r="224" spans="1:18" x14ac:dyDescent="0.2">
      <c r="A224">
        <v>133604</v>
      </c>
      <c r="B224" t="s">
        <v>48</v>
      </c>
      <c r="C224">
        <v>8422</v>
      </c>
      <c r="D224">
        <v>47633</v>
      </c>
      <c r="E224">
        <v>2082245</v>
      </c>
      <c r="F224">
        <v>17533</v>
      </c>
      <c r="G224">
        <v>8058</v>
      </c>
      <c r="I224">
        <f t="shared" si="28"/>
        <v>5091</v>
      </c>
      <c r="J224">
        <f t="shared" si="29"/>
        <v>158747</v>
      </c>
      <c r="K224">
        <f t="shared" si="30"/>
        <v>1948</v>
      </c>
      <c r="L224">
        <f t="shared" si="31"/>
        <v>665</v>
      </c>
      <c r="N224">
        <f t="shared" si="32"/>
        <v>0.88558044433593752</v>
      </c>
      <c r="O224">
        <f t="shared" si="33"/>
        <v>7.2668609619140637E-2</v>
      </c>
      <c r="P224">
        <f t="shared" si="34"/>
        <v>0.62063964843749997</v>
      </c>
      <c r="Q224">
        <f t="shared" si="35"/>
        <v>0.22891845703124999</v>
      </c>
      <c r="R224">
        <f t="shared" si="36"/>
        <v>1.8078071594238281</v>
      </c>
    </row>
    <row r="225" spans="1:18" x14ac:dyDescent="0.2">
      <c r="A225">
        <v>143604</v>
      </c>
      <c r="B225" t="s">
        <v>48</v>
      </c>
      <c r="C225">
        <v>9062</v>
      </c>
      <c r="D225">
        <v>52719</v>
      </c>
      <c r="E225">
        <v>2240997</v>
      </c>
      <c r="F225">
        <v>19486</v>
      </c>
      <c r="G225">
        <v>8741</v>
      </c>
      <c r="I225">
        <f t="shared" si="28"/>
        <v>5086</v>
      </c>
      <c r="J225">
        <f t="shared" si="29"/>
        <v>158752</v>
      </c>
      <c r="K225">
        <f t="shared" si="30"/>
        <v>1953</v>
      </c>
      <c r="L225">
        <f t="shared" si="31"/>
        <v>683</v>
      </c>
      <c r="N225">
        <f t="shared" si="32"/>
        <v>0.88471069335937502</v>
      </c>
      <c r="O225">
        <f t="shared" si="33"/>
        <v>7.2670898437500006E-2</v>
      </c>
      <c r="P225">
        <f t="shared" si="34"/>
        <v>0.62223266601562499</v>
      </c>
      <c r="Q225">
        <f t="shared" si="35"/>
        <v>0.23511474609374999</v>
      </c>
      <c r="R225">
        <f t="shared" si="36"/>
        <v>1.81472900390625</v>
      </c>
    </row>
    <row r="226" spans="1:18" x14ac:dyDescent="0.2">
      <c r="A226">
        <v>153602</v>
      </c>
      <c r="B226" t="s">
        <v>48</v>
      </c>
      <c r="C226">
        <v>9702</v>
      </c>
      <c r="D226">
        <v>53407</v>
      </c>
      <c r="E226">
        <v>2404146</v>
      </c>
      <c r="F226">
        <v>19486</v>
      </c>
      <c r="G226">
        <v>9296</v>
      </c>
      <c r="I226">
        <f t="shared" si="28"/>
        <v>688</v>
      </c>
      <c r="J226">
        <f t="shared" si="29"/>
        <v>163149</v>
      </c>
      <c r="K226">
        <f t="shared" si="30"/>
        <v>0</v>
      </c>
      <c r="L226">
        <f t="shared" si="31"/>
        <v>555</v>
      </c>
      <c r="N226">
        <f t="shared" si="32"/>
        <v>0.119677734375</v>
      </c>
      <c r="O226">
        <f t="shared" si="33"/>
        <v>7.4683685302734379E-2</v>
      </c>
      <c r="P226">
        <f t="shared" si="34"/>
        <v>0</v>
      </c>
      <c r="Q226">
        <f t="shared" si="35"/>
        <v>0.19105224609374999</v>
      </c>
      <c r="R226">
        <f t="shared" si="36"/>
        <v>0.38541366577148439</v>
      </c>
    </row>
    <row r="227" spans="1:18" x14ac:dyDescent="0.2">
      <c r="A227">
        <v>163605</v>
      </c>
      <c r="B227" t="s">
        <v>48</v>
      </c>
      <c r="C227">
        <v>10342</v>
      </c>
      <c r="D227">
        <v>58496</v>
      </c>
      <c r="E227">
        <v>2562893</v>
      </c>
      <c r="F227">
        <v>21433</v>
      </c>
      <c r="G227">
        <v>10050</v>
      </c>
      <c r="I227">
        <f t="shared" si="28"/>
        <v>5089</v>
      </c>
      <c r="J227">
        <f t="shared" si="29"/>
        <v>158747</v>
      </c>
      <c r="K227">
        <f t="shared" si="30"/>
        <v>1947</v>
      </c>
      <c r="L227">
        <f t="shared" si="31"/>
        <v>754</v>
      </c>
      <c r="N227">
        <f t="shared" si="32"/>
        <v>0.88523254394531248</v>
      </c>
      <c r="O227">
        <f t="shared" si="33"/>
        <v>7.2668609619140637E-2</v>
      </c>
      <c r="P227">
        <f t="shared" si="34"/>
        <v>0.62032104492187501</v>
      </c>
      <c r="Q227">
        <f t="shared" si="35"/>
        <v>0.25955566406250002</v>
      </c>
      <c r="R227">
        <f t="shared" si="36"/>
        <v>1.8377778625488281</v>
      </c>
    </row>
    <row r="228" spans="1:18" x14ac:dyDescent="0.2">
      <c r="A228">
        <v>173605</v>
      </c>
      <c r="B228" t="s">
        <v>48</v>
      </c>
      <c r="C228">
        <v>10982</v>
      </c>
      <c r="D228">
        <v>63599</v>
      </c>
      <c r="E228">
        <v>2721628</v>
      </c>
      <c r="F228">
        <v>23379</v>
      </c>
      <c r="G228">
        <v>10905</v>
      </c>
      <c r="I228">
        <f t="shared" si="28"/>
        <v>5103</v>
      </c>
      <c r="J228">
        <f t="shared" si="29"/>
        <v>158735</v>
      </c>
      <c r="K228">
        <f t="shared" si="30"/>
        <v>1946</v>
      </c>
      <c r="L228">
        <f t="shared" si="31"/>
        <v>855</v>
      </c>
      <c r="N228">
        <f t="shared" si="32"/>
        <v>0.88766784667968746</v>
      </c>
      <c r="O228">
        <f t="shared" si="33"/>
        <v>7.2663116455078128E-2</v>
      </c>
      <c r="P228">
        <f t="shared" si="34"/>
        <v>0.62000244140624994</v>
      </c>
      <c r="Q228">
        <f t="shared" si="35"/>
        <v>0.29432373046874999</v>
      </c>
      <c r="R228">
        <f t="shared" si="36"/>
        <v>1.8746571350097656</v>
      </c>
    </row>
    <row r="229" spans="1:18" x14ac:dyDescent="0.2">
      <c r="A229">
        <v>183606</v>
      </c>
      <c r="B229" t="s">
        <v>48</v>
      </c>
      <c r="C229">
        <v>11622</v>
      </c>
      <c r="D229">
        <v>68676</v>
      </c>
      <c r="E229">
        <v>2880388</v>
      </c>
      <c r="F229">
        <v>90835</v>
      </c>
      <c r="G229">
        <v>11581</v>
      </c>
      <c r="I229">
        <f t="shared" si="28"/>
        <v>5077</v>
      </c>
      <c r="J229">
        <f t="shared" si="29"/>
        <v>158760</v>
      </c>
      <c r="K229">
        <f t="shared" si="30"/>
        <v>67456</v>
      </c>
      <c r="L229">
        <f t="shared" si="31"/>
        <v>676</v>
      </c>
      <c r="N229">
        <f t="shared" si="32"/>
        <v>0.88314514160156254</v>
      </c>
      <c r="O229">
        <f t="shared" si="33"/>
        <v>7.2674560546875003E-2</v>
      </c>
      <c r="P229">
        <f t="shared" si="34"/>
        <v>21.491718749999997</v>
      </c>
      <c r="Q229">
        <f t="shared" si="35"/>
        <v>0.23270507812500002</v>
      </c>
      <c r="R229">
        <f t="shared" si="36"/>
        <v>22.680243530273437</v>
      </c>
    </row>
    <row r="230" spans="1:18" x14ac:dyDescent="0.2">
      <c r="A230">
        <v>193605</v>
      </c>
      <c r="B230" t="s">
        <v>48</v>
      </c>
      <c r="C230">
        <v>12262</v>
      </c>
      <c r="D230">
        <v>73810</v>
      </c>
      <c r="E230">
        <v>3039092</v>
      </c>
      <c r="F230">
        <v>92784</v>
      </c>
      <c r="G230">
        <v>12331</v>
      </c>
      <c r="I230">
        <f t="shared" si="28"/>
        <v>5134</v>
      </c>
      <c r="J230">
        <f t="shared" si="29"/>
        <v>158704</v>
      </c>
      <c r="K230">
        <f t="shared" si="30"/>
        <v>1949</v>
      </c>
      <c r="L230">
        <f t="shared" si="31"/>
        <v>750</v>
      </c>
      <c r="N230">
        <f t="shared" si="32"/>
        <v>0.89306030273437498</v>
      </c>
      <c r="O230">
        <f t="shared" si="33"/>
        <v>7.2648925781250012E-2</v>
      </c>
      <c r="P230">
        <f t="shared" si="34"/>
        <v>0.62095825195312493</v>
      </c>
      <c r="Q230">
        <f t="shared" si="35"/>
        <v>0.2581787109375</v>
      </c>
      <c r="R230">
        <f t="shared" si="36"/>
        <v>1.8448461914062499</v>
      </c>
    </row>
    <row r="231" spans="1:18" x14ac:dyDescent="0.2">
      <c r="A231">
        <v>203605</v>
      </c>
      <c r="B231" t="s">
        <v>48</v>
      </c>
      <c r="C231">
        <v>12902</v>
      </c>
      <c r="D231">
        <v>78919</v>
      </c>
      <c r="E231">
        <v>3197820</v>
      </c>
      <c r="F231">
        <v>94729</v>
      </c>
      <c r="G231">
        <v>13082</v>
      </c>
      <c r="I231">
        <f t="shared" si="28"/>
        <v>5109</v>
      </c>
      <c r="J231">
        <f t="shared" si="29"/>
        <v>158728</v>
      </c>
      <c r="K231">
        <f t="shared" si="30"/>
        <v>1945</v>
      </c>
      <c r="L231">
        <f t="shared" si="31"/>
        <v>751</v>
      </c>
      <c r="N231">
        <f t="shared" si="32"/>
        <v>0.88871154785156248</v>
      </c>
      <c r="O231">
        <f t="shared" si="33"/>
        <v>7.2659912109375002E-2</v>
      </c>
      <c r="P231">
        <f t="shared" si="34"/>
        <v>0.61968383789062498</v>
      </c>
      <c r="Q231">
        <f t="shared" si="35"/>
        <v>0.25852294921875002</v>
      </c>
      <c r="R231">
        <f t="shared" si="36"/>
        <v>1.8395782470703126</v>
      </c>
    </row>
    <row r="232" spans="1:18" x14ac:dyDescent="0.2">
      <c r="A232">
        <v>213605</v>
      </c>
      <c r="B232" t="s">
        <v>48</v>
      </c>
      <c r="C232">
        <v>13542</v>
      </c>
      <c r="D232">
        <v>84049</v>
      </c>
      <c r="E232">
        <v>3356526</v>
      </c>
      <c r="F232">
        <v>96676</v>
      </c>
      <c r="G232">
        <v>13791</v>
      </c>
      <c r="I232">
        <f t="shared" si="28"/>
        <v>5130</v>
      </c>
      <c r="J232">
        <f t="shared" si="29"/>
        <v>158706</v>
      </c>
      <c r="K232">
        <f t="shared" si="30"/>
        <v>1947</v>
      </c>
      <c r="L232">
        <f t="shared" si="31"/>
        <v>709</v>
      </c>
      <c r="N232">
        <f t="shared" si="32"/>
        <v>0.892364501953125</v>
      </c>
      <c r="O232">
        <f t="shared" si="33"/>
        <v>7.2649841308593754E-2</v>
      </c>
      <c r="P232">
        <f t="shared" si="34"/>
        <v>0.62032104492187501</v>
      </c>
      <c r="Q232">
        <f t="shared" si="35"/>
        <v>0.24406494140625004</v>
      </c>
      <c r="R232">
        <f t="shared" si="36"/>
        <v>1.829400329589844</v>
      </c>
    </row>
    <row r="233" spans="1:18" x14ac:dyDescent="0.2">
      <c r="A233">
        <v>223605</v>
      </c>
      <c r="B233" t="s">
        <v>48</v>
      </c>
      <c r="C233">
        <v>14182</v>
      </c>
      <c r="D233">
        <v>89176</v>
      </c>
      <c r="E233">
        <v>3515235</v>
      </c>
      <c r="F233">
        <v>98623</v>
      </c>
      <c r="G233">
        <v>14547</v>
      </c>
      <c r="I233">
        <f t="shared" si="28"/>
        <v>5127</v>
      </c>
      <c r="J233">
        <f t="shared" si="29"/>
        <v>158709</v>
      </c>
      <c r="K233">
        <f t="shared" si="30"/>
        <v>1947</v>
      </c>
      <c r="L233">
        <f t="shared" si="31"/>
        <v>756</v>
      </c>
      <c r="N233">
        <f t="shared" si="32"/>
        <v>0.89184265136718754</v>
      </c>
      <c r="O233">
        <f t="shared" si="33"/>
        <v>7.2651214599609382E-2</v>
      </c>
      <c r="P233">
        <f t="shared" si="34"/>
        <v>0.62032104492187501</v>
      </c>
      <c r="Q233">
        <f t="shared" si="35"/>
        <v>0.26024414062500001</v>
      </c>
      <c r="R233">
        <f t="shared" si="36"/>
        <v>1.845059051513672</v>
      </c>
    </row>
    <row r="234" spans="1:18" x14ac:dyDescent="0.2">
      <c r="A234">
        <v>233606</v>
      </c>
      <c r="B234" t="s">
        <v>48</v>
      </c>
      <c r="C234">
        <v>14822</v>
      </c>
      <c r="D234">
        <v>94311</v>
      </c>
      <c r="E234">
        <v>3673938</v>
      </c>
      <c r="F234">
        <v>100571</v>
      </c>
      <c r="G234">
        <v>15275</v>
      </c>
      <c r="I234">
        <f t="shared" si="28"/>
        <v>5135</v>
      </c>
      <c r="J234">
        <f t="shared" si="29"/>
        <v>158703</v>
      </c>
      <c r="K234">
        <f t="shared" si="30"/>
        <v>1948</v>
      </c>
      <c r="L234">
        <f t="shared" si="31"/>
        <v>728</v>
      </c>
      <c r="N234">
        <f t="shared" si="32"/>
        <v>0.8932342529296875</v>
      </c>
      <c r="O234">
        <f t="shared" si="33"/>
        <v>7.2648468017578127E-2</v>
      </c>
      <c r="P234">
        <f t="shared" si="34"/>
        <v>0.62063964843749997</v>
      </c>
      <c r="Q234">
        <f t="shared" si="35"/>
        <v>0.25060546875</v>
      </c>
      <c r="R234">
        <f t="shared" si="36"/>
        <v>1.8371278381347653</v>
      </c>
    </row>
    <row r="235" spans="1:18" x14ac:dyDescent="0.2">
      <c r="A235">
        <v>243606</v>
      </c>
      <c r="B235" t="s">
        <v>48</v>
      </c>
      <c r="C235">
        <v>15462</v>
      </c>
      <c r="D235">
        <v>99455</v>
      </c>
      <c r="E235">
        <v>3832630</v>
      </c>
      <c r="F235">
        <v>102519</v>
      </c>
      <c r="G235">
        <v>16048</v>
      </c>
      <c r="I235">
        <f t="shared" si="28"/>
        <v>5144</v>
      </c>
      <c r="J235">
        <f t="shared" si="29"/>
        <v>158692</v>
      </c>
      <c r="K235">
        <f t="shared" si="30"/>
        <v>1948</v>
      </c>
      <c r="L235">
        <f t="shared" si="31"/>
        <v>773</v>
      </c>
      <c r="N235">
        <f t="shared" si="32"/>
        <v>0.89479980468749998</v>
      </c>
      <c r="O235">
        <f t="shared" si="33"/>
        <v>7.2643432617187503E-2</v>
      </c>
      <c r="P235">
        <f t="shared" si="34"/>
        <v>0.62063964843749997</v>
      </c>
      <c r="Q235">
        <f t="shared" si="35"/>
        <v>0.26609619140625002</v>
      </c>
      <c r="R235">
        <f t="shared" si="36"/>
        <v>1.8541790771484377</v>
      </c>
    </row>
    <row r="236" spans="1:18" x14ac:dyDescent="0.2">
      <c r="A236">
        <v>253608</v>
      </c>
      <c r="B236" t="s">
        <v>48</v>
      </c>
      <c r="C236">
        <v>16102</v>
      </c>
      <c r="D236">
        <v>116038</v>
      </c>
      <c r="E236">
        <v>3979878</v>
      </c>
      <c r="F236">
        <v>109943</v>
      </c>
      <c r="G236">
        <v>21936</v>
      </c>
      <c r="I236">
        <f t="shared" si="28"/>
        <v>16583</v>
      </c>
      <c r="J236">
        <f t="shared" si="29"/>
        <v>147248</v>
      </c>
      <c r="K236">
        <f t="shared" si="30"/>
        <v>7424</v>
      </c>
      <c r="L236">
        <f t="shared" si="31"/>
        <v>5888</v>
      </c>
      <c r="N236">
        <f t="shared" si="32"/>
        <v>2.8846160888671877</v>
      </c>
      <c r="O236">
        <f t="shared" si="33"/>
        <v>6.7404785156250008E-2</v>
      </c>
      <c r="P236">
        <f t="shared" si="34"/>
        <v>2.3653124999999999</v>
      </c>
      <c r="Q236">
        <f t="shared" si="35"/>
        <v>2.026875</v>
      </c>
      <c r="R236">
        <f t="shared" si="36"/>
        <v>7.3442083740234381</v>
      </c>
    </row>
    <row r="237" spans="1:18" x14ac:dyDescent="0.2">
      <c r="A237">
        <v>263994</v>
      </c>
      <c r="B237" t="s">
        <v>48</v>
      </c>
      <c r="C237">
        <v>16766</v>
      </c>
      <c r="D237">
        <v>150838</v>
      </c>
      <c r="E237">
        <v>4115234</v>
      </c>
      <c r="F237">
        <v>127041</v>
      </c>
      <c r="G237">
        <v>37253</v>
      </c>
      <c r="I237">
        <f t="shared" si="28"/>
        <v>34800</v>
      </c>
      <c r="J237">
        <f t="shared" si="29"/>
        <v>135356</v>
      </c>
      <c r="K237">
        <f t="shared" si="30"/>
        <v>17098</v>
      </c>
      <c r="L237">
        <f t="shared" si="31"/>
        <v>15317</v>
      </c>
      <c r="N237">
        <f t="shared" si="32"/>
        <v>6.053466796875</v>
      </c>
      <c r="O237">
        <f t="shared" si="33"/>
        <v>6.1961059570312504E-2</v>
      </c>
      <c r="P237">
        <f t="shared" si="34"/>
        <v>5.447482910156249</v>
      </c>
      <c r="Q237">
        <f t="shared" si="35"/>
        <v>5.2726977539062503</v>
      </c>
      <c r="R237">
        <f t="shared" si="36"/>
        <v>16.835608520507812</v>
      </c>
    </row>
    <row r="238" spans="1:18" x14ac:dyDescent="0.2">
      <c r="A238">
        <v>273608</v>
      </c>
      <c r="B238" t="s">
        <v>48</v>
      </c>
      <c r="C238">
        <v>17382</v>
      </c>
      <c r="D238">
        <v>169672</v>
      </c>
      <c r="E238">
        <v>4253903</v>
      </c>
      <c r="F238">
        <v>137629</v>
      </c>
      <c r="G238">
        <v>45897</v>
      </c>
      <c r="I238">
        <f t="shared" si="28"/>
        <v>18834</v>
      </c>
      <c r="J238">
        <f t="shared" si="29"/>
        <v>138669</v>
      </c>
      <c r="K238">
        <f t="shared" si="30"/>
        <v>10588</v>
      </c>
      <c r="L238">
        <f t="shared" si="31"/>
        <v>8644</v>
      </c>
      <c r="N238">
        <f t="shared" si="32"/>
        <v>3.2761779785156251</v>
      </c>
      <c r="O238">
        <f t="shared" si="33"/>
        <v>6.3477630615234384E-2</v>
      </c>
      <c r="P238">
        <f t="shared" si="34"/>
        <v>3.3733740234375</v>
      </c>
      <c r="Q238">
        <f t="shared" si="35"/>
        <v>2.9755957031250002</v>
      </c>
      <c r="R238">
        <f t="shared" si="36"/>
        <v>9.6886253356933594</v>
      </c>
    </row>
    <row r="239" spans="1:18" x14ac:dyDescent="0.2">
      <c r="A239">
        <v>283607</v>
      </c>
      <c r="B239" t="s">
        <v>48</v>
      </c>
      <c r="C239">
        <v>18022</v>
      </c>
      <c r="D239">
        <v>174784</v>
      </c>
      <c r="E239">
        <v>4412630</v>
      </c>
      <c r="F239">
        <v>139582</v>
      </c>
      <c r="G239">
        <v>47307</v>
      </c>
      <c r="I239">
        <f t="shared" si="28"/>
        <v>5112</v>
      </c>
      <c r="J239">
        <f t="shared" si="29"/>
        <v>158727</v>
      </c>
      <c r="K239">
        <f t="shared" si="30"/>
        <v>1953</v>
      </c>
      <c r="L239">
        <f t="shared" si="31"/>
        <v>1410</v>
      </c>
      <c r="N239">
        <f t="shared" si="32"/>
        <v>0.88923339843750004</v>
      </c>
      <c r="O239">
        <f t="shared" si="33"/>
        <v>7.2659454345703131E-2</v>
      </c>
      <c r="P239">
        <f t="shared" si="34"/>
        <v>0.62223266601562499</v>
      </c>
      <c r="Q239">
        <f t="shared" si="35"/>
        <v>0.48537597656249998</v>
      </c>
      <c r="R239">
        <f t="shared" si="36"/>
        <v>2.0695014953613282</v>
      </c>
    </row>
    <row r="240" spans="1:18" x14ac:dyDescent="0.2">
      <c r="A240">
        <v>293606</v>
      </c>
      <c r="B240" t="s">
        <v>48</v>
      </c>
      <c r="C240">
        <v>18662</v>
      </c>
      <c r="D240">
        <v>179945</v>
      </c>
      <c r="E240">
        <v>4571306</v>
      </c>
      <c r="F240">
        <v>141530</v>
      </c>
      <c r="G240">
        <v>48477</v>
      </c>
      <c r="I240">
        <f t="shared" si="28"/>
        <v>5161</v>
      </c>
      <c r="J240">
        <f t="shared" si="29"/>
        <v>158676</v>
      </c>
      <c r="K240">
        <f t="shared" si="30"/>
        <v>1948</v>
      </c>
      <c r="L240">
        <f t="shared" si="31"/>
        <v>1170</v>
      </c>
      <c r="N240">
        <f t="shared" si="32"/>
        <v>0.89775695800781252</v>
      </c>
      <c r="O240">
        <f t="shared" si="33"/>
        <v>7.263610839843751E-2</v>
      </c>
      <c r="P240">
        <f t="shared" si="34"/>
        <v>0.62063964843749997</v>
      </c>
      <c r="Q240">
        <f t="shared" si="35"/>
        <v>0.40275878906250001</v>
      </c>
      <c r="R240">
        <f t="shared" si="36"/>
        <v>1.9937915039062499</v>
      </c>
    </row>
    <row r="241" spans="1:18" x14ac:dyDescent="0.2">
      <c r="A241">
        <v>303608</v>
      </c>
      <c r="B241" t="s">
        <v>48</v>
      </c>
      <c r="C241">
        <v>19302</v>
      </c>
      <c r="D241">
        <v>215685</v>
      </c>
      <c r="E241">
        <v>4699395</v>
      </c>
      <c r="F241">
        <v>159612</v>
      </c>
      <c r="G241">
        <v>61399</v>
      </c>
      <c r="I241">
        <f t="shared" si="28"/>
        <v>35740</v>
      </c>
      <c r="J241">
        <f t="shared" si="29"/>
        <v>128089</v>
      </c>
      <c r="K241">
        <f t="shared" si="30"/>
        <v>18082</v>
      </c>
      <c r="L241">
        <f t="shared" si="31"/>
        <v>12922</v>
      </c>
      <c r="N241">
        <f t="shared" si="32"/>
        <v>6.21697998046875</v>
      </c>
      <c r="O241">
        <f t="shared" si="33"/>
        <v>5.8634490966796883E-2</v>
      </c>
      <c r="P241">
        <f t="shared" si="34"/>
        <v>5.7609887695312496</v>
      </c>
      <c r="Q241">
        <f t="shared" si="35"/>
        <v>4.4482470703125001</v>
      </c>
      <c r="R241">
        <f t="shared" si="36"/>
        <v>16.484850311279295</v>
      </c>
    </row>
    <row r="242" spans="1:18" x14ac:dyDescent="0.2">
      <c r="A242">
        <v>13164</v>
      </c>
      <c r="B242" t="s">
        <v>42</v>
      </c>
      <c r="C242">
        <v>742</v>
      </c>
      <c r="D242">
        <v>138</v>
      </c>
      <c r="E242">
        <v>163696</v>
      </c>
      <c r="F242">
        <v>0</v>
      </c>
      <c r="G242">
        <v>469</v>
      </c>
      <c r="I242">
        <f t="shared" si="28"/>
        <v>-215547</v>
      </c>
      <c r="J242">
        <f t="shared" si="29"/>
        <v>-4535699</v>
      </c>
      <c r="K242">
        <f t="shared" si="30"/>
        <v>-159612</v>
      </c>
      <c r="L242">
        <f t="shared" si="31"/>
        <v>-60930</v>
      </c>
      <c r="N242">
        <f t="shared" si="32"/>
        <v>-37.494442749023435</v>
      </c>
      <c r="O242">
        <f t="shared" si="33"/>
        <v>-2.0762782287597661</v>
      </c>
      <c r="P242">
        <f t="shared" si="34"/>
        <v>-50.852944335937494</v>
      </c>
      <c r="Q242">
        <f t="shared" si="35"/>
        <v>-20.974438476562501</v>
      </c>
      <c r="R242">
        <f t="shared" si="36"/>
        <v>-111.3981037902832</v>
      </c>
    </row>
    <row r="243" spans="1:18" x14ac:dyDescent="0.2">
      <c r="A243">
        <v>23165</v>
      </c>
      <c r="B243" t="s">
        <v>42</v>
      </c>
      <c r="C243">
        <v>1382</v>
      </c>
      <c r="D243">
        <v>763</v>
      </c>
      <c r="E243">
        <v>326909</v>
      </c>
      <c r="F243">
        <v>0</v>
      </c>
      <c r="G243">
        <v>1038</v>
      </c>
      <c r="I243">
        <f t="shared" si="28"/>
        <v>625</v>
      </c>
      <c r="J243">
        <f t="shared" si="29"/>
        <v>163213</v>
      </c>
      <c r="K243">
        <f t="shared" si="30"/>
        <v>0</v>
      </c>
      <c r="L243">
        <f t="shared" si="31"/>
        <v>569</v>
      </c>
      <c r="N243">
        <f t="shared" si="32"/>
        <v>0.1087188720703125</v>
      </c>
      <c r="O243">
        <f t="shared" si="33"/>
        <v>7.471298217773438E-2</v>
      </c>
      <c r="P243">
        <f t="shared" si="34"/>
        <v>0</v>
      </c>
      <c r="Q243">
        <f t="shared" si="35"/>
        <v>0.19587158203125002</v>
      </c>
      <c r="R243">
        <f t="shared" si="36"/>
        <v>0.37930343627929686</v>
      </c>
    </row>
    <row r="244" spans="1:18" x14ac:dyDescent="0.2">
      <c r="A244">
        <v>33168</v>
      </c>
      <c r="B244" t="s">
        <v>42</v>
      </c>
      <c r="C244">
        <v>2022</v>
      </c>
      <c r="D244">
        <v>5738</v>
      </c>
      <c r="E244">
        <v>485771</v>
      </c>
      <c r="F244">
        <v>1949</v>
      </c>
      <c r="G244">
        <v>1629</v>
      </c>
      <c r="I244">
        <f t="shared" si="28"/>
        <v>4975</v>
      </c>
      <c r="J244">
        <f t="shared" si="29"/>
        <v>158862</v>
      </c>
      <c r="K244">
        <f t="shared" si="30"/>
        <v>1949</v>
      </c>
      <c r="L244">
        <f t="shared" si="31"/>
        <v>591</v>
      </c>
      <c r="N244">
        <f t="shared" si="32"/>
        <v>0.8654022216796875</v>
      </c>
      <c r="O244">
        <f t="shared" si="33"/>
        <v>7.2721252441406259E-2</v>
      </c>
      <c r="P244">
        <f t="shared" si="34"/>
        <v>0.62095825195312493</v>
      </c>
      <c r="Q244">
        <f t="shared" si="35"/>
        <v>0.20344482421875001</v>
      </c>
      <c r="R244">
        <f t="shared" si="36"/>
        <v>1.7625265502929688</v>
      </c>
    </row>
    <row r="245" spans="1:18" x14ac:dyDescent="0.2">
      <c r="A245">
        <v>43169</v>
      </c>
      <c r="B245" t="s">
        <v>42</v>
      </c>
      <c r="C245">
        <v>2662</v>
      </c>
      <c r="D245">
        <v>10768</v>
      </c>
      <c r="E245">
        <v>644579</v>
      </c>
      <c r="F245">
        <v>3897</v>
      </c>
      <c r="G245">
        <v>2222</v>
      </c>
      <c r="I245">
        <f t="shared" si="28"/>
        <v>5030</v>
      </c>
      <c r="J245">
        <f t="shared" si="29"/>
        <v>158808</v>
      </c>
      <c r="K245">
        <f t="shared" si="30"/>
        <v>1948</v>
      </c>
      <c r="L245">
        <f t="shared" si="31"/>
        <v>593</v>
      </c>
      <c r="N245">
        <f t="shared" si="32"/>
        <v>0.874969482421875</v>
      </c>
      <c r="O245">
        <f t="shared" si="33"/>
        <v>7.2696533203124997E-2</v>
      </c>
      <c r="P245">
        <f t="shared" si="34"/>
        <v>0.62063964843749997</v>
      </c>
      <c r="Q245">
        <f t="shared" si="35"/>
        <v>0.20413330078124997</v>
      </c>
      <c r="R245">
        <f t="shared" si="36"/>
        <v>1.77243896484375</v>
      </c>
    </row>
    <row r="246" spans="1:18" x14ac:dyDescent="0.2">
      <c r="A246">
        <v>53169</v>
      </c>
      <c r="B246" t="s">
        <v>42</v>
      </c>
      <c r="C246">
        <v>3302</v>
      </c>
      <c r="D246">
        <v>15804</v>
      </c>
      <c r="E246">
        <v>803380</v>
      </c>
      <c r="F246">
        <v>5843</v>
      </c>
      <c r="G246">
        <v>2786</v>
      </c>
      <c r="I246">
        <f t="shared" si="28"/>
        <v>5036</v>
      </c>
      <c r="J246">
        <f t="shared" si="29"/>
        <v>158801</v>
      </c>
      <c r="K246">
        <f t="shared" si="30"/>
        <v>1946</v>
      </c>
      <c r="L246">
        <f t="shared" si="31"/>
        <v>564</v>
      </c>
      <c r="N246">
        <f t="shared" si="32"/>
        <v>0.87601318359375002</v>
      </c>
      <c r="O246">
        <f t="shared" si="33"/>
        <v>7.2693328857421885E-2</v>
      </c>
      <c r="P246">
        <f t="shared" si="34"/>
        <v>0.62000244140624994</v>
      </c>
      <c r="Q246">
        <f t="shared" si="35"/>
        <v>0.194150390625</v>
      </c>
      <c r="R246">
        <f t="shared" si="36"/>
        <v>1.7628593444824219</v>
      </c>
    </row>
    <row r="247" spans="1:18" x14ac:dyDescent="0.2">
      <c r="A247">
        <v>63169</v>
      </c>
      <c r="B247" t="s">
        <v>42</v>
      </c>
      <c r="C247">
        <v>3942</v>
      </c>
      <c r="D247">
        <v>20881</v>
      </c>
      <c r="E247">
        <v>962140</v>
      </c>
      <c r="F247">
        <v>7791</v>
      </c>
      <c r="G247">
        <v>3560</v>
      </c>
      <c r="I247">
        <f t="shared" si="28"/>
        <v>5077</v>
      </c>
      <c r="J247">
        <f t="shared" si="29"/>
        <v>158760</v>
      </c>
      <c r="K247">
        <f t="shared" si="30"/>
        <v>1948</v>
      </c>
      <c r="L247">
        <f t="shared" si="31"/>
        <v>774</v>
      </c>
      <c r="N247">
        <f t="shared" si="32"/>
        <v>0.88314514160156254</v>
      </c>
      <c r="O247">
        <f t="shared" si="33"/>
        <v>7.2674560546875003E-2</v>
      </c>
      <c r="P247">
        <f t="shared" si="34"/>
        <v>0.62063964843749997</v>
      </c>
      <c r="Q247">
        <f t="shared" si="35"/>
        <v>0.26644042968750004</v>
      </c>
      <c r="R247">
        <f t="shared" si="36"/>
        <v>1.8428997802734375</v>
      </c>
    </row>
    <row r="248" spans="1:18" x14ac:dyDescent="0.2">
      <c r="A248">
        <v>73169</v>
      </c>
      <c r="B248" t="s">
        <v>42</v>
      </c>
      <c r="C248">
        <v>4582</v>
      </c>
      <c r="D248">
        <v>25979</v>
      </c>
      <c r="E248">
        <v>1120878</v>
      </c>
      <c r="F248">
        <v>9741</v>
      </c>
      <c r="G248">
        <v>4302</v>
      </c>
      <c r="I248">
        <f t="shared" si="28"/>
        <v>5098</v>
      </c>
      <c r="J248">
        <f t="shared" si="29"/>
        <v>158738</v>
      </c>
      <c r="K248">
        <f t="shared" si="30"/>
        <v>1950</v>
      </c>
      <c r="L248">
        <f t="shared" si="31"/>
        <v>742</v>
      </c>
      <c r="N248">
        <f t="shared" si="32"/>
        <v>0.88679809570312496</v>
      </c>
      <c r="O248">
        <f t="shared" si="33"/>
        <v>7.2664489746093755E-2</v>
      </c>
      <c r="P248">
        <f t="shared" si="34"/>
        <v>0.62127685546875</v>
      </c>
      <c r="Q248">
        <f t="shared" si="35"/>
        <v>0.25542480468750001</v>
      </c>
      <c r="R248">
        <f t="shared" si="36"/>
        <v>1.8361642456054688</v>
      </c>
    </row>
    <row r="249" spans="1:18" x14ac:dyDescent="0.2">
      <c r="A249">
        <v>83170</v>
      </c>
      <c r="B249" t="s">
        <v>42</v>
      </c>
      <c r="C249">
        <v>5222</v>
      </c>
      <c r="D249">
        <v>31027</v>
      </c>
      <c r="E249">
        <v>1279667</v>
      </c>
      <c r="F249">
        <v>11690</v>
      </c>
      <c r="G249">
        <v>4885</v>
      </c>
      <c r="I249">
        <f t="shared" si="28"/>
        <v>5048</v>
      </c>
      <c r="J249">
        <f t="shared" si="29"/>
        <v>158789</v>
      </c>
      <c r="K249">
        <f t="shared" si="30"/>
        <v>1949</v>
      </c>
      <c r="L249">
        <f t="shared" si="31"/>
        <v>583</v>
      </c>
      <c r="N249">
        <f t="shared" si="32"/>
        <v>0.87810058593749996</v>
      </c>
      <c r="O249">
        <f t="shared" si="33"/>
        <v>7.2687835693359376E-2</v>
      </c>
      <c r="P249">
        <f t="shared" si="34"/>
        <v>0.62095825195312493</v>
      </c>
      <c r="Q249">
        <f t="shared" si="35"/>
        <v>0.20069091796874999</v>
      </c>
      <c r="R249">
        <f t="shared" si="36"/>
        <v>1.7724375915527342</v>
      </c>
    </row>
    <row r="250" spans="1:18" x14ac:dyDescent="0.2">
      <c r="A250">
        <v>93170</v>
      </c>
      <c r="B250" t="s">
        <v>42</v>
      </c>
      <c r="C250">
        <v>5862</v>
      </c>
      <c r="D250">
        <v>36077</v>
      </c>
      <c r="E250">
        <v>1438454</v>
      </c>
      <c r="F250">
        <v>13639</v>
      </c>
      <c r="G250">
        <v>5486</v>
      </c>
      <c r="I250">
        <f t="shared" si="28"/>
        <v>5050</v>
      </c>
      <c r="J250">
        <f t="shared" si="29"/>
        <v>158787</v>
      </c>
      <c r="K250">
        <f t="shared" si="30"/>
        <v>1949</v>
      </c>
      <c r="L250">
        <f t="shared" si="31"/>
        <v>601</v>
      </c>
      <c r="N250">
        <f t="shared" si="32"/>
        <v>0.878448486328125</v>
      </c>
      <c r="O250">
        <f t="shared" si="33"/>
        <v>7.2686920166015634E-2</v>
      </c>
      <c r="P250">
        <f t="shared" si="34"/>
        <v>0.62095825195312493</v>
      </c>
      <c r="Q250">
        <f t="shared" si="35"/>
        <v>0.20688720703125002</v>
      </c>
      <c r="R250">
        <f t="shared" si="36"/>
        <v>1.7789808654785155</v>
      </c>
    </row>
    <row r="251" spans="1:18" x14ac:dyDescent="0.2">
      <c r="A251">
        <v>103168</v>
      </c>
      <c r="B251" t="s">
        <v>42</v>
      </c>
      <c r="C251">
        <v>6502</v>
      </c>
      <c r="D251">
        <v>36739</v>
      </c>
      <c r="E251">
        <v>1601630</v>
      </c>
      <c r="F251">
        <v>13639</v>
      </c>
      <c r="G251">
        <v>6106</v>
      </c>
      <c r="I251">
        <f t="shared" si="28"/>
        <v>662</v>
      </c>
      <c r="J251">
        <f t="shared" si="29"/>
        <v>163176</v>
      </c>
      <c r="K251">
        <f t="shared" si="30"/>
        <v>0</v>
      </c>
      <c r="L251">
        <f t="shared" si="31"/>
        <v>620</v>
      </c>
      <c r="N251">
        <f t="shared" si="32"/>
        <v>0.115155029296875</v>
      </c>
      <c r="O251">
        <f t="shared" si="33"/>
        <v>7.469604492187501E-2</v>
      </c>
      <c r="P251">
        <f t="shared" si="34"/>
        <v>0</v>
      </c>
      <c r="Q251">
        <f t="shared" si="35"/>
        <v>0.21342773437500001</v>
      </c>
      <c r="R251">
        <f t="shared" si="36"/>
        <v>0.40327880859375004</v>
      </c>
    </row>
    <row r="252" spans="1:18" x14ac:dyDescent="0.2">
      <c r="A252">
        <v>113170</v>
      </c>
      <c r="B252" t="s">
        <v>42</v>
      </c>
      <c r="C252">
        <v>7142</v>
      </c>
      <c r="D252">
        <v>41834</v>
      </c>
      <c r="E252">
        <v>1760372</v>
      </c>
      <c r="F252">
        <v>15586</v>
      </c>
      <c r="G252">
        <v>6778</v>
      </c>
      <c r="I252">
        <f t="shared" si="28"/>
        <v>5095</v>
      </c>
      <c r="J252">
        <f t="shared" si="29"/>
        <v>158742</v>
      </c>
      <c r="K252">
        <f t="shared" si="30"/>
        <v>1947</v>
      </c>
      <c r="L252">
        <f t="shared" si="31"/>
        <v>672</v>
      </c>
      <c r="N252">
        <f t="shared" si="32"/>
        <v>0.8862762451171875</v>
      </c>
      <c r="O252">
        <f t="shared" si="33"/>
        <v>7.2666320800781253E-2</v>
      </c>
      <c r="P252">
        <f t="shared" si="34"/>
        <v>0.62032104492187501</v>
      </c>
      <c r="Q252">
        <f t="shared" si="35"/>
        <v>0.23132812500000002</v>
      </c>
      <c r="R252">
        <f t="shared" si="36"/>
        <v>1.8105917358398438</v>
      </c>
    </row>
    <row r="253" spans="1:18" x14ac:dyDescent="0.2">
      <c r="A253">
        <v>123170</v>
      </c>
      <c r="B253" t="s">
        <v>42</v>
      </c>
      <c r="C253">
        <v>7782</v>
      </c>
      <c r="D253">
        <v>46912</v>
      </c>
      <c r="E253">
        <v>1919132</v>
      </c>
      <c r="F253">
        <v>17533</v>
      </c>
      <c r="G253">
        <v>7442</v>
      </c>
      <c r="I253">
        <f t="shared" si="28"/>
        <v>5078</v>
      </c>
      <c r="J253">
        <f t="shared" si="29"/>
        <v>158760</v>
      </c>
      <c r="K253">
        <f t="shared" si="30"/>
        <v>1947</v>
      </c>
      <c r="L253">
        <f t="shared" si="31"/>
        <v>664</v>
      </c>
      <c r="N253">
        <f t="shared" si="32"/>
        <v>0.88331909179687496</v>
      </c>
      <c r="O253">
        <f t="shared" si="33"/>
        <v>7.2674560546875003E-2</v>
      </c>
      <c r="P253">
        <f t="shared" si="34"/>
        <v>0.62032104492187501</v>
      </c>
      <c r="Q253">
        <f t="shared" si="35"/>
        <v>0.22857421875000003</v>
      </c>
      <c r="R253">
        <f t="shared" si="36"/>
        <v>1.804888916015625</v>
      </c>
    </row>
    <row r="254" spans="1:18" x14ac:dyDescent="0.2">
      <c r="A254">
        <v>133170</v>
      </c>
      <c r="B254" t="s">
        <v>42</v>
      </c>
      <c r="C254">
        <v>8422</v>
      </c>
      <c r="D254">
        <v>51970</v>
      </c>
      <c r="E254">
        <v>2077911</v>
      </c>
      <c r="F254">
        <v>19486</v>
      </c>
      <c r="G254">
        <v>8040</v>
      </c>
      <c r="I254">
        <f t="shared" si="28"/>
        <v>5058</v>
      </c>
      <c r="J254">
        <f t="shared" si="29"/>
        <v>158779</v>
      </c>
      <c r="K254">
        <f t="shared" si="30"/>
        <v>1953</v>
      </c>
      <c r="L254">
        <f t="shared" si="31"/>
        <v>598</v>
      </c>
      <c r="N254">
        <f t="shared" si="32"/>
        <v>0.87984008789062496</v>
      </c>
      <c r="O254">
        <f t="shared" si="33"/>
        <v>7.2683258056640637E-2</v>
      </c>
      <c r="P254">
        <f t="shared" si="34"/>
        <v>0.62223266601562499</v>
      </c>
      <c r="Q254">
        <f t="shared" si="35"/>
        <v>0.20585449218749999</v>
      </c>
      <c r="R254">
        <f t="shared" si="36"/>
        <v>1.7806105041503906</v>
      </c>
    </row>
    <row r="255" spans="1:18" x14ac:dyDescent="0.2">
      <c r="A255">
        <v>143170</v>
      </c>
      <c r="B255" t="s">
        <v>42</v>
      </c>
      <c r="C255">
        <v>9062</v>
      </c>
      <c r="D255">
        <v>57028</v>
      </c>
      <c r="E255">
        <v>2236691</v>
      </c>
      <c r="F255">
        <v>21431</v>
      </c>
      <c r="G255">
        <v>8615</v>
      </c>
      <c r="I255">
        <f t="shared" si="28"/>
        <v>5058</v>
      </c>
      <c r="J255">
        <f t="shared" si="29"/>
        <v>158780</v>
      </c>
      <c r="K255">
        <f t="shared" si="30"/>
        <v>1945</v>
      </c>
      <c r="L255">
        <f t="shared" si="31"/>
        <v>575</v>
      </c>
      <c r="N255">
        <f t="shared" si="32"/>
        <v>0.87984008789062496</v>
      </c>
      <c r="O255">
        <f t="shared" si="33"/>
        <v>7.2683715820312494E-2</v>
      </c>
      <c r="P255">
        <f t="shared" si="34"/>
        <v>0.61968383789062498</v>
      </c>
      <c r="Q255">
        <f t="shared" si="35"/>
        <v>0.19793701171875</v>
      </c>
      <c r="R255">
        <f t="shared" si="36"/>
        <v>1.7701446533203125</v>
      </c>
    </row>
    <row r="256" spans="1:18" x14ac:dyDescent="0.2">
      <c r="A256">
        <v>153170</v>
      </c>
      <c r="B256" t="s">
        <v>42</v>
      </c>
      <c r="C256">
        <v>9702</v>
      </c>
      <c r="D256">
        <v>62116</v>
      </c>
      <c r="E256">
        <v>2395440</v>
      </c>
      <c r="F256">
        <v>23379</v>
      </c>
      <c r="G256">
        <v>9284</v>
      </c>
      <c r="I256">
        <f t="shared" si="28"/>
        <v>5088</v>
      </c>
      <c r="J256">
        <f t="shared" si="29"/>
        <v>158749</v>
      </c>
      <c r="K256">
        <f t="shared" si="30"/>
        <v>1948</v>
      </c>
      <c r="L256">
        <f t="shared" si="31"/>
        <v>669</v>
      </c>
      <c r="N256">
        <f t="shared" si="32"/>
        <v>0.88505859374999996</v>
      </c>
      <c r="O256">
        <f t="shared" si="33"/>
        <v>7.2669525146484379E-2</v>
      </c>
      <c r="P256">
        <f t="shared" si="34"/>
        <v>0.62063964843749997</v>
      </c>
      <c r="Q256">
        <f t="shared" si="35"/>
        <v>0.23029541015625005</v>
      </c>
      <c r="R256">
        <f t="shared" si="36"/>
        <v>1.8086631774902344</v>
      </c>
    </row>
    <row r="257" spans="1:18" x14ac:dyDescent="0.2">
      <c r="A257">
        <v>163169</v>
      </c>
      <c r="B257" t="s">
        <v>42</v>
      </c>
      <c r="C257">
        <v>10342</v>
      </c>
      <c r="D257">
        <v>62826</v>
      </c>
      <c r="E257">
        <v>2558567</v>
      </c>
      <c r="F257">
        <v>23379</v>
      </c>
      <c r="G257">
        <v>9946</v>
      </c>
      <c r="I257">
        <f t="shared" si="28"/>
        <v>710</v>
      </c>
      <c r="J257">
        <f t="shared" si="29"/>
        <v>163127</v>
      </c>
      <c r="K257">
        <f t="shared" si="30"/>
        <v>0</v>
      </c>
      <c r="L257">
        <f t="shared" si="31"/>
        <v>662</v>
      </c>
      <c r="N257">
        <f t="shared" si="32"/>
        <v>0.123504638671875</v>
      </c>
      <c r="O257">
        <f t="shared" si="33"/>
        <v>7.4673614501953131E-2</v>
      </c>
      <c r="P257">
        <f t="shared" si="34"/>
        <v>0</v>
      </c>
      <c r="Q257">
        <f t="shared" si="35"/>
        <v>0.22788574218750002</v>
      </c>
      <c r="R257">
        <f t="shared" si="36"/>
        <v>0.42606399536132816</v>
      </c>
    </row>
    <row r="258" spans="1:18" x14ac:dyDescent="0.2">
      <c r="A258">
        <v>173171</v>
      </c>
      <c r="B258" t="s">
        <v>42</v>
      </c>
      <c r="C258">
        <v>10982</v>
      </c>
      <c r="D258">
        <v>67884</v>
      </c>
      <c r="E258">
        <v>2717346</v>
      </c>
      <c r="F258">
        <v>25323</v>
      </c>
      <c r="G258">
        <v>10600</v>
      </c>
      <c r="I258">
        <f t="shared" si="28"/>
        <v>5058</v>
      </c>
      <c r="J258">
        <f t="shared" si="29"/>
        <v>158779</v>
      </c>
      <c r="K258">
        <f t="shared" si="30"/>
        <v>1944</v>
      </c>
      <c r="L258">
        <f t="shared" si="31"/>
        <v>654</v>
      </c>
      <c r="N258">
        <f t="shared" si="32"/>
        <v>0.87984008789062496</v>
      </c>
      <c r="O258">
        <f t="shared" si="33"/>
        <v>7.2683258056640637E-2</v>
      </c>
      <c r="P258">
        <f t="shared" si="34"/>
        <v>0.61936523437499991</v>
      </c>
      <c r="Q258">
        <f t="shared" si="35"/>
        <v>0.22513183593750002</v>
      </c>
      <c r="R258">
        <f t="shared" si="36"/>
        <v>1.7970204162597656</v>
      </c>
    </row>
    <row r="259" spans="1:18" x14ac:dyDescent="0.2">
      <c r="A259">
        <v>183172</v>
      </c>
      <c r="B259" t="s">
        <v>42</v>
      </c>
      <c r="C259">
        <v>11622</v>
      </c>
      <c r="D259">
        <v>72980</v>
      </c>
      <c r="E259">
        <v>2876086</v>
      </c>
      <c r="F259">
        <v>92779</v>
      </c>
      <c r="G259">
        <v>11254</v>
      </c>
      <c r="I259">
        <f t="shared" si="28"/>
        <v>5096</v>
      </c>
      <c r="J259">
        <f t="shared" si="29"/>
        <v>158740</v>
      </c>
      <c r="K259">
        <f t="shared" si="30"/>
        <v>67456</v>
      </c>
      <c r="L259">
        <f t="shared" si="31"/>
        <v>654</v>
      </c>
      <c r="N259">
        <f t="shared" si="32"/>
        <v>0.88645019531250002</v>
      </c>
      <c r="O259">
        <f t="shared" si="33"/>
        <v>7.2665405273437497E-2</v>
      </c>
      <c r="P259">
        <f t="shared" si="34"/>
        <v>21.491718749999997</v>
      </c>
      <c r="Q259">
        <f t="shared" si="35"/>
        <v>0.22513183593750002</v>
      </c>
      <c r="R259">
        <f t="shared" si="36"/>
        <v>22.675966186523436</v>
      </c>
    </row>
    <row r="260" spans="1:18" x14ac:dyDescent="0.2">
      <c r="A260">
        <v>193171</v>
      </c>
      <c r="B260" t="s">
        <v>42</v>
      </c>
      <c r="C260">
        <v>12262</v>
      </c>
      <c r="D260">
        <v>78068</v>
      </c>
      <c r="E260">
        <v>3034836</v>
      </c>
      <c r="F260">
        <v>94728</v>
      </c>
      <c r="G260">
        <v>11838</v>
      </c>
      <c r="I260">
        <f t="shared" ref="I260:I323" si="37">D260-D259</f>
        <v>5088</v>
      </c>
      <c r="J260">
        <f t="shared" ref="J260:J323" si="38">E260-E259</f>
        <v>158750</v>
      </c>
      <c r="K260">
        <f t="shared" ref="K260:K323" si="39">F260-F259</f>
        <v>1949</v>
      </c>
      <c r="L260">
        <f t="shared" ref="L260:L323" si="40">G260-G259</f>
        <v>584</v>
      </c>
      <c r="N260">
        <f t="shared" ref="N260:N323" si="41">I260*$U$1*$U$5/($U$6*$U$7)</f>
        <v>0.88505859374999996</v>
      </c>
      <c r="O260">
        <f t="shared" ref="O260:O323" si="42">J260*$U$2*$U$5/($U$6*$U$7)</f>
        <v>7.266998291015625E-2</v>
      </c>
      <c r="P260">
        <f t="shared" ref="P260:P323" si="43">K260*$U$3*$U$5/($U$6*$U$7)</f>
        <v>0.62095825195312493</v>
      </c>
      <c r="Q260">
        <f t="shared" ref="Q260:Q323" si="44">L260*$U$4*$U$5/($U$6*$U$7)</f>
        <v>0.20103515625000004</v>
      </c>
      <c r="R260">
        <f t="shared" ref="R260:R323" si="45">SUM(N260:Q260)</f>
        <v>1.7797219848632813</v>
      </c>
    </row>
    <row r="261" spans="1:18" x14ac:dyDescent="0.2">
      <c r="A261">
        <v>203171</v>
      </c>
      <c r="B261" t="s">
        <v>42</v>
      </c>
      <c r="C261">
        <v>12902</v>
      </c>
      <c r="D261">
        <v>83128</v>
      </c>
      <c r="E261">
        <v>3193614</v>
      </c>
      <c r="F261">
        <v>96678</v>
      </c>
      <c r="G261">
        <v>12432</v>
      </c>
      <c r="I261">
        <f t="shared" si="37"/>
        <v>5060</v>
      </c>
      <c r="J261">
        <f t="shared" si="38"/>
        <v>158778</v>
      </c>
      <c r="K261">
        <f t="shared" si="39"/>
        <v>1950</v>
      </c>
      <c r="L261">
        <f t="shared" si="40"/>
        <v>594</v>
      </c>
      <c r="N261">
        <f t="shared" si="41"/>
        <v>0.88018798828125</v>
      </c>
      <c r="O261">
        <f t="shared" si="42"/>
        <v>7.2682800292968752E-2</v>
      </c>
      <c r="P261">
        <f t="shared" si="43"/>
        <v>0.62127685546875</v>
      </c>
      <c r="Q261">
        <f t="shared" si="44"/>
        <v>0.20447753906250005</v>
      </c>
      <c r="R261">
        <f t="shared" si="45"/>
        <v>1.7786251831054687</v>
      </c>
    </row>
    <row r="262" spans="1:18" x14ac:dyDescent="0.2">
      <c r="A262">
        <v>213171</v>
      </c>
      <c r="B262" t="s">
        <v>42</v>
      </c>
      <c r="C262">
        <v>13542</v>
      </c>
      <c r="D262">
        <v>88248</v>
      </c>
      <c r="E262">
        <v>3352331</v>
      </c>
      <c r="F262">
        <v>98625</v>
      </c>
      <c r="G262">
        <v>13167</v>
      </c>
      <c r="I262">
        <f t="shared" si="37"/>
        <v>5120</v>
      </c>
      <c r="J262">
        <f t="shared" si="38"/>
        <v>158717</v>
      </c>
      <c r="K262">
        <f t="shared" si="39"/>
        <v>1947</v>
      </c>
      <c r="L262">
        <f t="shared" si="40"/>
        <v>735</v>
      </c>
      <c r="N262">
        <f t="shared" si="41"/>
        <v>0.890625</v>
      </c>
      <c r="O262">
        <f t="shared" si="42"/>
        <v>7.2654876708984378E-2</v>
      </c>
      <c r="P262">
        <f t="shared" si="43"/>
        <v>0.62032104492187501</v>
      </c>
      <c r="Q262">
        <f t="shared" si="44"/>
        <v>0.25301513671874998</v>
      </c>
      <c r="R262">
        <f t="shared" si="45"/>
        <v>1.8366160583496094</v>
      </c>
    </row>
    <row r="263" spans="1:18" x14ac:dyDescent="0.2">
      <c r="A263">
        <v>223172</v>
      </c>
      <c r="B263" t="s">
        <v>42</v>
      </c>
      <c r="C263">
        <v>14182</v>
      </c>
      <c r="D263">
        <v>93373</v>
      </c>
      <c r="E263">
        <v>3511043</v>
      </c>
      <c r="F263">
        <v>100576</v>
      </c>
      <c r="G263">
        <v>13930</v>
      </c>
      <c r="I263">
        <f t="shared" si="37"/>
        <v>5125</v>
      </c>
      <c r="J263">
        <f t="shared" si="38"/>
        <v>158712</v>
      </c>
      <c r="K263">
        <f t="shared" si="39"/>
        <v>1951</v>
      </c>
      <c r="L263">
        <f t="shared" si="40"/>
        <v>763</v>
      </c>
      <c r="N263">
        <f t="shared" si="41"/>
        <v>0.8914947509765625</v>
      </c>
      <c r="O263">
        <f t="shared" si="42"/>
        <v>7.2652587890625009E-2</v>
      </c>
      <c r="P263">
        <f t="shared" si="43"/>
        <v>0.62159545898437485</v>
      </c>
      <c r="Q263">
        <f t="shared" si="44"/>
        <v>0.26265380859374998</v>
      </c>
      <c r="R263">
        <f t="shared" si="45"/>
        <v>1.8483966064453123</v>
      </c>
    </row>
    <row r="264" spans="1:18" x14ac:dyDescent="0.2">
      <c r="A264">
        <v>233172</v>
      </c>
      <c r="B264" t="s">
        <v>42</v>
      </c>
      <c r="C264">
        <v>14822</v>
      </c>
      <c r="D264">
        <v>98488</v>
      </c>
      <c r="E264">
        <v>3669766</v>
      </c>
      <c r="F264">
        <v>102522</v>
      </c>
      <c r="G264">
        <v>14581</v>
      </c>
      <c r="I264">
        <f t="shared" si="37"/>
        <v>5115</v>
      </c>
      <c r="J264">
        <f t="shared" si="38"/>
        <v>158723</v>
      </c>
      <c r="K264">
        <f t="shared" si="39"/>
        <v>1946</v>
      </c>
      <c r="L264">
        <f t="shared" si="40"/>
        <v>651</v>
      </c>
      <c r="N264">
        <f t="shared" si="41"/>
        <v>0.8897552490234375</v>
      </c>
      <c r="O264">
        <f t="shared" si="42"/>
        <v>7.2657623291015633E-2</v>
      </c>
      <c r="P264">
        <f t="shared" si="43"/>
        <v>0.62000244140624994</v>
      </c>
      <c r="Q264">
        <f t="shared" si="44"/>
        <v>0.22409912109375002</v>
      </c>
      <c r="R264">
        <f t="shared" si="45"/>
        <v>1.8065144348144531</v>
      </c>
    </row>
    <row r="265" spans="1:18" x14ac:dyDescent="0.2">
      <c r="A265">
        <v>243172</v>
      </c>
      <c r="B265" t="s">
        <v>42</v>
      </c>
      <c r="C265">
        <v>15462</v>
      </c>
      <c r="D265">
        <v>103605</v>
      </c>
      <c r="E265">
        <v>3828485</v>
      </c>
      <c r="F265">
        <v>104468</v>
      </c>
      <c r="G265">
        <v>15256</v>
      </c>
      <c r="I265">
        <f t="shared" si="37"/>
        <v>5117</v>
      </c>
      <c r="J265">
        <f t="shared" si="38"/>
        <v>158719</v>
      </c>
      <c r="K265">
        <f t="shared" si="39"/>
        <v>1946</v>
      </c>
      <c r="L265">
        <f t="shared" si="40"/>
        <v>675</v>
      </c>
      <c r="N265">
        <f t="shared" si="41"/>
        <v>0.89010314941406254</v>
      </c>
      <c r="O265">
        <f t="shared" si="42"/>
        <v>7.2655792236328134E-2</v>
      </c>
      <c r="P265">
        <f t="shared" si="43"/>
        <v>0.62000244140624994</v>
      </c>
      <c r="Q265">
        <f t="shared" si="44"/>
        <v>0.23236083984375</v>
      </c>
      <c r="R265">
        <f t="shared" si="45"/>
        <v>1.8151222229003907</v>
      </c>
    </row>
    <row r="266" spans="1:18" x14ac:dyDescent="0.2">
      <c r="A266">
        <v>253172</v>
      </c>
      <c r="B266" t="s">
        <v>42</v>
      </c>
      <c r="C266">
        <v>16102</v>
      </c>
      <c r="D266">
        <v>108748</v>
      </c>
      <c r="E266">
        <v>3987178</v>
      </c>
      <c r="F266">
        <v>106417</v>
      </c>
      <c r="G266">
        <v>16189</v>
      </c>
      <c r="I266">
        <f t="shared" si="37"/>
        <v>5143</v>
      </c>
      <c r="J266">
        <f t="shared" si="38"/>
        <v>158693</v>
      </c>
      <c r="K266">
        <f t="shared" si="39"/>
        <v>1949</v>
      </c>
      <c r="L266">
        <f t="shared" si="40"/>
        <v>933</v>
      </c>
      <c r="N266">
        <f t="shared" si="41"/>
        <v>0.89462585449218746</v>
      </c>
      <c r="O266">
        <f t="shared" si="42"/>
        <v>7.2643890380859374E-2</v>
      </c>
      <c r="P266">
        <f t="shared" si="43"/>
        <v>0.62095825195312493</v>
      </c>
      <c r="Q266">
        <f t="shared" si="44"/>
        <v>0.32117431640625005</v>
      </c>
      <c r="R266">
        <f t="shared" si="45"/>
        <v>1.9094023132324218</v>
      </c>
    </row>
    <row r="267" spans="1:18" x14ac:dyDescent="0.2">
      <c r="A267">
        <v>263174</v>
      </c>
      <c r="B267" t="s">
        <v>42</v>
      </c>
      <c r="C267">
        <v>16742</v>
      </c>
      <c r="D267">
        <v>132387</v>
      </c>
      <c r="E267">
        <v>4127371</v>
      </c>
      <c r="F267">
        <v>117930</v>
      </c>
      <c r="G267">
        <v>26368</v>
      </c>
      <c r="I267">
        <f t="shared" si="37"/>
        <v>23639</v>
      </c>
      <c r="J267">
        <f t="shared" si="38"/>
        <v>140193</v>
      </c>
      <c r="K267">
        <f t="shared" si="39"/>
        <v>11513</v>
      </c>
      <c r="L267">
        <f t="shared" si="40"/>
        <v>10179</v>
      </c>
      <c r="N267">
        <f t="shared" si="41"/>
        <v>4.1120086669921871</v>
      </c>
      <c r="O267">
        <f t="shared" si="42"/>
        <v>6.4175262451171874E-2</v>
      </c>
      <c r="P267">
        <f t="shared" si="43"/>
        <v>3.668082275390625</v>
      </c>
      <c r="Q267">
        <f t="shared" si="44"/>
        <v>3.5040014648437507</v>
      </c>
      <c r="R267">
        <f t="shared" si="45"/>
        <v>11.348267669677735</v>
      </c>
    </row>
    <row r="268" spans="1:18" x14ac:dyDescent="0.2">
      <c r="A268">
        <v>273175</v>
      </c>
      <c r="B268" t="s">
        <v>42</v>
      </c>
      <c r="C268">
        <v>17382</v>
      </c>
      <c r="D268">
        <v>177433</v>
      </c>
      <c r="E268">
        <v>4246153</v>
      </c>
      <c r="F268">
        <v>142404</v>
      </c>
      <c r="G268">
        <v>43043</v>
      </c>
      <c r="I268">
        <f t="shared" si="37"/>
        <v>45046</v>
      </c>
      <c r="J268">
        <f t="shared" si="38"/>
        <v>118782</v>
      </c>
      <c r="K268">
        <f t="shared" si="39"/>
        <v>24474</v>
      </c>
      <c r="L268">
        <f t="shared" si="40"/>
        <v>16675</v>
      </c>
      <c r="N268">
        <f t="shared" si="41"/>
        <v>7.8357604980468754</v>
      </c>
      <c r="O268">
        <f t="shared" si="42"/>
        <v>5.4374084472656257E-2</v>
      </c>
      <c r="P268">
        <f t="shared" si="43"/>
        <v>7.797502441406249</v>
      </c>
      <c r="Q268">
        <f t="shared" si="44"/>
        <v>5.74017333984375</v>
      </c>
      <c r="R268">
        <f t="shared" si="45"/>
        <v>21.427810363769531</v>
      </c>
    </row>
    <row r="269" spans="1:18" x14ac:dyDescent="0.2">
      <c r="A269">
        <v>283176</v>
      </c>
      <c r="B269" t="s">
        <v>42</v>
      </c>
      <c r="C269">
        <v>18022</v>
      </c>
      <c r="D269">
        <v>218649</v>
      </c>
      <c r="E269">
        <v>4368750</v>
      </c>
      <c r="F269">
        <v>165677</v>
      </c>
      <c r="G269">
        <v>59664</v>
      </c>
      <c r="I269">
        <f t="shared" si="37"/>
        <v>41216</v>
      </c>
      <c r="J269">
        <f t="shared" si="38"/>
        <v>122597</v>
      </c>
      <c r="K269">
        <f t="shared" si="39"/>
        <v>23273</v>
      </c>
      <c r="L269">
        <f t="shared" si="40"/>
        <v>16621</v>
      </c>
      <c r="N269">
        <f t="shared" si="41"/>
        <v>7.1695312500000004</v>
      </c>
      <c r="O269">
        <f t="shared" si="42"/>
        <v>5.6120452880859387E-2</v>
      </c>
      <c r="P269">
        <f t="shared" si="43"/>
        <v>7.414859619140624</v>
      </c>
      <c r="Q269">
        <f t="shared" si="44"/>
        <v>5.7215844726562493</v>
      </c>
      <c r="R269">
        <f t="shared" si="45"/>
        <v>20.362095794677732</v>
      </c>
    </row>
    <row r="270" spans="1:18" x14ac:dyDescent="0.2">
      <c r="A270">
        <v>293175</v>
      </c>
      <c r="B270" t="s">
        <v>42</v>
      </c>
      <c r="C270">
        <v>18662</v>
      </c>
      <c r="D270">
        <v>280184</v>
      </c>
      <c r="E270">
        <v>4471024</v>
      </c>
      <c r="F270">
        <v>197274</v>
      </c>
      <c r="G270">
        <v>85529</v>
      </c>
      <c r="I270">
        <f t="shared" si="37"/>
        <v>61535</v>
      </c>
      <c r="J270">
        <f t="shared" si="38"/>
        <v>102274</v>
      </c>
      <c r="K270">
        <f t="shared" si="39"/>
        <v>31597</v>
      </c>
      <c r="L270">
        <f t="shared" si="40"/>
        <v>25865</v>
      </c>
      <c r="N270">
        <f t="shared" si="41"/>
        <v>10.704025268554688</v>
      </c>
      <c r="O270">
        <f t="shared" si="42"/>
        <v>4.6817321777343754E-2</v>
      </c>
      <c r="P270">
        <f t="shared" si="43"/>
        <v>10.066915283203125</v>
      </c>
      <c r="Q270">
        <f t="shared" si="44"/>
        <v>8.9037231445312504</v>
      </c>
      <c r="R270">
        <f t="shared" si="45"/>
        <v>29.721481018066406</v>
      </c>
    </row>
    <row r="271" spans="1:18" x14ac:dyDescent="0.2">
      <c r="A271">
        <v>303174</v>
      </c>
      <c r="B271" t="s">
        <v>42</v>
      </c>
      <c r="C271">
        <v>19302</v>
      </c>
      <c r="D271">
        <v>300573</v>
      </c>
      <c r="E271">
        <v>4614464</v>
      </c>
      <c r="F271">
        <v>208384</v>
      </c>
      <c r="G271">
        <v>91818</v>
      </c>
      <c r="I271">
        <f t="shared" si="37"/>
        <v>20389</v>
      </c>
      <c r="J271">
        <f t="shared" si="38"/>
        <v>143440</v>
      </c>
      <c r="K271">
        <f t="shared" si="39"/>
        <v>11110</v>
      </c>
      <c r="L271">
        <f t="shared" si="40"/>
        <v>6289</v>
      </c>
      <c r="N271">
        <f t="shared" si="41"/>
        <v>3.5466705322265626</v>
      </c>
      <c r="O271">
        <f t="shared" si="42"/>
        <v>6.5661621093749997E-2</v>
      </c>
      <c r="P271">
        <f t="shared" si="43"/>
        <v>3.5396850585937494</v>
      </c>
      <c r="Q271">
        <f t="shared" si="44"/>
        <v>2.1649145507812504</v>
      </c>
      <c r="R271">
        <f t="shared" si="45"/>
        <v>9.3169317626953116</v>
      </c>
    </row>
    <row r="272" spans="1:18" x14ac:dyDescent="0.2">
      <c r="A272">
        <v>13176</v>
      </c>
      <c r="B272" t="s">
        <v>43</v>
      </c>
      <c r="C272">
        <v>742</v>
      </c>
      <c r="D272">
        <v>138</v>
      </c>
      <c r="E272">
        <v>163696</v>
      </c>
      <c r="F272">
        <v>0</v>
      </c>
      <c r="G272">
        <v>469</v>
      </c>
      <c r="I272">
        <f t="shared" si="37"/>
        <v>-300435</v>
      </c>
      <c r="J272">
        <f t="shared" si="38"/>
        <v>-4450768</v>
      </c>
      <c r="K272">
        <f t="shared" si="39"/>
        <v>-208384</v>
      </c>
      <c r="L272">
        <f t="shared" si="40"/>
        <v>-91349</v>
      </c>
      <c r="N272">
        <f t="shared" si="41"/>
        <v>-52.260726928710938</v>
      </c>
      <c r="O272">
        <f t="shared" si="42"/>
        <v>-2.0373999023437501</v>
      </c>
      <c r="P272">
        <f t="shared" si="43"/>
        <v>-66.391874999999999</v>
      </c>
      <c r="Q272">
        <f t="shared" si="44"/>
        <v>-31.445822753906249</v>
      </c>
      <c r="R272">
        <f t="shared" si="45"/>
        <v>-152.13582458496094</v>
      </c>
    </row>
    <row r="273" spans="1:18" x14ac:dyDescent="0.2">
      <c r="A273">
        <v>23177</v>
      </c>
      <c r="B273" t="s">
        <v>43</v>
      </c>
      <c r="C273">
        <v>1382</v>
      </c>
      <c r="D273">
        <v>653</v>
      </c>
      <c r="E273">
        <v>327019</v>
      </c>
      <c r="F273">
        <v>0</v>
      </c>
      <c r="G273">
        <v>949</v>
      </c>
      <c r="I273">
        <f t="shared" si="37"/>
        <v>515</v>
      </c>
      <c r="J273">
        <f t="shared" si="38"/>
        <v>163323</v>
      </c>
      <c r="K273">
        <f t="shared" si="39"/>
        <v>0</v>
      </c>
      <c r="L273">
        <f t="shared" si="40"/>
        <v>480</v>
      </c>
      <c r="N273">
        <f t="shared" si="41"/>
        <v>8.95843505859375E-2</v>
      </c>
      <c r="O273">
        <f t="shared" si="42"/>
        <v>7.4763336181640633E-2</v>
      </c>
      <c r="P273">
        <f t="shared" si="43"/>
        <v>0</v>
      </c>
      <c r="Q273">
        <f t="shared" si="44"/>
        <v>0.16523437499999999</v>
      </c>
      <c r="R273">
        <f t="shared" si="45"/>
        <v>0.32958206176757809</v>
      </c>
    </row>
    <row r="274" spans="1:18" x14ac:dyDescent="0.2">
      <c r="A274">
        <v>33178</v>
      </c>
      <c r="B274" t="s">
        <v>43</v>
      </c>
      <c r="C274">
        <v>2022</v>
      </c>
      <c r="D274">
        <v>1174</v>
      </c>
      <c r="E274">
        <v>490334</v>
      </c>
      <c r="F274">
        <v>0</v>
      </c>
      <c r="G274">
        <v>1429</v>
      </c>
      <c r="I274">
        <f t="shared" si="37"/>
        <v>521</v>
      </c>
      <c r="J274">
        <f t="shared" si="38"/>
        <v>163315</v>
      </c>
      <c r="K274">
        <f t="shared" si="39"/>
        <v>0</v>
      </c>
      <c r="L274">
        <f t="shared" si="40"/>
        <v>480</v>
      </c>
      <c r="N274">
        <f t="shared" si="41"/>
        <v>9.0628051757812494E-2</v>
      </c>
      <c r="O274">
        <f t="shared" si="42"/>
        <v>7.4759674072265622E-2</v>
      </c>
      <c r="P274">
        <f t="shared" si="43"/>
        <v>0</v>
      </c>
      <c r="Q274">
        <f t="shared" si="44"/>
        <v>0.16523437499999999</v>
      </c>
      <c r="R274">
        <f t="shared" si="45"/>
        <v>0.33062210083007809</v>
      </c>
    </row>
    <row r="275" spans="1:18" x14ac:dyDescent="0.2">
      <c r="A275">
        <v>43178</v>
      </c>
      <c r="B275" t="s">
        <v>43</v>
      </c>
      <c r="C275">
        <v>2662</v>
      </c>
      <c r="D275">
        <v>1716</v>
      </c>
      <c r="E275">
        <v>653629</v>
      </c>
      <c r="F275">
        <v>0</v>
      </c>
      <c r="G275">
        <v>1909</v>
      </c>
      <c r="I275">
        <f t="shared" si="37"/>
        <v>542</v>
      </c>
      <c r="J275">
        <f t="shared" si="38"/>
        <v>163295</v>
      </c>
      <c r="K275">
        <f t="shared" si="39"/>
        <v>0</v>
      </c>
      <c r="L275">
        <f t="shared" si="40"/>
        <v>480</v>
      </c>
      <c r="N275">
        <f t="shared" si="41"/>
        <v>9.4281005859375003E-2</v>
      </c>
      <c r="O275">
        <f t="shared" si="42"/>
        <v>7.4750518798828131E-2</v>
      </c>
      <c r="P275">
        <f t="shared" si="43"/>
        <v>0</v>
      </c>
      <c r="Q275">
        <f t="shared" si="44"/>
        <v>0.16523437499999999</v>
      </c>
      <c r="R275">
        <f t="shared" si="45"/>
        <v>0.33426589965820314</v>
      </c>
    </row>
    <row r="276" spans="1:18" x14ac:dyDescent="0.2">
      <c r="A276">
        <v>53178</v>
      </c>
      <c r="B276" t="s">
        <v>43</v>
      </c>
      <c r="C276">
        <v>3302</v>
      </c>
      <c r="D276">
        <v>2258</v>
      </c>
      <c r="E276">
        <v>816924</v>
      </c>
      <c r="F276">
        <v>0</v>
      </c>
      <c r="G276">
        <v>2389</v>
      </c>
      <c r="I276">
        <f t="shared" si="37"/>
        <v>542</v>
      </c>
      <c r="J276">
        <f t="shared" si="38"/>
        <v>163295</v>
      </c>
      <c r="K276">
        <f t="shared" si="39"/>
        <v>0</v>
      </c>
      <c r="L276">
        <f t="shared" si="40"/>
        <v>480</v>
      </c>
      <c r="N276">
        <f t="shared" si="41"/>
        <v>9.4281005859375003E-2</v>
      </c>
      <c r="O276">
        <f t="shared" si="42"/>
        <v>7.4750518798828131E-2</v>
      </c>
      <c r="P276">
        <f t="shared" si="43"/>
        <v>0</v>
      </c>
      <c r="Q276">
        <f t="shared" si="44"/>
        <v>0.16523437499999999</v>
      </c>
      <c r="R276">
        <f t="shared" si="45"/>
        <v>0.33426589965820314</v>
      </c>
    </row>
    <row r="277" spans="1:18" x14ac:dyDescent="0.2">
      <c r="A277">
        <v>63181</v>
      </c>
      <c r="B277" t="s">
        <v>43</v>
      </c>
      <c r="C277">
        <v>3942</v>
      </c>
      <c r="D277">
        <v>7375</v>
      </c>
      <c r="E277">
        <v>975643</v>
      </c>
      <c r="F277">
        <v>1945</v>
      </c>
      <c r="G277">
        <v>3059</v>
      </c>
      <c r="I277">
        <f t="shared" si="37"/>
        <v>5117</v>
      </c>
      <c r="J277">
        <f t="shared" si="38"/>
        <v>158719</v>
      </c>
      <c r="K277">
        <f t="shared" si="39"/>
        <v>1945</v>
      </c>
      <c r="L277">
        <f t="shared" si="40"/>
        <v>670</v>
      </c>
      <c r="N277">
        <f t="shared" si="41"/>
        <v>0.89010314941406254</v>
      </c>
      <c r="O277">
        <f t="shared" si="42"/>
        <v>7.2655792236328134E-2</v>
      </c>
      <c r="P277">
        <f t="shared" si="43"/>
        <v>0.61968383789062498</v>
      </c>
      <c r="Q277">
        <f t="shared" si="44"/>
        <v>0.23063964843750001</v>
      </c>
      <c r="R277">
        <f t="shared" si="45"/>
        <v>1.8130824279785156</v>
      </c>
    </row>
    <row r="278" spans="1:18" x14ac:dyDescent="0.2">
      <c r="A278">
        <v>73311</v>
      </c>
      <c r="B278" t="s">
        <v>43</v>
      </c>
      <c r="C278">
        <v>4590</v>
      </c>
      <c r="D278">
        <v>12442</v>
      </c>
      <c r="E278">
        <v>1136526</v>
      </c>
      <c r="F278">
        <v>3891</v>
      </c>
      <c r="G278">
        <v>3710</v>
      </c>
      <c r="I278">
        <f t="shared" si="37"/>
        <v>5067</v>
      </c>
      <c r="J278">
        <f t="shared" si="38"/>
        <v>160883</v>
      </c>
      <c r="K278">
        <f t="shared" si="39"/>
        <v>1946</v>
      </c>
      <c r="L278">
        <f t="shared" si="40"/>
        <v>651</v>
      </c>
      <c r="N278">
        <f t="shared" si="41"/>
        <v>0.88140563964843754</v>
      </c>
      <c r="O278">
        <f t="shared" si="42"/>
        <v>7.3646392822265622E-2</v>
      </c>
      <c r="P278">
        <f t="shared" si="43"/>
        <v>0.62000244140624994</v>
      </c>
      <c r="Q278">
        <f t="shared" si="44"/>
        <v>0.22409912109375002</v>
      </c>
      <c r="R278">
        <f t="shared" si="45"/>
        <v>1.7991535949707029</v>
      </c>
    </row>
    <row r="279" spans="1:18" x14ac:dyDescent="0.2">
      <c r="A279">
        <v>83180</v>
      </c>
      <c r="B279" t="s">
        <v>43</v>
      </c>
      <c r="C279">
        <v>5222</v>
      </c>
      <c r="D279">
        <v>13099</v>
      </c>
      <c r="E279">
        <v>1297593</v>
      </c>
      <c r="F279">
        <v>3891</v>
      </c>
      <c r="G279">
        <v>4348</v>
      </c>
      <c r="I279">
        <f t="shared" si="37"/>
        <v>657</v>
      </c>
      <c r="J279">
        <f t="shared" si="38"/>
        <v>161067</v>
      </c>
      <c r="K279">
        <f t="shared" si="39"/>
        <v>0</v>
      </c>
      <c r="L279">
        <f t="shared" si="40"/>
        <v>638</v>
      </c>
      <c r="N279">
        <f t="shared" si="41"/>
        <v>0.1142852783203125</v>
      </c>
      <c r="O279">
        <f t="shared" si="42"/>
        <v>7.3730621337890628E-2</v>
      </c>
      <c r="P279">
        <f t="shared" si="43"/>
        <v>0</v>
      </c>
      <c r="Q279">
        <f t="shared" si="44"/>
        <v>0.21962402343749998</v>
      </c>
      <c r="R279">
        <f t="shared" si="45"/>
        <v>0.40763992309570313</v>
      </c>
    </row>
    <row r="280" spans="1:18" x14ac:dyDescent="0.2">
      <c r="A280">
        <v>93182</v>
      </c>
      <c r="B280" t="s">
        <v>43</v>
      </c>
      <c r="C280">
        <v>5862</v>
      </c>
      <c r="D280">
        <v>18200</v>
      </c>
      <c r="E280">
        <v>1456330</v>
      </c>
      <c r="F280">
        <v>5836</v>
      </c>
      <c r="G280">
        <v>5139</v>
      </c>
      <c r="I280">
        <f t="shared" si="37"/>
        <v>5101</v>
      </c>
      <c r="J280">
        <f t="shared" si="38"/>
        <v>158737</v>
      </c>
      <c r="K280">
        <f t="shared" si="39"/>
        <v>1945</v>
      </c>
      <c r="L280">
        <f t="shared" si="40"/>
        <v>791</v>
      </c>
      <c r="N280">
        <f t="shared" si="41"/>
        <v>0.88731994628906252</v>
      </c>
      <c r="O280">
        <f t="shared" si="42"/>
        <v>7.2664031982421884E-2</v>
      </c>
      <c r="P280">
        <f t="shared" si="43"/>
        <v>0.61968383789062498</v>
      </c>
      <c r="Q280">
        <f t="shared" si="44"/>
        <v>0.27229248046874999</v>
      </c>
      <c r="R280">
        <f t="shared" si="45"/>
        <v>1.8519602966308595</v>
      </c>
    </row>
    <row r="281" spans="1:18" x14ac:dyDescent="0.2">
      <c r="A281">
        <v>103182</v>
      </c>
      <c r="B281" t="s">
        <v>43</v>
      </c>
      <c r="C281">
        <v>6502</v>
      </c>
      <c r="D281">
        <v>23308</v>
      </c>
      <c r="E281">
        <v>1615059</v>
      </c>
      <c r="F281">
        <v>7781</v>
      </c>
      <c r="G281">
        <v>5826</v>
      </c>
      <c r="I281">
        <f t="shared" si="37"/>
        <v>5108</v>
      </c>
      <c r="J281">
        <f t="shared" si="38"/>
        <v>158729</v>
      </c>
      <c r="K281">
        <f t="shared" si="39"/>
        <v>1945</v>
      </c>
      <c r="L281">
        <f t="shared" si="40"/>
        <v>687</v>
      </c>
      <c r="N281">
        <f t="shared" si="41"/>
        <v>0.88853759765624996</v>
      </c>
      <c r="O281">
        <f t="shared" si="42"/>
        <v>7.2660369873046887E-2</v>
      </c>
      <c r="P281">
        <f t="shared" si="43"/>
        <v>0.61968383789062498</v>
      </c>
      <c r="Q281">
        <f t="shared" si="44"/>
        <v>0.23649169921875002</v>
      </c>
      <c r="R281">
        <f t="shared" si="45"/>
        <v>1.8173735046386719</v>
      </c>
    </row>
    <row r="282" spans="1:18" x14ac:dyDescent="0.2">
      <c r="A282">
        <v>113182</v>
      </c>
      <c r="B282" t="s">
        <v>43</v>
      </c>
      <c r="C282">
        <v>7142</v>
      </c>
      <c r="D282">
        <v>28451</v>
      </c>
      <c r="E282">
        <v>1773752</v>
      </c>
      <c r="F282">
        <v>9728</v>
      </c>
      <c r="G282">
        <v>6567</v>
      </c>
      <c r="I282">
        <f t="shared" si="37"/>
        <v>5143</v>
      </c>
      <c r="J282">
        <f t="shared" si="38"/>
        <v>158693</v>
      </c>
      <c r="K282">
        <f t="shared" si="39"/>
        <v>1947</v>
      </c>
      <c r="L282">
        <f t="shared" si="40"/>
        <v>741</v>
      </c>
      <c r="N282">
        <f t="shared" si="41"/>
        <v>0.89462585449218746</v>
      </c>
      <c r="O282">
        <f t="shared" si="42"/>
        <v>7.2643890380859374E-2</v>
      </c>
      <c r="P282">
        <f t="shared" si="43"/>
        <v>0.62032104492187501</v>
      </c>
      <c r="Q282">
        <f t="shared" si="44"/>
        <v>0.25508056640624999</v>
      </c>
      <c r="R282">
        <f t="shared" si="45"/>
        <v>1.8426713562011718</v>
      </c>
    </row>
    <row r="283" spans="1:18" x14ac:dyDescent="0.2">
      <c r="A283">
        <v>123183</v>
      </c>
      <c r="B283" t="s">
        <v>43</v>
      </c>
      <c r="C283">
        <v>7782</v>
      </c>
      <c r="D283">
        <v>33536</v>
      </c>
      <c r="E283">
        <v>1932505</v>
      </c>
      <c r="F283">
        <v>11680</v>
      </c>
      <c r="G283">
        <v>7381</v>
      </c>
      <c r="I283">
        <f t="shared" si="37"/>
        <v>5085</v>
      </c>
      <c r="J283">
        <f t="shared" si="38"/>
        <v>158753</v>
      </c>
      <c r="K283">
        <f t="shared" si="39"/>
        <v>1952</v>
      </c>
      <c r="L283">
        <f t="shared" si="40"/>
        <v>814</v>
      </c>
      <c r="N283">
        <f t="shared" si="41"/>
        <v>0.8845367431640625</v>
      </c>
      <c r="O283">
        <f t="shared" si="42"/>
        <v>7.2671356201171877E-2</v>
      </c>
      <c r="P283">
        <f t="shared" si="43"/>
        <v>0.62191406249999992</v>
      </c>
      <c r="Q283">
        <f t="shared" si="44"/>
        <v>0.28020996093750006</v>
      </c>
      <c r="R283">
        <f t="shared" si="45"/>
        <v>1.8593321228027344</v>
      </c>
    </row>
    <row r="284" spans="1:18" x14ac:dyDescent="0.2">
      <c r="A284">
        <v>133183</v>
      </c>
      <c r="B284" t="s">
        <v>43</v>
      </c>
      <c r="C284">
        <v>8422</v>
      </c>
      <c r="D284">
        <v>38604</v>
      </c>
      <c r="E284">
        <v>2091275</v>
      </c>
      <c r="F284">
        <v>13627</v>
      </c>
      <c r="G284">
        <v>8029</v>
      </c>
      <c r="I284">
        <f t="shared" si="37"/>
        <v>5068</v>
      </c>
      <c r="J284">
        <f t="shared" si="38"/>
        <v>158770</v>
      </c>
      <c r="K284">
        <f t="shared" si="39"/>
        <v>1947</v>
      </c>
      <c r="L284">
        <f t="shared" si="40"/>
        <v>648</v>
      </c>
      <c r="N284">
        <f t="shared" si="41"/>
        <v>0.88157958984374996</v>
      </c>
      <c r="O284">
        <f t="shared" si="42"/>
        <v>7.2679138183593756E-2</v>
      </c>
      <c r="P284">
        <f t="shared" si="43"/>
        <v>0.62032104492187501</v>
      </c>
      <c r="Q284">
        <f t="shared" si="44"/>
        <v>0.22306640624999999</v>
      </c>
      <c r="R284">
        <f t="shared" si="45"/>
        <v>1.7976461791992189</v>
      </c>
    </row>
    <row r="285" spans="1:18" x14ac:dyDescent="0.2">
      <c r="A285">
        <v>143181</v>
      </c>
      <c r="B285" t="s">
        <v>43</v>
      </c>
      <c r="C285">
        <v>9062</v>
      </c>
      <c r="D285">
        <v>39272</v>
      </c>
      <c r="E285">
        <v>2254445</v>
      </c>
      <c r="F285">
        <v>13627</v>
      </c>
      <c r="G285">
        <v>8643</v>
      </c>
      <c r="I285">
        <f t="shared" si="37"/>
        <v>668</v>
      </c>
      <c r="J285">
        <f t="shared" si="38"/>
        <v>163170</v>
      </c>
      <c r="K285">
        <f t="shared" si="39"/>
        <v>0</v>
      </c>
      <c r="L285">
        <f t="shared" si="40"/>
        <v>614</v>
      </c>
      <c r="N285">
        <f t="shared" si="41"/>
        <v>0.11619873046875</v>
      </c>
      <c r="O285">
        <f t="shared" si="42"/>
        <v>7.4693298339843756E-2</v>
      </c>
      <c r="P285">
        <f t="shared" si="43"/>
        <v>0</v>
      </c>
      <c r="Q285">
        <f t="shared" si="44"/>
        <v>0.21136230468750003</v>
      </c>
      <c r="R285">
        <f t="shared" si="45"/>
        <v>0.40225433349609374</v>
      </c>
    </row>
    <row r="286" spans="1:18" x14ac:dyDescent="0.2">
      <c r="A286">
        <v>153183</v>
      </c>
      <c r="B286" t="s">
        <v>43</v>
      </c>
      <c r="C286">
        <v>9702</v>
      </c>
      <c r="D286">
        <v>44411</v>
      </c>
      <c r="E286">
        <v>2413144</v>
      </c>
      <c r="F286">
        <v>15576</v>
      </c>
      <c r="G286">
        <v>9398</v>
      </c>
      <c r="I286">
        <f t="shared" si="37"/>
        <v>5139</v>
      </c>
      <c r="J286">
        <f t="shared" si="38"/>
        <v>158699</v>
      </c>
      <c r="K286">
        <f t="shared" si="39"/>
        <v>1949</v>
      </c>
      <c r="L286">
        <f t="shared" si="40"/>
        <v>755</v>
      </c>
      <c r="N286">
        <f t="shared" si="41"/>
        <v>0.89393005371093748</v>
      </c>
      <c r="O286">
        <f t="shared" si="42"/>
        <v>7.2646636962890629E-2</v>
      </c>
      <c r="P286">
        <f t="shared" si="43"/>
        <v>0.62095825195312493</v>
      </c>
      <c r="Q286">
        <f t="shared" si="44"/>
        <v>0.25989990234374999</v>
      </c>
      <c r="R286">
        <f t="shared" si="45"/>
        <v>1.8474348449707032</v>
      </c>
    </row>
    <row r="287" spans="1:18" x14ac:dyDescent="0.2">
      <c r="A287">
        <v>163183</v>
      </c>
      <c r="B287" t="s">
        <v>43</v>
      </c>
      <c r="C287">
        <v>10342</v>
      </c>
      <c r="D287">
        <v>49526</v>
      </c>
      <c r="E287">
        <v>2571865</v>
      </c>
      <c r="F287">
        <v>17522</v>
      </c>
      <c r="G287">
        <v>10122</v>
      </c>
      <c r="I287">
        <f t="shared" si="37"/>
        <v>5115</v>
      </c>
      <c r="J287">
        <f t="shared" si="38"/>
        <v>158721</v>
      </c>
      <c r="K287">
        <f t="shared" si="39"/>
        <v>1946</v>
      </c>
      <c r="L287">
        <f t="shared" si="40"/>
        <v>724</v>
      </c>
      <c r="N287">
        <f t="shared" si="41"/>
        <v>0.8897552490234375</v>
      </c>
      <c r="O287">
        <f t="shared" si="42"/>
        <v>7.2656707763671877E-2</v>
      </c>
      <c r="P287">
        <f t="shared" si="43"/>
        <v>0.62000244140624994</v>
      </c>
      <c r="Q287">
        <f t="shared" si="44"/>
        <v>0.24922851562500004</v>
      </c>
      <c r="R287">
        <f t="shared" si="45"/>
        <v>1.8316429138183592</v>
      </c>
    </row>
    <row r="288" spans="1:18" x14ac:dyDescent="0.2">
      <c r="A288">
        <v>173183</v>
      </c>
      <c r="B288" t="s">
        <v>43</v>
      </c>
      <c r="C288">
        <v>10982</v>
      </c>
      <c r="D288">
        <v>54652</v>
      </c>
      <c r="E288">
        <v>2730577</v>
      </c>
      <c r="F288">
        <v>19471</v>
      </c>
      <c r="G288">
        <v>10871</v>
      </c>
      <c r="I288">
        <f t="shared" si="37"/>
        <v>5126</v>
      </c>
      <c r="J288">
        <f t="shared" si="38"/>
        <v>158712</v>
      </c>
      <c r="K288">
        <f t="shared" si="39"/>
        <v>1949</v>
      </c>
      <c r="L288">
        <f t="shared" si="40"/>
        <v>749</v>
      </c>
      <c r="N288">
        <f t="shared" si="41"/>
        <v>0.89166870117187502</v>
      </c>
      <c r="O288">
        <f t="shared" si="42"/>
        <v>7.2652587890625009E-2</v>
      </c>
      <c r="P288">
        <f t="shared" si="43"/>
        <v>0.62095825195312493</v>
      </c>
      <c r="Q288">
        <f t="shared" si="44"/>
        <v>0.25783447265625004</v>
      </c>
      <c r="R288">
        <f t="shared" si="45"/>
        <v>1.8431140136718751</v>
      </c>
    </row>
    <row r="289" spans="1:18" x14ac:dyDescent="0.2">
      <c r="A289">
        <v>183183</v>
      </c>
      <c r="B289" t="s">
        <v>43</v>
      </c>
      <c r="C289">
        <v>11622</v>
      </c>
      <c r="D289">
        <v>59722</v>
      </c>
      <c r="E289">
        <v>2889345</v>
      </c>
      <c r="F289">
        <v>21421</v>
      </c>
      <c r="G289">
        <v>11646</v>
      </c>
      <c r="I289">
        <f t="shared" si="37"/>
        <v>5070</v>
      </c>
      <c r="J289">
        <f t="shared" si="38"/>
        <v>158768</v>
      </c>
      <c r="K289">
        <f t="shared" si="39"/>
        <v>1950</v>
      </c>
      <c r="L289">
        <f t="shared" si="40"/>
        <v>775</v>
      </c>
      <c r="N289">
        <f t="shared" si="41"/>
        <v>0.881927490234375</v>
      </c>
      <c r="O289">
        <f t="shared" si="42"/>
        <v>7.2678222656249999E-2</v>
      </c>
      <c r="P289">
        <f t="shared" si="43"/>
        <v>0.62127685546875</v>
      </c>
      <c r="Q289">
        <f t="shared" si="44"/>
        <v>0.26678466796875</v>
      </c>
      <c r="R289">
        <f t="shared" si="45"/>
        <v>1.8426672363281251</v>
      </c>
    </row>
    <row r="290" spans="1:18" x14ac:dyDescent="0.2">
      <c r="A290">
        <v>193183</v>
      </c>
      <c r="B290" t="s">
        <v>43</v>
      </c>
      <c r="C290">
        <v>12262</v>
      </c>
      <c r="D290">
        <v>64853</v>
      </c>
      <c r="E290">
        <v>3048051</v>
      </c>
      <c r="F290">
        <v>23368</v>
      </c>
      <c r="G290">
        <v>12344</v>
      </c>
      <c r="I290">
        <f t="shared" si="37"/>
        <v>5131</v>
      </c>
      <c r="J290">
        <f t="shared" si="38"/>
        <v>158706</v>
      </c>
      <c r="K290">
        <f t="shared" si="39"/>
        <v>1947</v>
      </c>
      <c r="L290">
        <f t="shared" si="40"/>
        <v>698</v>
      </c>
      <c r="N290">
        <f t="shared" si="41"/>
        <v>0.89253845214843752</v>
      </c>
      <c r="O290">
        <f t="shared" si="42"/>
        <v>7.2649841308593754E-2</v>
      </c>
      <c r="P290">
        <f t="shared" si="43"/>
        <v>0.62032104492187501</v>
      </c>
      <c r="Q290">
        <f t="shared" si="44"/>
        <v>0.24027832031249999</v>
      </c>
      <c r="R290">
        <f t="shared" si="45"/>
        <v>1.8257876586914064</v>
      </c>
    </row>
    <row r="291" spans="1:18" x14ac:dyDescent="0.2">
      <c r="A291">
        <v>203182</v>
      </c>
      <c r="B291" t="s">
        <v>43</v>
      </c>
      <c r="C291">
        <v>12902</v>
      </c>
      <c r="D291">
        <v>65504</v>
      </c>
      <c r="E291">
        <v>3211237</v>
      </c>
      <c r="F291">
        <v>23368</v>
      </c>
      <c r="G291">
        <v>12902</v>
      </c>
      <c r="I291">
        <f t="shared" si="37"/>
        <v>651</v>
      </c>
      <c r="J291">
        <f t="shared" si="38"/>
        <v>163186</v>
      </c>
      <c r="K291">
        <f t="shared" si="39"/>
        <v>0</v>
      </c>
      <c r="L291">
        <f t="shared" si="40"/>
        <v>558</v>
      </c>
      <c r="N291">
        <f t="shared" si="41"/>
        <v>0.11324157714843749</v>
      </c>
      <c r="O291">
        <f t="shared" si="42"/>
        <v>7.4700622558593749E-2</v>
      </c>
      <c r="P291">
        <f t="shared" si="43"/>
        <v>0</v>
      </c>
      <c r="Q291">
        <f t="shared" si="44"/>
        <v>0.19208496093749999</v>
      </c>
      <c r="R291">
        <f t="shared" si="45"/>
        <v>0.38002716064453124</v>
      </c>
    </row>
    <row r="292" spans="1:18" x14ac:dyDescent="0.2">
      <c r="A292">
        <v>213183</v>
      </c>
      <c r="B292" t="s">
        <v>43</v>
      </c>
      <c r="C292">
        <v>13542</v>
      </c>
      <c r="D292">
        <v>75113</v>
      </c>
      <c r="E292">
        <v>3365464</v>
      </c>
      <c r="F292">
        <v>27262</v>
      </c>
      <c r="G292">
        <v>13809</v>
      </c>
      <c r="I292">
        <f t="shared" si="37"/>
        <v>9609</v>
      </c>
      <c r="J292">
        <f t="shared" si="38"/>
        <v>154227</v>
      </c>
      <c r="K292">
        <f t="shared" si="39"/>
        <v>3894</v>
      </c>
      <c r="L292">
        <f t="shared" si="40"/>
        <v>907</v>
      </c>
      <c r="N292">
        <f t="shared" si="41"/>
        <v>1.6714874267578126</v>
      </c>
      <c r="O292">
        <f t="shared" si="42"/>
        <v>7.0599517822265631E-2</v>
      </c>
      <c r="P292">
        <f t="shared" si="43"/>
        <v>1.24064208984375</v>
      </c>
      <c r="Q292">
        <f t="shared" si="44"/>
        <v>0.31222412109375003</v>
      </c>
      <c r="R292">
        <f t="shared" si="45"/>
        <v>3.2949531555175784</v>
      </c>
    </row>
    <row r="293" spans="1:18" x14ac:dyDescent="0.2">
      <c r="A293">
        <v>223184</v>
      </c>
      <c r="B293" t="s">
        <v>43</v>
      </c>
      <c r="C293">
        <v>14182</v>
      </c>
      <c r="D293">
        <v>80245</v>
      </c>
      <c r="E293">
        <v>3524169</v>
      </c>
      <c r="F293">
        <v>29211</v>
      </c>
      <c r="G293">
        <v>14554</v>
      </c>
      <c r="I293">
        <f t="shared" si="37"/>
        <v>5132</v>
      </c>
      <c r="J293">
        <f t="shared" si="38"/>
        <v>158705</v>
      </c>
      <c r="K293">
        <f t="shared" si="39"/>
        <v>1949</v>
      </c>
      <c r="L293">
        <f t="shared" si="40"/>
        <v>745</v>
      </c>
      <c r="N293">
        <f t="shared" si="41"/>
        <v>0.89271240234375004</v>
      </c>
      <c r="O293">
        <f t="shared" si="42"/>
        <v>7.2649383544921869E-2</v>
      </c>
      <c r="P293">
        <f t="shared" si="43"/>
        <v>0.62095825195312493</v>
      </c>
      <c r="Q293">
        <f t="shared" si="44"/>
        <v>0.25645751953125001</v>
      </c>
      <c r="R293">
        <f t="shared" si="45"/>
        <v>1.8427775573730469</v>
      </c>
    </row>
    <row r="294" spans="1:18" x14ac:dyDescent="0.2">
      <c r="A294">
        <v>233184</v>
      </c>
      <c r="B294" t="s">
        <v>43</v>
      </c>
      <c r="C294">
        <v>14822</v>
      </c>
      <c r="D294">
        <v>85352</v>
      </c>
      <c r="E294">
        <v>3682900</v>
      </c>
      <c r="F294">
        <v>31158</v>
      </c>
      <c r="G294">
        <v>15213</v>
      </c>
      <c r="I294">
        <f t="shared" si="37"/>
        <v>5107</v>
      </c>
      <c r="J294">
        <f t="shared" si="38"/>
        <v>158731</v>
      </c>
      <c r="K294">
        <f t="shared" si="39"/>
        <v>1947</v>
      </c>
      <c r="L294">
        <f t="shared" si="40"/>
        <v>659</v>
      </c>
      <c r="N294">
        <f t="shared" si="41"/>
        <v>0.88836364746093754</v>
      </c>
      <c r="O294">
        <f t="shared" si="42"/>
        <v>7.2661285400390629E-2</v>
      </c>
      <c r="P294">
        <f t="shared" si="43"/>
        <v>0.62032104492187501</v>
      </c>
      <c r="Q294">
        <f t="shared" si="44"/>
        <v>0.22685302734375004</v>
      </c>
      <c r="R294">
        <f t="shared" si="45"/>
        <v>1.8081990051269532</v>
      </c>
    </row>
    <row r="295" spans="1:18" x14ac:dyDescent="0.2">
      <c r="A295">
        <v>243182</v>
      </c>
      <c r="B295" t="s">
        <v>43</v>
      </c>
      <c r="C295">
        <v>15462</v>
      </c>
      <c r="D295">
        <v>86097</v>
      </c>
      <c r="E295">
        <v>3845992</v>
      </c>
      <c r="F295">
        <v>31158</v>
      </c>
      <c r="G295">
        <v>16027</v>
      </c>
      <c r="I295">
        <f t="shared" si="37"/>
        <v>745</v>
      </c>
      <c r="J295">
        <f t="shared" si="38"/>
        <v>163092</v>
      </c>
      <c r="K295">
        <f t="shared" si="39"/>
        <v>0</v>
      </c>
      <c r="L295">
        <f t="shared" si="40"/>
        <v>814</v>
      </c>
      <c r="N295">
        <f t="shared" si="41"/>
        <v>0.1295928955078125</v>
      </c>
      <c r="O295">
        <f t="shared" si="42"/>
        <v>7.4657592773437503E-2</v>
      </c>
      <c r="P295">
        <f t="shared" si="43"/>
        <v>0</v>
      </c>
      <c r="Q295">
        <f t="shared" si="44"/>
        <v>0.28020996093750006</v>
      </c>
      <c r="R295">
        <f t="shared" si="45"/>
        <v>0.48446044921875009</v>
      </c>
    </row>
    <row r="296" spans="1:18" x14ac:dyDescent="0.2">
      <c r="A296">
        <v>253184</v>
      </c>
      <c r="B296" t="s">
        <v>43</v>
      </c>
      <c r="C296">
        <v>16102</v>
      </c>
      <c r="D296">
        <v>95594</v>
      </c>
      <c r="E296">
        <v>4000332</v>
      </c>
      <c r="F296">
        <v>35052</v>
      </c>
      <c r="G296">
        <v>16720</v>
      </c>
      <c r="I296">
        <f t="shared" si="37"/>
        <v>9497</v>
      </c>
      <c r="J296">
        <f t="shared" si="38"/>
        <v>154340</v>
      </c>
      <c r="K296">
        <f t="shared" si="39"/>
        <v>3894</v>
      </c>
      <c r="L296">
        <f t="shared" si="40"/>
        <v>693</v>
      </c>
      <c r="N296">
        <f t="shared" si="41"/>
        <v>1.6520050048828125</v>
      </c>
      <c r="O296">
        <f t="shared" si="42"/>
        <v>7.0651245117187497E-2</v>
      </c>
      <c r="P296">
        <f t="shared" si="43"/>
        <v>1.24064208984375</v>
      </c>
      <c r="Q296">
        <f t="shared" si="44"/>
        <v>0.23855712890624997</v>
      </c>
      <c r="R296">
        <f t="shared" si="45"/>
        <v>3.2018554687499998</v>
      </c>
    </row>
    <row r="297" spans="1:18" x14ac:dyDescent="0.2">
      <c r="A297">
        <v>263187</v>
      </c>
      <c r="B297" t="s">
        <v>43</v>
      </c>
      <c r="C297">
        <v>16742</v>
      </c>
      <c r="D297">
        <v>125296</v>
      </c>
      <c r="E297">
        <v>4134458</v>
      </c>
      <c r="F297">
        <v>51739</v>
      </c>
      <c r="G297">
        <v>27100</v>
      </c>
      <c r="I297">
        <f t="shared" si="37"/>
        <v>29702</v>
      </c>
      <c r="J297">
        <f t="shared" si="38"/>
        <v>134126</v>
      </c>
      <c r="K297">
        <f t="shared" si="39"/>
        <v>16687</v>
      </c>
      <c r="L297">
        <f t="shared" si="40"/>
        <v>10380</v>
      </c>
      <c r="N297">
        <f t="shared" si="41"/>
        <v>5.1666687011718748</v>
      </c>
      <c r="O297">
        <f t="shared" si="42"/>
        <v>6.1398010253906253E-2</v>
      </c>
      <c r="P297">
        <f t="shared" si="43"/>
        <v>5.3165368652343741</v>
      </c>
      <c r="Q297">
        <f t="shared" si="44"/>
        <v>3.5731933593749998</v>
      </c>
      <c r="R297">
        <f t="shared" si="45"/>
        <v>14.117796936035155</v>
      </c>
    </row>
    <row r="298" spans="1:18" x14ac:dyDescent="0.2">
      <c r="A298">
        <v>273187</v>
      </c>
      <c r="B298" t="s">
        <v>43</v>
      </c>
      <c r="C298">
        <v>17382</v>
      </c>
      <c r="D298">
        <v>171746</v>
      </c>
      <c r="E298">
        <v>4251823</v>
      </c>
      <c r="F298">
        <v>78564</v>
      </c>
      <c r="G298">
        <v>42709</v>
      </c>
      <c r="I298">
        <f t="shared" si="37"/>
        <v>46450</v>
      </c>
      <c r="J298">
        <f t="shared" si="38"/>
        <v>117365</v>
      </c>
      <c r="K298">
        <f t="shared" si="39"/>
        <v>26825</v>
      </c>
      <c r="L298">
        <f t="shared" si="40"/>
        <v>15609</v>
      </c>
      <c r="N298">
        <f t="shared" si="41"/>
        <v>8.079986572265625</v>
      </c>
      <c r="O298">
        <f t="shared" si="42"/>
        <v>5.3725433349609372E-2</v>
      </c>
      <c r="P298">
        <f t="shared" si="43"/>
        <v>8.5465393066406232</v>
      </c>
      <c r="Q298">
        <f t="shared" si="44"/>
        <v>5.3732153320312506</v>
      </c>
      <c r="R298">
        <f t="shared" si="45"/>
        <v>22.053466644287106</v>
      </c>
    </row>
    <row r="299" spans="1:18" x14ac:dyDescent="0.2">
      <c r="A299">
        <v>283185</v>
      </c>
      <c r="B299" t="s">
        <v>43</v>
      </c>
      <c r="C299">
        <v>18022</v>
      </c>
      <c r="D299">
        <v>176903</v>
      </c>
      <c r="E299">
        <v>4410502</v>
      </c>
      <c r="F299">
        <v>80515</v>
      </c>
      <c r="G299">
        <v>45673</v>
      </c>
      <c r="I299">
        <f t="shared" si="37"/>
        <v>5157</v>
      </c>
      <c r="J299">
        <f t="shared" si="38"/>
        <v>158679</v>
      </c>
      <c r="K299">
        <f t="shared" si="39"/>
        <v>1951</v>
      </c>
      <c r="L299">
        <f t="shared" si="40"/>
        <v>2964</v>
      </c>
      <c r="N299">
        <f t="shared" si="41"/>
        <v>0.89706115722656254</v>
      </c>
      <c r="O299">
        <f t="shared" si="42"/>
        <v>7.2637481689453137E-2</v>
      </c>
      <c r="P299">
        <f t="shared" si="43"/>
        <v>0.62159545898437485</v>
      </c>
      <c r="Q299">
        <f t="shared" si="44"/>
        <v>1.0203222656249999</v>
      </c>
      <c r="R299">
        <f t="shared" si="45"/>
        <v>2.6116163635253904</v>
      </c>
    </row>
    <row r="300" spans="1:18" x14ac:dyDescent="0.2">
      <c r="A300">
        <v>293185</v>
      </c>
      <c r="B300" t="s">
        <v>43</v>
      </c>
      <c r="C300">
        <v>18662</v>
      </c>
      <c r="D300">
        <v>182673</v>
      </c>
      <c r="E300">
        <v>4568568</v>
      </c>
      <c r="F300">
        <v>82630</v>
      </c>
      <c r="G300">
        <v>48656</v>
      </c>
      <c r="I300">
        <f t="shared" si="37"/>
        <v>5770</v>
      </c>
      <c r="J300">
        <f t="shared" si="38"/>
        <v>158066</v>
      </c>
      <c r="K300">
        <f t="shared" si="39"/>
        <v>2115</v>
      </c>
      <c r="L300">
        <f t="shared" si="40"/>
        <v>2983</v>
      </c>
      <c r="N300">
        <f t="shared" si="41"/>
        <v>1.003692626953125</v>
      </c>
      <c r="O300">
        <f t="shared" si="42"/>
        <v>7.2356872558593757E-2</v>
      </c>
      <c r="P300">
        <f t="shared" si="43"/>
        <v>0.67384643554687496</v>
      </c>
      <c r="Q300">
        <f t="shared" si="44"/>
        <v>1.0268627929687502</v>
      </c>
      <c r="R300">
        <f t="shared" si="45"/>
        <v>2.7767587280273438</v>
      </c>
    </row>
    <row r="301" spans="1:18" x14ac:dyDescent="0.2">
      <c r="A301">
        <v>303182</v>
      </c>
      <c r="B301" t="s">
        <v>43</v>
      </c>
      <c r="C301">
        <v>19302</v>
      </c>
      <c r="D301">
        <v>183413</v>
      </c>
      <c r="E301">
        <v>4731665</v>
      </c>
      <c r="F301">
        <v>82630</v>
      </c>
      <c r="G301">
        <v>49384</v>
      </c>
      <c r="I301">
        <f t="shared" si="37"/>
        <v>740</v>
      </c>
      <c r="J301">
        <f t="shared" si="38"/>
        <v>163097</v>
      </c>
      <c r="K301">
        <f t="shared" si="39"/>
        <v>0</v>
      </c>
      <c r="L301">
        <f t="shared" si="40"/>
        <v>728</v>
      </c>
      <c r="N301">
        <f t="shared" si="41"/>
        <v>0.12872314453125</v>
      </c>
      <c r="O301">
        <f t="shared" si="42"/>
        <v>7.4659881591796887E-2</v>
      </c>
      <c r="P301">
        <f t="shared" si="43"/>
        <v>0</v>
      </c>
      <c r="Q301">
        <f t="shared" si="44"/>
        <v>0.25060546875</v>
      </c>
      <c r="R301">
        <f t="shared" si="45"/>
        <v>0.45398849487304688</v>
      </c>
    </row>
    <row r="302" spans="1:18" x14ac:dyDescent="0.2">
      <c r="A302">
        <v>12950</v>
      </c>
      <c r="B302" t="s">
        <v>18</v>
      </c>
      <c r="C302">
        <v>742</v>
      </c>
      <c r="D302">
        <v>139</v>
      </c>
      <c r="E302">
        <v>163704</v>
      </c>
      <c r="F302">
        <v>0</v>
      </c>
      <c r="G302">
        <v>469</v>
      </c>
      <c r="I302">
        <f t="shared" si="37"/>
        <v>-183274</v>
      </c>
      <c r="J302">
        <f t="shared" si="38"/>
        <v>-4567961</v>
      </c>
      <c r="K302">
        <f t="shared" si="39"/>
        <v>-82630</v>
      </c>
      <c r="L302">
        <f t="shared" si="40"/>
        <v>-48915</v>
      </c>
      <c r="N302">
        <f t="shared" si="41"/>
        <v>-31.880548095703126</v>
      </c>
      <c r="O302">
        <f t="shared" si="42"/>
        <v>-2.0910466003417971</v>
      </c>
      <c r="P302">
        <f t="shared" si="43"/>
        <v>-26.326208496093745</v>
      </c>
      <c r="Q302">
        <f t="shared" si="44"/>
        <v>-16.838415527343749</v>
      </c>
      <c r="R302">
        <f t="shared" si="45"/>
        <v>-77.136218719482429</v>
      </c>
    </row>
    <row r="303" spans="1:18" x14ac:dyDescent="0.2">
      <c r="A303">
        <v>22950</v>
      </c>
      <c r="B303" t="s">
        <v>18</v>
      </c>
      <c r="C303">
        <v>1382</v>
      </c>
      <c r="D303">
        <v>650</v>
      </c>
      <c r="E303">
        <v>327031</v>
      </c>
      <c r="F303">
        <v>0</v>
      </c>
      <c r="G303">
        <v>949</v>
      </c>
      <c r="I303">
        <f t="shared" si="37"/>
        <v>511</v>
      </c>
      <c r="J303">
        <f t="shared" si="38"/>
        <v>163327</v>
      </c>
      <c r="K303">
        <f t="shared" si="39"/>
        <v>0</v>
      </c>
      <c r="L303">
        <f t="shared" si="40"/>
        <v>480</v>
      </c>
      <c r="N303">
        <f t="shared" si="41"/>
        <v>8.8888549804687494E-2</v>
      </c>
      <c r="O303">
        <f t="shared" si="42"/>
        <v>7.4765167236328131E-2</v>
      </c>
      <c r="P303">
        <f t="shared" si="43"/>
        <v>0</v>
      </c>
      <c r="Q303">
        <f t="shared" si="44"/>
        <v>0.16523437499999999</v>
      </c>
      <c r="R303">
        <f t="shared" si="45"/>
        <v>0.3288880920410156</v>
      </c>
    </row>
    <row r="304" spans="1:18" x14ac:dyDescent="0.2">
      <c r="A304">
        <v>32951</v>
      </c>
      <c r="B304" t="s">
        <v>18</v>
      </c>
      <c r="C304">
        <v>2022</v>
      </c>
      <c r="D304">
        <v>1274</v>
      </c>
      <c r="E304">
        <v>490243</v>
      </c>
      <c r="F304">
        <v>0</v>
      </c>
      <c r="G304">
        <v>1514</v>
      </c>
      <c r="I304">
        <f t="shared" si="37"/>
        <v>624</v>
      </c>
      <c r="J304">
        <f t="shared" si="38"/>
        <v>163212</v>
      </c>
      <c r="K304">
        <f t="shared" si="39"/>
        <v>0</v>
      </c>
      <c r="L304">
        <f t="shared" si="40"/>
        <v>565</v>
      </c>
      <c r="N304">
        <f t="shared" si="41"/>
        <v>0.10854492187500001</v>
      </c>
      <c r="O304">
        <f t="shared" si="42"/>
        <v>7.4712524414062509E-2</v>
      </c>
      <c r="P304">
        <f t="shared" si="43"/>
        <v>0</v>
      </c>
      <c r="Q304">
        <f t="shared" si="44"/>
        <v>0.19449462890624999</v>
      </c>
      <c r="R304">
        <f t="shared" si="45"/>
        <v>0.37775207519531251</v>
      </c>
    </row>
    <row r="305" spans="1:18" x14ac:dyDescent="0.2">
      <c r="A305">
        <v>42954</v>
      </c>
      <c r="B305" t="s">
        <v>18</v>
      </c>
      <c r="C305">
        <v>2662</v>
      </c>
      <c r="D305">
        <v>6308</v>
      </c>
      <c r="E305">
        <v>649047</v>
      </c>
      <c r="F305">
        <v>1950</v>
      </c>
      <c r="G305">
        <v>2248</v>
      </c>
      <c r="I305">
        <f t="shared" si="37"/>
        <v>5034</v>
      </c>
      <c r="J305">
        <f t="shared" si="38"/>
        <v>158804</v>
      </c>
      <c r="K305">
        <f t="shared" si="39"/>
        <v>1950</v>
      </c>
      <c r="L305">
        <f t="shared" si="40"/>
        <v>734</v>
      </c>
      <c r="N305">
        <f t="shared" si="41"/>
        <v>0.87566528320312498</v>
      </c>
      <c r="O305">
        <f t="shared" si="42"/>
        <v>7.2694702148437512E-2</v>
      </c>
      <c r="P305">
        <f t="shared" si="43"/>
        <v>0.62127685546875</v>
      </c>
      <c r="Q305">
        <f t="shared" si="44"/>
        <v>0.25267089843750001</v>
      </c>
      <c r="R305">
        <f t="shared" si="45"/>
        <v>1.8223077392578126</v>
      </c>
    </row>
    <row r="306" spans="1:18" x14ac:dyDescent="0.2">
      <c r="A306">
        <v>52955</v>
      </c>
      <c r="B306" t="s">
        <v>18</v>
      </c>
      <c r="C306">
        <v>3302</v>
      </c>
      <c r="D306">
        <v>11353</v>
      </c>
      <c r="E306">
        <v>807839</v>
      </c>
      <c r="F306">
        <v>3895</v>
      </c>
      <c r="G306">
        <v>2919</v>
      </c>
      <c r="I306">
        <f t="shared" si="37"/>
        <v>5045</v>
      </c>
      <c r="J306">
        <f t="shared" si="38"/>
        <v>158792</v>
      </c>
      <c r="K306">
        <f t="shared" si="39"/>
        <v>1945</v>
      </c>
      <c r="L306">
        <f t="shared" si="40"/>
        <v>671</v>
      </c>
      <c r="N306">
        <f t="shared" si="41"/>
        <v>0.8775787353515625</v>
      </c>
      <c r="O306">
        <f t="shared" si="42"/>
        <v>7.2689208984375003E-2</v>
      </c>
      <c r="P306">
        <f t="shared" si="43"/>
        <v>0.61968383789062498</v>
      </c>
      <c r="Q306">
        <f t="shared" si="44"/>
        <v>0.23098388671875</v>
      </c>
      <c r="R306">
        <f t="shared" si="45"/>
        <v>1.8009356689453124</v>
      </c>
    </row>
    <row r="307" spans="1:18" x14ac:dyDescent="0.2">
      <c r="A307">
        <v>62955</v>
      </c>
      <c r="B307" t="s">
        <v>18</v>
      </c>
      <c r="C307">
        <v>3942</v>
      </c>
      <c r="D307">
        <v>16398</v>
      </c>
      <c r="E307">
        <v>966631</v>
      </c>
      <c r="F307">
        <v>5841</v>
      </c>
      <c r="G307">
        <v>3428</v>
      </c>
      <c r="I307">
        <f t="shared" si="37"/>
        <v>5045</v>
      </c>
      <c r="J307">
        <f t="shared" si="38"/>
        <v>158792</v>
      </c>
      <c r="K307">
        <f t="shared" si="39"/>
        <v>1946</v>
      </c>
      <c r="L307">
        <f t="shared" si="40"/>
        <v>509</v>
      </c>
      <c r="N307">
        <f t="shared" si="41"/>
        <v>0.8775787353515625</v>
      </c>
      <c r="O307">
        <f t="shared" si="42"/>
        <v>7.2689208984375003E-2</v>
      </c>
      <c r="P307">
        <f t="shared" si="43"/>
        <v>0.62000244140624994</v>
      </c>
      <c r="Q307">
        <f t="shared" si="44"/>
        <v>0.17521728515625001</v>
      </c>
      <c r="R307">
        <f t="shared" si="45"/>
        <v>1.7454876708984375</v>
      </c>
    </row>
    <row r="308" spans="1:18" x14ac:dyDescent="0.2">
      <c r="A308">
        <v>72955</v>
      </c>
      <c r="B308" t="s">
        <v>18</v>
      </c>
      <c r="C308">
        <v>4582</v>
      </c>
      <c r="D308">
        <v>21508</v>
      </c>
      <c r="E308">
        <v>1125358</v>
      </c>
      <c r="F308">
        <v>7789</v>
      </c>
      <c r="G308">
        <v>4173</v>
      </c>
      <c r="I308">
        <f t="shared" si="37"/>
        <v>5110</v>
      </c>
      <c r="J308">
        <f t="shared" si="38"/>
        <v>158727</v>
      </c>
      <c r="K308">
        <f t="shared" si="39"/>
        <v>1948</v>
      </c>
      <c r="L308">
        <f t="shared" si="40"/>
        <v>745</v>
      </c>
      <c r="N308">
        <f t="shared" si="41"/>
        <v>0.888885498046875</v>
      </c>
      <c r="O308">
        <f t="shared" si="42"/>
        <v>7.2659454345703131E-2</v>
      </c>
      <c r="P308">
        <f t="shared" si="43"/>
        <v>0.62063964843749997</v>
      </c>
      <c r="Q308">
        <f t="shared" si="44"/>
        <v>0.25645751953125001</v>
      </c>
      <c r="R308">
        <f t="shared" si="45"/>
        <v>1.8386421203613279</v>
      </c>
    </row>
    <row r="309" spans="1:18" x14ac:dyDescent="0.2">
      <c r="A309">
        <v>82955</v>
      </c>
      <c r="B309" t="s">
        <v>18</v>
      </c>
      <c r="C309">
        <v>5222</v>
      </c>
      <c r="D309">
        <v>26610</v>
      </c>
      <c r="E309">
        <v>1284094</v>
      </c>
      <c r="F309">
        <v>9737</v>
      </c>
      <c r="G309">
        <v>4919</v>
      </c>
      <c r="I309">
        <f t="shared" si="37"/>
        <v>5102</v>
      </c>
      <c r="J309">
        <f t="shared" si="38"/>
        <v>158736</v>
      </c>
      <c r="K309">
        <f t="shared" si="39"/>
        <v>1948</v>
      </c>
      <c r="L309">
        <f t="shared" si="40"/>
        <v>746</v>
      </c>
      <c r="N309">
        <f t="shared" si="41"/>
        <v>0.88749389648437504</v>
      </c>
      <c r="O309">
        <f t="shared" si="42"/>
        <v>7.2663574218749999E-2</v>
      </c>
      <c r="P309">
        <f t="shared" si="43"/>
        <v>0.62063964843749997</v>
      </c>
      <c r="Q309">
        <f t="shared" si="44"/>
        <v>0.25680175781250003</v>
      </c>
      <c r="R309">
        <f t="shared" si="45"/>
        <v>1.8375988769531251</v>
      </c>
    </row>
    <row r="310" spans="1:18" x14ac:dyDescent="0.2">
      <c r="A310">
        <v>92956</v>
      </c>
      <c r="B310" t="s">
        <v>18</v>
      </c>
      <c r="C310">
        <v>5862</v>
      </c>
      <c r="D310">
        <v>31698</v>
      </c>
      <c r="E310">
        <v>1442843</v>
      </c>
      <c r="F310">
        <v>11685</v>
      </c>
      <c r="G310">
        <v>5663</v>
      </c>
      <c r="I310">
        <f t="shared" si="37"/>
        <v>5088</v>
      </c>
      <c r="J310">
        <f t="shared" si="38"/>
        <v>158749</v>
      </c>
      <c r="K310">
        <f t="shared" si="39"/>
        <v>1948</v>
      </c>
      <c r="L310">
        <f t="shared" si="40"/>
        <v>744</v>
      </c>
      <c r="N310">
        <f t="shared" si="41"/>
        <v>0.88505859374999996</v>
      </c>
      <c r="O310">
        <f t="shared" si="42"/>
        <v>7.2669525146484379E-2</v>
      </c>
      <c r="P310">
        <f t="shared" si="43"/>
        <v>0.62063964843749997</v>
      </c>
      <c r="Q310">
        <f t="shared" si="44"/>
        <v>0.25611328125000005</v>
      </c>
      <c r="R310">
        <f t="shared" si="45"/>
        <v>1.8344810485839844</v>
      </c>
    </row>
    <row r="311" spans="1:18" x14ac:dyDescent="0.2">
      <c r="A311">
        <v>102954</v>
      </c>
      <c r="B311" t="s">
        <v>18</v>
      </c>
      <c r="C311">
        <v>6502</v>
      </c>
      <c r="D311">
        <v>32328</v>
      </c>
      <c r="E311">
        <v>1606051</v>
      </c>
      <c r="F311">
        <v>11685</v>
      </c>
      <c r="G311">
        <v>6225</v>
      </c>
      <c r="I311">
        <f t="shared" si="37"/>
        <v>630</v>
      </c>
      <c r="J311">
        <f t="shared" si="38"/>
        <v>163208</v>
      </c>
      <c r="K311">
        <f t="shared" si="39"/>
        <v>0</v>
      </c>
      <c r="L311">
        <f t="shared" si="40"/>
        <v>562</v>
      </c>
      <c r="N311">
        <f t="shared" si="41"/>
        <v>0.109588623046875</v>
      </c>
      <c r="O311">
        <f t="shared" si="42"/>
        <v>7.4710693359374997E-2</v>
      </c>
      <c r="P311">
        <f t="shared" si="43"/>
        <v>0</v>
      </c>
      <c r="Q311">
        <f t="shared" si="44"/>
        <v>0.19346191406250002</v>
      </c>
      <c r="R311">
        <f t="shared" si="45"/>
        <v>0.37776123046874999</v>
      </c>
    </row>
    <row r="312" spans="1:18" x14ac:dyDescent="0.2">
      <c r="A312">
        <v>112956</v>
      </c>
      <c r="B312" t="s">
        <v>18</v>
      </c>
      <c r="C312">
        <v>7142</v>
      </c>
      <c r="D312">
        <v>37390</v>
      </c>
      <c r="E312">
        <v>1764827</v>
      </c>
      <c r="F312">
        <v>13633</v>
      </c>
      <c r="G312">
        <v>7005</v>
      </c>
      <c r="I312">
        <f t="shared" si="37"/>
        <v>5062</v>
      </c>
      <c r="J312">
        <f t="shared" si="38"/>
        <v>158776</v>
      </c>
      <c r="K312">
        <f t="shared" si="39"/>
        <v>1948</v>
      </c>
      <c r="L312">
        <f t="shared" si="40"/>
        <v>780</v>
      </c>
      <c r="N312">
        <f t="shared" si="41"/>
        <v>0.88053588867187504</v>
      </c>
      <c r="O312">
        <f t="shared" si="42"/>
        <v>7.268188476562501E-2</v>
      </c>
      <c r="P312">
        <f t="shared" si="43"/>
        <v>0.62063964843749997</v>
      </c>
      <c r="Q312">
        <f t="shared" si="44"/>
        <v>0.26850585937499999</v>
      </c>
      <c r="R312">
        <f t="shared" si="45"/>
        <v>1.8423632812500002</v>
      </c>
    </row>
    <row r="313" spans="1:18" x14ac:dyDescent="0.2">
      <c r="A313">
        <v>122956</v>
      </c>
      <c r="B313" t="s">
        <v>18</v>
      </c>
      <c r="C313">
        <v>7782</v>
      </c>
      <c r="D313">
        <v>42463</v>
      </c>
      <c r="E313">
        <v>1923592</v>
      </c>
      <c r="F313">
        <v>15580</v>
      </c>
      <c r="G313">
        <v>7807</v>
      </c>
      <c r="I313">
        <f t="shared" si="37"/>
        <v>5073</v>
      </c>
      <c r="J313">
        <f t="shared" si="38"/>
        <v>158765</v>
      </c>
      <c r="K313">
        <f t="shared" si="39"/>
        <v>1947</v>
      </c>
      <c r="L313">
        <f t="shared" si="40"/>
        <v>802</v>
      </c>
      <c r="N313">
        <f t="shared" si="41"/>
        <v>0.88244934082031246</v>
      </c>
      <c r="O313">
        <f t="shared" si="42"/>
        <v>7.2676849365234372E-2</v>
      </c>
      <c r="P313">
        <f t="shared" si="43"/>
        <v>0.62032104492187501</v>
      </c>
      <c r="Q313">
        <f t="shared" si="44"/>
        <v>0.27607910156250004</v>
      </c>
      <c r="R313">
        <f t="shared" si="45"/>
        <v>1.8515263366699219</v>
      </c>
    </row>
    <row r="314" spans="1:18" x14ac:dyDescent="0.2">
      <c r="A314">
        <v>132956</v>
      </c>
      <c r="B314" t="s">
        <v>18</v>
      </c>
      <c r="C314">
        <v>8422</v>
      </c>
      <c r="D314">
        <v>47552</v>
      </c>
      <c r="E314">
        <v>2082341</v>
      </c>
      <c r="F314">
        <v>17528</v>
      </c>
      <c r="G314">
        <v>8477</v>
      </c>
      <c r="I314">
        <f t="shared" si="37"/>
        <v>5089</v>
      </c>
      <c r="J314">
        <f t="shared" si="38"/>
        <v>158749</v>
      </c>
      <c r="K314">
        <f t="shared" si="39"/>
        <v>1948</v>
      </c>
      <c r="L314">
        <f t="shared" si="40"/>
        <v>670</v>
      </c>
      <c r="N314">
        <f t="shared" si="41"/>
        <v>0.88523254394531248</v>
      </c>
      <c r="O314">
        <f t="shared" si="42"/>
        <v>7.2669525146484379E-2</v>
      </c>
      <c r="P314">
        <f t="shared" si="43"/>
        <v>0.62063964843749997</v>
      </c>
      <c r="Q314">
        <f t="shared" si="44"/>
        <v>0.23063964843750001</v>
      </c>
      <c r="R314">
        <f t="shared" si="45"/>
        <v>1.8091813659667968</v>
      </c>
    </row>
    <row r="315" spans="1:18" x14ac:dyDescent="0.2">
      <c r="A315">
        <v>142956</v>
      </c>
      <c r="B315" t="s">
        <v>18</v>
      </c>
      <c r="C315">
        <v>9062</v>
      </c>
      <c r="D315">
        <v>52622</v>
      </c>
      <c r="E315">
        <v>2241107</v>
      </c>
      <c r="F315">
        <v>19480</v>
      </c>
      <c r="G315">
        <v>9326</v>
      </c>
      <c r="I315">
        <f t="shared" si="37"/>
        <v>5070</v>
      </c>
      <c r="J315">
        <f t="shared" si="38"/>
        <v>158766</v>
      </c>
      <c r="K315">
        <f t="shared" si="39"/>
        <v>1952</v>
      </c>
      <c r="L315">
        <f t="shared" si="40"/>
        <v>849</v>
      </c>
      <c r="N315">
        <f t="shared" si="41"/>
        <v>0.881927490234375</v>
      </c>
      <c r="O315">
        <f t="shared" si="42"/>
        <v>7.2677307128906257E-2</v>
      </c>
      <c r="P315">
        <f t="shared" si="43"/>
        <v>0.62191406249999992</v>
      </c>
      <c r="Q315">
        <f t="shared" si="44"/>
        <v>0.29225830078125004</v>
      </c>
      <c r="R315">
        <f t="shared" si="45"/>
        <v>1.8687771606445311</v>
      </c>
    </row>
    <row r="316" spans="1:18" x14ac:dyDescent="0.2">
      <c r="A316">
        <v>152954</v>
      </c>
      <c r="B316" t="s">
        <v>18</v>
      </c>
      <c r="C316">
        <v>9702</v>
      </c>
      <c r="D316">
        <v>53316</v>
      </c>
      <c r="E316">
        <v>2404249</v>
      </c>
      <c r="F316">
        <v>19480</v>
      </c>
      <c r="G316">
        <v>9962</v>
      </c>
      <c r="I316">
        <f t="shared" si="37"/>
        <v>694</v>
      </c>
      <c r="J316">
        <f t="shared" si="38"/>
        <v>163142</v>
      </c>
      <c r="K316">
        <f t="shared" si="39"/>
        <v>0</v>
      </c>
      <c r="L316">
        <f t="shared" si="40"/>
        <v>636</v>
      </c>
      <c r="N316">
        <f t="shared" si="41"/>
        <v>0.12072143554687501</v>
      </c>
      <c r="O316">
        <f t="shared" si="42"/>
        <v>7.4680480957031253E-2</v>
      </c>
      <c r="P316">
        <f t="shared" si="43"/>
        <v>0</v>
      </c>
      <c r="Q316">
        <f t="shared" si="44"/>
        <v>0.218935546875</v>
      </c>
      <c r="R316">
        <f t="shared" si="45"/>
        <v>0.41433746337890626</v>
      </c>
    </row>
    <row r="317" spans="1:18" x14ac:dyDescent="0.2">
      <c r="A317">
        <v>162957</v>
      </c>
      <c r="B317" t="s">
        <v>18</v>
      </c>
      <c r="C317">
        <v>10342</v>
      </c>
      <c r="D317">
        <v>58340</v>
      </c>
      <c r="E317">
        <v>2563062</v>
      </c>
      <c r="F317">
        <v>21425</v>
      </c>
      <c r="G317">
        <v>10556</v>
      </c>
      <c r="I317">
        <f t="shared" si="37"/>
        <v>5024</v>
      </c>
      <c r="J317">
        <f t="shared" si="38"/>
        <v>158813</v>
      </c>
      <c r="K317">
        <f t="shared" si="39"/>
        <v>1945</v>
      </c>
      <c r="L317">
        <f t="shared" si="40"/>
        <v>594</v>
      </c>
      <c r="N317">
        <f t="shared" si="41"/>
        <v>0.87392578124999998</v>
      </c>
      <c r="O317">
        <f t="shared" si="42"/>
        <v>7.269882202148438E-2</v>
      </c>
      <c r="P317">
        <f t="shared" si="43"/>
        <v>0.61968383789062498</v>
      </c>
      <c r="Q317">
        <f t="shared" si="44"/>
        <v>0.20447753906250005</v>
      </c>
      <c r="R317">
        <f t="shared" si="45"/>
        <v>1.7707859802246093</v>
      </c>
    </row>
    <row r="318" spans="1:18" x14ac:dyDescent="0.2">
      <c r="A318">
        <v>172957</v>
      </c>
      <c r="B318" t="s">
        <v>18</v>
      </c>
      <c r="C318">
        <v>10982</v>
      </c>
      <c r="D318">
        <v>63437</v>
      </c>
      <c r="E318">
        <v>2721803</v>
      </c>
      <c r="F318">
        <v>23370</v>
      </c>
      <c r="G318">
        <v>11210</v>
      </c>
      <c r="I318">
        <f t="shared" si="37"/>
        <v>5097</v>
      </c>
      <c r="J318">
        <f t="shared" si="38"/>
        <v>158741</v>
      </c>
      <c r="K318">
        <f t="shared" si="39"/>
        <v>1945</v>
      </c>
      <c r="L318">
        <f t="shared" si="40"/>
        <v>654</v>
      </c>
      <c r="N318">
        <f t="shared" si="41"/>
        <v>0.88662414550781254</v>
      </c>
      <c r="O318">
        <f t="shared" si="42"/>
        <v>7.2665863037109382E-2</v>
      </c>
      <c r="P318">
        <f t="shared" si="43"/>
        <v>0.61968383789062498</v>
      </c>
      <c r="Q318">
        <f t="shared" si="44"/>
        <v>0.22513183593750002</v>
      </c>
      <c r="R318">
        <f t="shared" si="45"/>
        <v>1.804105682373047</v>
      </c>
    </row>
    <row r="319" spans="1:18" x14ac:dyDescent="0.2">
      <c r="A319">
        <v>182958</v>
      </c>
      <c r="B319" t="s">
        <v>18</v>
      </c>
      <c r="C319">
        <v>11622</v>
      </c>
      <c r="D319">
        <v>68563</v>
      </c>
      <c r="E319">
        <v>2880515</v>
      </c>
      <c r="F319">
        <v>90829</v>
      </c>
      <c r="G319">
        <v>11940</v>
      </c>
      <c r="I319">
        <f t="shared" si="37"/>
        <v>5126</v>
      </c>
      <c r="J319">
        <f t="shared" si="38"/>
        <v>158712</v>
      </c>
      <c r="K319">
        <f t="shared" si="39"/>
        <v>67459</v>
      </c>
      <c r="L319">
        <f t="shared" si="40"/>
        <v>730</v>
      </c>
      <c r="N319">
        <f t="shared" si="41"/>
        <v>0.89166870117187502</v>
      </c>
      <c r="O319">
        <f t="shared" si="42"/>
        <v>7.2652587890625009E-2</v>
      </c>
      <c r="P319">
        <f t="shared" si="43"/>
        <v>21.492674560546874</v>
      </c>
      <c r="Q319">
        <f t="shared" si="44"/>
        <v>0.25129394531249999</v>
      </c>
      <c r="R319">
        <f t="shared" si="45"/>
        <v>22.708289794921875</v>
      </c>
    </row>
    <row r="320" spans="1:18" x14ac:dyDescent="0.2">
      <c r="A320">
        <v>192957</v>
      </c>
      <c r="B320" t="s">
        <v>18</v>
      </c>
      <c r="C320">
        <v>12262</v>
      </c>
      <c r="D320">
        <v>73675</v>
      </c>
      <c r="E320">
        <v>3039240</v>
      </c>
      <c r="F320">
        <v>92776</v>
      </c>
      <c r="G320">
        <v>12609</v>
      </c>
      <c r="I320">
        <f t="shared" si="37"/>
        <v>5112</v>
      </c>
      <c r="J320">
        <f t="shared" si="38"/>
        <v>158725</v>
      </c>
      <c r="K320">
        <f t="shared" si="39"/>
        <v>1947</v>
      </c>
      <c r="L320">
        <f t="shared" si="40"/>
        <v>669</v>
      </c>
      <c r="N320">
        <f t="shared" si="41"/>
        <v>0.88923339843750004</v>
      </c>
      <c r="O320">
        <f t="shared" si="42"/>
        <v>7.2658538818359375E-2</v>
      </c>
      <c r="P320">
        <f t="shared" si="43"/>
        <v>0.62032104492187501</v>
      </c>
      <c r="Q320">
        <f t="shared" si="44"/>
        <v>0.23029541015625005</v>
      </c>
      <c r="R320">
        <f t="shared" si="45"/>
        <v>1.8125083923339844</v>
      </c>
    </row>
    <row r="321" spans="1:18" x14ac:dyDescent="0.2">
      <c r="A321">
        <v>202957</v>
      </c>
      <c r="B321" t="s">
        <v>18</v>
      </c>
      <c r="C321">
        <v>12902</v>
      </c>
      <c r="D321">
        <v>78819</v>
      </c>
      <c r="E321">
        <v>3197933</v>
      </c>
      <c r="F321">
        <v>94726</v>
      </c>
      <c r="G321">
        <v>13472</v>
      </c>
      <c r="I321">
        <f t="shared" si="37"/>
        <v>5144</v>
      </c>
      <c r="J321">
        <f t="shared" si="38"/>
        <v>158693</v>
      </c>
      <c r="K321">
        <f t="shared" si="39"/>
        <v>1950</v>
      </c>
      <c r="L321">
        <f t="shared" si="40"/>
        <v>863</v>
      </c>
      <c r="N321">
        <f t="shared" si="41"/>
        <v>0.89479980468749998</v>
      </c>
      <c r="O321">
        <f t="shared" si="42"/>
        <v>7.2643890380859374E-2</v>
      </c>
      <c r="P321">
        <f t="shared" si="43"/>
        <v>0.62127685546875</v>
      </c>
      <c r="Q321">
        <f t="shared" si="44"/>
        <v>0.29707763671875004</v>
      </c>
      <c r="R321">
        <f t="shared" si="45"/>
        <v>1.8857981872558593</v>
      </c>
    </row>
    <row r="322" spans="1:18" x14ac:dyDescent="0.2">
      <c r="A322">
        <v>212957</v>
      </c>
      <c r="B322" t="s">
        <v>18</v>
      </c>
      <c r="C322">
        <v>13542</v>
      </c>
      <c r="D322">
        <v>83923</v>
      </c>
      <c r="E322">
        <v>3356667</v>
      </c>
      <c r="F322">
        <v>96673</v>
      </c>
      <c r="G322">
        <v>14259</v>
      </c>
      <c r="I322">
        <f t="shared" si="37"/>
        <v>5104</v>
      </c>
      <c r="J322">
        <f t="shared" si="38"/>
        <v>158734</v>
      </c>
      <c r="K322">
        <f t="shared" si="39"/>
        <v>1947</v>
      </c>
      <c r="L322">
        <f t="shared" si="40"/>
        <v>787</v>
      </c>
      <c r="N322">
        <f t="shared" si="41"/>
        <v>0.88784179687499998</v>
      </c>
      <c r="O322">
        <f t="shared" si="42"/>
        <v>7.2662658691406257E-2</v>
      </c>
      <c r="P322">
        <f t="shared" si="43"/>
        <v>0.62032104492187501</v>
      </c>
      <c r="Q322">
        <f t="shared" si="44"/>
        <v>0.27091552734375002</v>
      </c>
      <c r="R322">
        <f t="shared" si="45"/>
        <v>1.8517410278320312</v>
      </c>
    </row>
    <row r="323" spans="1:18" x14ac:dyDescent="0.2">
      <c r="A323">
        <v>222957</v>
      </c>
      <c r="B323" t="s">
        <v>18</v>
      </c>
      <c r="C323">
        <v>14182</v>
      </c>
      <c r="D323">
        <v>89084</v>
      </c>
      <c r="E323">
        <v>3515344</v>
      </c>
      <c r="F323">
        <v>98622</v>
      </c>
      <c r="G323">
        <v>15043</v>
      </c>
      <c r="I323">
        <f t="shared" si="37"/>
        <v>5161</v>
      </c>
      <c r="J323">
        <f t="shared" si="38"/>
        <v>158677</v>
      </c>
      <c r="K323">
        <f t="shared" si="39"/>
        <v>1949</v>
      </c>
      <c r="L323">
        <f t="shared" si="40"/>
        <v>784</v>
      </c>
      <c r="N323">
        <f t="shared" si="41"/>
        <v>0.89775695800781252</v>
      </c>
      <c r="O323">
        <f t="shared" si="42"/>
        <v>7.2636566162109381E-2</v>
      </c>
      <c r="P323">
        <f t="shared" si="43"/>
        <v>0.62095825195312493</v>
      </c>
      <c r="Q323">
        <f t="shared" si="44"/>
        <v>0.26988281250000001</v>
      </c>
      <c r="R323">
        <f t="shared" si="45"/>
        <v>1.8612345886230468</v>
      </c>
    </row>
    <row r="324" spans="1:18" x14ac:dyDescent="0.2">
      <c r="A324">
        <v>232958</v>
      </c>
      <c r="B324" t="s">
        <v>18</v>
      </c>
      <c r="C324">
        <v>14822</v>
      </c>
      <c r="D324">
        <v>94188</v>
      </c>
      <c r="E324">
        <v>3674077</v>
      </c>
      <c r="F324">
        <v>100570</v>
      </c>
      <c r="G324">
        <v>15705</v>
      </c>
      <c r="I324">
        <f t="shared" ref="I324:I387" si="46">D324-D323</f>
        <v>5104</v>
      </c>
      <c r="J324">
        <f t="shared" ref="J324:J387" si="47">E324-E323</f>
        <v>158733</v>
      </c>
      <c r="K324">
        <f t="shared" ref="K324:K387" si="48">F324-F323</f>
        <v>1948</v>
      </c>
      <c r="L324">
        <f t="shared" ref="L324:L387" si="49">G324-G323</f>
        <v>662</v>
      </c>
      <c r="N324">
        <f t="shared" ref="N324:N387" si="50">I324*$U$1*$U$5/($U$6*$U$7)</f>
        <v>0.88784179687499998</v>
      </c>
      <c r="O324">
        <f t="shared" ref="O324:O387" si="51">J324*$U$2*$U$5/($U$6*$U$7)</f>
        <v>7.2662200927734372E-2</v>
      </c>
      <c r="P324">
        <f t="shared" ref="P324:P387" si="52">K324*$U$3*$U$5/($U$6*$U$7)</f>
        <v>0.62063964843749997</v>
      </c>
      <c r="Q324">
        <f t="shared" ref="Q324:Q387" si="53">L324*$U$4*$U$5/($U$6*$U$7)</f>
        <v>0.22788574218750002</v>
      </c>
      <c r="R324">
        <f t="shared" ref="R324:R387" si="54">SUM(N324:Q324)</f>
        <v>1.8090293884277342</v>
      </c>
    </row>
    <row r="325" spans="1:18" x14ac:dyDescent="0.2">
      <c r="A325">
        <v>242958</v>
      </c>
      <c r="B325" t="s">
        <v>18</v>
      </c>
      <c r="C325">
        <v>15462</v>
      </c>
      <c r="D325">
        <v>99297</v>
      </c>
      <c r="E325">
        <v>3832806</v>
      </c>
      <c r="F325">
        <v>102517</v>
      </c>
      <c r="G325">
        <v>16564</v>
      </c>
      <c r="I325">
        <f t="shared" si="46"/>
        <v>5109</v>
      </c>
      <c r="J325">
        <f t="shared" si="47"/>
        <v>158729</v>
      </c>
      <c r="K325">
        <f t="shared" si="48"/>
        <v>1947</v>
      </c>
      <c r="L325">
        <f t="shared" si="49"/>
        <v>859</v>
      </c>
      <c r="N325">
        <f t="shared" si="50"/>
        <v>0.88871154785156248</v>
      </c>
      <c r="O325">
        <f t="shared" si="51"/>
        <v>7.2660369873046887E-2</v>
      </c>
      <c r="P325">
        <f t="shared" si="52"/>
        <v>0.62032104492187501</v>
      </c>
      <c r="Q325">
        <f t="shared" si="53"/>
        <v>0.29570068359375001</v>
      </c>
      <c r="R325">
        <f t="shared" si="54"/>
        <v>1.8773936462402343</v>
      </c>
    </row>
    <row r="326" spans="1:18" x14ac:dyDescent="0.2">
      <c r="A326">
        <v>252958</v>
      </c>
      <c r="B326" t="s">
        <v>18</v>
      </c>
      <c r="C326">
        <v>16102</v>
      </c>
      <c r="D326">
        <v>106919</v>
      </c>
      <c r="E326">
        <v>3989020</v>
      </c>
      <c r="F326">
        <v>105668</v>
      </c>
      <c r="G326">
        <v>18662</v>
      </c>
      <c r="I326">
        <f t="shared" si="46"/>
        <v>7622</v>
      </c>
      <c r="J326">
        <f t="shared" si="47"/>
        <v>156214</v>
      </c>
      <c r="K326">
        <f t="shared" si="48"/>
        <v>3151</v>
      </c>
      <c r="L326">
        <f t="shared" si="49"/>
        <v>2098</v>
      </c>
      <c r="N326">
        <f t="shared" si="50"/>
        <v>1.325848388671875</v>
      </c>
      <c r="O326">
        <f t="shared" si="51"/>
        <v>7.1509094238281251E-2</v>
      </c>
      <c r="P326">
        <f t="shared" si="52"/>
        <v>1.0039196777343748</v>
      </c>
      <c r="Q326">
        <f t="shared" si="53"/>
        <v>0.72221191406250007</v>
      </c>
      <c r="R326">
        <f t="shared" si="54"/>
        <v>3.123489074707031</v>
      </c>
    </row>
    <row r="327" spans="1:18" x14ac:dyDescent="0.2">
      <c r="A327">
        <v>262964</v>
      </c>
      <c r="B327" t="s">
        <v>18</v>
      </c>
      <c r="C327">
        <v>16742</v>
      </c>
      <c r="D327">
        <v>159981</v>
      </c>
      <c r="E327">
        <v>4099837</v>
      </c>
      <c r="F327">
        <v>133159</v>
      </c>
      <c r="G327">
        <v>39648</v>
      </c>
      <c r="I327">
        <f t="shared" si="46"/>
        <v>53062</v>
      </c>
      <c r="J327">
        <f t="shared" si="47"/>
        <v>110817</v>
      </c>
      <c r="K327">
        <f t="shared" si="48"/>
        <v>27491</v>
      </c>
      <c r="L327">
        <f t="shared" si="49"/>
        <v>20986</v>
      </c>
      <c r="N327">
        <f t="shared" si="50"/>
        <v>9.2301452636718757</v>
      </c>
      <c r="O327">
        <f t="shared" si="51"/>
        <v>5.0727996826171885E-2</v>
      </c>
      <c r="P327">
        <f t="shared" si="52"/>
        <v>8.7587292480468744</v>
      </c>
      <c r="Q327">
        <f t="shared" si="53"/>
        <v>7.2241845703124996</v>
      </c>
      <c r="R327">
        <f t="shared" si="54"/>
        <v>25.263787078857423</v>
      </c>
    </row>
    <row r="328" spans="1:18" x14ac:dyDescent="0.2">
      <c r="A328">
        <v>273105</v>
      </c>
      <c r="B328" t="s">
        <v>18</v>
      </c>
      <c r="C328">
        <v>17391</v>
      </c>
      <c r="D328">
        <v>214546</v>
      </c>
      <c r="E328">
        <v>4211396</v>
      </c>
      <c r="F328">
        <v>163699</v>
      </c>
      <c r="G328">
        <v>59197</v>
      </c>
      <c r="I328">
        <f t="shared" si="46"/>
        <v>54565</v>
      </c>
      <c r="J328">
        <f t="shared" si="47"/>
        <v>111559</v>
      </c>
      <c r="K328">
        <f t="shared" si="48"/>
        <v>30540</v>
      </c>
      <c r="L328">
        <f t="shared" si="49"/>
        <v>19549</v>
      </c>
      <c r="N328">
        <f t="shared" si="50"/>
        <v>9.4915924072265625</v>
      </c>
      <c r="O328">
        <f t="shared" si="51"/>
        <v>5.1067657470703132E-2</v>
      </c>
      <c r="P328">
        <f t="shared" si="52"/>
        <v>9.7301513671874993</v>
      </c>
      <c r="Q328">
        <f t="shared" si="53"/>
        <v>6.7295141601562509</v>
      </c>
      <c r="R328">
        <f t="shared" si="54"/>
        <v>26.002325592041018</v>
      </c>
    </row>
    <row r="329" spans="1:18" x14ac:dyDescent="0.2">
      <c r="A329">
        <v>282960</v>
      </c>
      <c r="B329" t="s">
        <v>18</v>
      </c>
      <c r="C329">
        <v>18022</v>
      </c>
      <c r="D329">
        <v>245243</v>
      </c>
      <c r="E329">
        <v>4342158</v>
      </c>
      <c r="F329">
        <v>181812</v>
      </c>
      <c r="G329">
        <v>68967</v>
      </c>
      <c r="I329">
        <f t="shared" si="46"/>
        <v>30697</v>
      </c>
      <c r="J329">
        <f t="shared" si="47"/>
        <v>130762</v>
      </c>
      <c r="K329">
        <f t="shared" si="48"/>
        <v>18113</v>
      </c>
      <c r="L329">
        <f t="shared" si="49"/>
        <v>9770</v>
      </c>
      <c r="N329">
        <f t="shared" si="50"/>
        <v>5.3397491455078123</v>
      </c>
      <c r="O329">
        <f t="shared" si="51"/>
        <v>5.9858093261718759E-2</v>
      </c>
      <c r="P329">
        <f t="shared" si="52"/>
        <v>5.7708654785156241</v>
      </c>
      <c r="Q329">
        <f t="shared" si="53"/>
        <v>3.3632080078125002</v>
      </c>
      <c r="R329">
        <f t="shared" si="54"/>
        <v>14.533680725097653</v>
      </c>
    </row>
    <row r="330" spans="1:18" x14ac:dyDescent="0.2">
      <c r="A330">
        <v>292958</v>
      </c>
      <c r="B330" t="s">
        <v>18</v>
      </c>
      <c r="C330">
        <v>18662</v>
      </c>
      <c r="D330">
        <v>250411</v>
      </c>
      <c r="E330">
        <v>4500828</v>
      </c>
      <c r="F330">
        <v>183761</v>
      </c>
      <c r="G330">
        <v>69727</v>
      </c>
      <c r="I330">
        <f t="shared" si="46"/>
        <v>5168</v>
      </c>
      <c r="J330">
        <f t="shared" si="47"/>
        <v>158670</v>
      </c>
      <c r="K330">
        <f t="shared" si="48"/>
        <v>1949</v>
      </c>
      <c r="L330">
        <f t="shared" si="49"/>
        <v>760</v>
      </c>
      <c r="N330">
        <f t="shared" si="50"/>
        <v>0.89897460937499996</v>
      </c>
      <c r="O330">
        <f t="shared" si="51"/>
        <v>7.2633361816406256E-2</v>
      </c>
      <c r="P330">
        <f t="shared" si="52"/>
        <v>0.62095825195312493</v>
      </c>
      <c r="Q330">
        <f t="shared" si="53"/>
        <v>0.26162109374999998</v>
      </c>
      <c r="R330">
        <f t="shared" si="54"/>
        <v>1.8541873168945311</v>
      </c>
    </row>
    <row r="331" spans="1:18" x14ac:dyDescent="0.2">
      <c r="A331">
        <v>302959</v>
      </c>
      <c r="B331" t="s">
        <v>18</v>
      </c>
      <c r="C331">
        <v>19302</v>
      </c>
      <c r="D331">
        <v>263589</v>
      </c>
      <c r="E331">
        <v>4651484</v>
      </c>
      <c r="F331">
        <v>189648</v>
      </c>
      <c r="G331">
        <v>74837</v>
      </c>
      <c r="I331">
        <f t="shared" si="46"/>
        <v>13178</v>
      </c>
      <c r="J331">
        <f t="shared" si="47"/>
        <v>150656</v>
      </c>
      <c r="K331">
        <f t="shared" si="48"/>
        <v>5887</v>
      </c>
      <c r="L331">
        <f t="shared" si="49"/>
        <v>5110</v>
      </c>
      <c r="N331">
        <f t="shared" si="50"/>
        <v>2.2923156738281252</v>
      </c>
      <c r="O331">
        <f t="shared" si="51"/>
        <v>6.8964843750000004E-2</v>
      </c>
      <c r="P331">
        <f t="shared" si="52"/>
        <v>1.8756188964843747</v>
      </c>
      <c r="Q331">
        <f t="shared" si="53"/>
        <v>1.7590576171875001</v>
      </c>
      <c r="R331">
        <f t="shared" si="54"/>
        <v>5.9959570312500006</v>
      </c>
    </row>
    <row r="332" spans="1:18" x14ac:dyDescent="0.2">
      <c r="A332">
        <v>13187</v>
      </c>
      <c r="B332" t="s">
        <v>44</v>
      </c>
      <c r="C332">
        <v>742</v>
      </c>
      <c r="D332">
        <v>138</v>
      </c>
      <c r="E332">
        <v>163696</v>
      </c>
      <c r="F332">
        <v>0</v>
      </c>
      <c r="G332">
        <v>469</v>
      </c>
      <c r="I332">
        <f t="shared" si="46"/>
        <v>-263451</v>
      </c>
      <c r="J332">
        <f t="shared" si="47"/>
        <v>-4487788</v>
      </c>
      <c r="K332">
        <f t="shared" si="48"/>
        <v>-189648</v>
      </c>
      <c r="L332">
        <f t="shared" si="49"/>
        <v>-74368</v>
      </c>
      <c r="N332">
        <f t="shared" si="50"/>
        <v>-45.827352905273436</v>
      </c>
      <c r="O332">
        <f t="shared" si="51"/>
        <v>-2.0543463134765627</v>
      </c>
      <c r="P332">
        <f t="shared" si="52"/>
        <v>-60.422519531249996</v>
      </c>
      <c r="Q332">
        <f t="shared" si="53"/>
        <v>-25.600312500000001</v>
      </c>
      <c r="R332">
        <f t="shared" si="54"/>
        <v>-133.90453124999999</v>
      </c>
    </row>
    <row r="333" spans="1:18" x14ac:dyDescent="0.2">
      <c r="A333">
        <v>23187</v>
      </c>
      <c r="B333" t="s">
        <v>44</v>
      </c>
      <c r="C333">
        <v>1382</v>
      </c>
      <c r="D333">
        <v>653</v>
      </c>
      <c r="E333">
        <v>327019</v>
      </c>
      <c r="F333">
        <v>0</v>
      </c>
      <c r="G333">
        <v>949</v>
      </c>
      <c r="I333">
        <f t="shared" si="46"/>
        <v>515</v>
      </c>
      <c r="J333">
        <f t="shared" si="47"/>
        <v>163323</v>
      </c>
      <c r="K333">
        <f t="shared" si="48"/>
        <v>0</v>
      </c>
      <c r="L333">
        <f t="shared" si="49"/>
        <v>480</v>
      </c>
      <c r="N333">
        <f t="shared" si="50"/>
        <v>8.95843505859375E-2</v>
      </c>
      <c r="O333">
        <f t="shared" si="51"/>
        <v>7.4763336181640633E-2</v>
      </c>
      <c r="P333">
        <f t="shared" si="52"/>
        <v>0</v>
      </c>
      <c r="Q333">
        <f t="shared" si="53"/>
        <v>0.16523437499999999</v>
      </c>
      <c r="R333">
        <f t="shared" si="54"/>
        <v>0.32958206176757809</v>
      </c>
    </row>
    <row r="334" spans="1:18" x14ac:dyDescent="0.2">
      <c r="A334">
        <v>33188</v>
      </c>
      <c r="B334" t="s">
        <v>44</v>
      </c>
      <c r="C334">
        <v>2022</v>
      </c>
      <c r="D334">
        <v>1174</v>
      </c>
      <c r="E334">
        <v>490334</v>
      </c>
      <c r="F334">
        <v>0</v>
      </c>
      <c r="G334">
        <v>1429</v>
      </c>
      <c r="I334">
        <f t="shared" si="46"/>
        <v>521</v>
      </c>
      <c r="J334">
        <f t="shared" si="47"/>
        <v>163315</v>
      </c>
      <c r="K334">
        <f t="shared" si="48"/>
        <v>0</v>
      </c>
      <c r="L334">
        <f t="shared" si="49"/>
        <v>480</v>
      </c>
      <c r="N334">
        <f t="shared" si="50"/>
        <v>9.0628051757812494E-2</v>
      </c>
      <c r="O334">
        <f t="shared" si="51"/>
        <v>7.4759674072265622E-2</v>
      </c>
      <c r="P334">
        <f t="shared" si="52"/>
        <v>0</v>
      </c>
      <c r="Q334">
        <f t="shared" si="53"/>
        <v>0.16523437499999999</v>
      </c>
      <c r="R334">
        <f t="shared" si="54"/>
        <v>0.33062210083007809</v>
      </c>
    </row>
    <row r="335" spans="1:18" x14ac:dyDescent="0.2">
      <c r="A335">
        <v>43191</v>
      </c>
      <c r="B335" t="s">
        <v>44</v>
      </c>
      <c r="C335">
        <v>2662</v>
      </c>
      <c r="D335">
        <v>6306</v>
      </c>
      <c r="E335">
        <v>649039</v>
      </c>
      <c r="F335">
        <v>1942</v>
      </c>
      <c r="G335">
        <v>2040</v>
      </c>
      <c r="I335">
        <f t="shared" si="46"/>
        <v>5132</v>
      </c>
      <c r="J335">
        <f t="shared" si="47"/>
        <v>158705</v>
      </c>
      <c r="K335">
        <f t="shared" si="48"/>
        <v>1942</v>
      </c>
      <c r="L335">
        <f t="shared" si="49"/>
        <v>611</v>
      </c>
      <c r="N335">
        <f t="shared" si="50"/>
        <v>0.89271240234375004</v>
      </c>
      <c r="O335">
        <f t="shared" si="51"/>
        <v>7.2649383544921869E-2</v>
      </c>
      <c r="P335">
        <f t="shared" si="52"/>
        <v>0.61872802734374999</v>
      </c>
      <c r="Q335">
        <f t="shared" si="53"/>
        <v>0.21032958984375</v>
      </c>
      <c r="R335">
        <f t="shared" si="54"/>
        <v>1.794419403076172</v>
      </c>
    </row>
    <row r="336" spans="1:18" x14ac:dyDescent="0.2">
      <c r="A336">
        <v>53192</v>
      </c>
      <c r="B336" t="s">
        <v>44</v>
      </c>
      <c r="C336">
        <v>3302</v>
      </c>
      <c r="D336">
        <v>11401</v>
      </c>
      <c r="E336">
        <v>807781</v>
      </c>
      <c r="F336">
        <v>3886</v>
      </c>
      <c r="G336">
        <v>2644</v>
      </c>
      <c r="I336">
        <f t="shared" si="46"/>
        <v>5095</v>
      </c>
      <c r="J336">
        <f t="shared" si="47"/>
        <v>158742</v>
      </c>
      <c r="K336">
        <f t="shared" si="48"/>
        <v>1944</v>
      </c>
      <c r="L336">
        <f t="shared" si="49"/>
        <v>604</v>
      </c>
      <c r="N336">
        <f t="shared" si="50"/>
        <v>0.8862762451171875</v>
      </c>
      <c r="O336">
        <f t="shared" si="51"/>
        <v>7.2666320800781253E-2</v>
      </c>
      <c r="P336">
        <f t="shared" si="52"/>
        <v>0.61936523437499991</v>
      </c>
      <c r="Q336">
        <f t="shared" si="53"/>
        <v>0.20791992187500002</v>
      </c>
      <c r="R336">
        <f t="shared" si="54"/>
        <v>1.7862277221679688</v>
      </c>
    </row>
    <row r="337" spans="1:18" x14ac:dyDescent="0.2">
      <c r="A337">
        <v>63274</v>
      </c>
      <c r="B337" t="s">
        <v>44</v>
      </c>
      <c r="C337">
        <v>3947</v>
      </c>
      <c r="D337">
        <v>16479</v>
      </c>
      <c r="E337">
        <v>967888</v>
      </c>
      <c r="F337">
        <v>5831</v>
      </c>
      <c r="G337">
        <v>3244</v>
      </c>
      <c r="I337">
        <f t="shared" si="46"/>
        <v>5078</v>
      </c>
      <c r="J337">
        <f t="shared" si="47"/>
        <v>160107</v>
      </c>
      <c r="K337">
        <f t="shared" si="48"/>
        <v>1945</v>
      </c>
      <c r="L337">
        <f t="shared" si="49"/>
        <v>600</v>
      </c>
      <c r="N337">
        <f t="shared" si="50"/>
        <v>0.88331909179687496</v>
      </c>
      <c r="O337">
        <f t="shared" si="51"/>
        <v>7.3291168212890639E-2</v>
      </c>
      <c r="P337">
        <f t="shared" si="52"/>
        <v>0.61968383789062498</v>
      </c>
      <c r="Q337">
        <f t="shared" si="53"/>
        <v>0.20654296875</v>
      </c>
      <c r="R337">
        <f t="shared" si="54"/>
        <v>1.7828370666503905</v>
      </c>
    </row>
    <row r="338" spans="1:18" x14ac:dyDescent="0.2">
      <c r="A338">
        <v>73190</v>
      </c>
      <c r="B338" t="s">
        <v>44</v>
      </c>
      <c r="C338">
        <v>4582</v>
      </c>
      <c r="D338">
        <v>17098</v>
      </c>
      <c r="E338">
        <v>1129760</v>
      </c>
      <c r="F338">
        <v>5831</v>
      </c>
      <c r="G338">
        <v>3794</v>
      </c>
      <c r="I338">
        <f t="shared" si="46"/>
        <v>619</v>
      </c>
      <c r="J338">
        <f t="shared" si="47"/>
        <v>161872</v>
      </c>
      <c r="K338">
        <f t="shared" si="48"/>
        <v>0</v>
      </c>
      <c r="L338">
        <f t="shared" si="49"/>
        <v>550</v>
      </c>
      <c r="N338">
        <f t="shared" si="50"/>
        <v>0.10767517089843751</v>
      </c>
      <c r="O338">
        <f t="shared" si="51"/>
        <v>7.4099121093750012E-2</v>
      </c>
      <c r="P338">
        <f t="shared" si="52"/>
        <v>0</v>
      </c>
      <c r="Q338">
        <f t="shared" si="53"/>
        <v>0.1893310546875</v>
      </c>
      <c r="R338">
        <f t="shared" si="54"/>
        <v>0.37110534667968753</v>
      </c>
    </row>
    <row r="339" spans="1:18" x14ac:dyDescent="0.2">
      <c r="A339">
        <v>83192</v>
      </c>
      <c r="B339" t="s">
        <v>44</v>
      </c>
      <c r="C339">
        <v>5222</v>
      </c>
      <c r="D339">
        <v>22113</v>
      </c>
      <c r="E339">
        <v>1288584</v>
      </c>
      <c r="F339">
        <v>7776</v>
      </c>
      <c r="G339">
        <v>4375</v>
      </c>
      <c r="I339">
        <f t="shared" si="46"/>
        <v>5015</v>
      </c>
      <c r="J339">
        <f t="shared" si="47"/>
        <v>158824</v>
      </c>
      <c r="K339">
        <f t="shared" si="48"/>
        <v>1945</v>
      </c>
      <c r="L339">
        <f t="shared" si="49"/>
        <v>581</v>
      </c>
      <c r="N339">
        <f t="shared" si="50"/>
        <v>0.8723602294921875</v>
      </c>
      <c r="O339">
        <f t="shared" si="51"/>
        <v>7.2703857421875004E-2</v>
      </c>
      <c r="P339">
        <f t="shared" si="52"/>
        <v>0.61968383789062498</v>
      </c>
      <c r="Q339">
        <f t="shared" si="53"/>
        <v>0.20000244140625001</v>
      </c>
      <c r="R339">
        <f t="shared" si="54"/>
        <v>1.7647503662109376</v>
      </c>
    </row>
    <row r="340" spans="1:18" x14ac:dyDescent="0.2">
      <c r="A340">
        <v>93192</v>
      </c>
      <c r="B340" t="s">
        <v>44</v>
      </c>
      <c r="C340">
        <v>5862</v>
      </c>
      <c r="D340">
        <v>27201</v>
      </c>
      <c r="E340">
        <v>1447333</v>
      </c>
      <c r="F340">
        <v>9724</v>
      </c>
      <c r="G340">
        <v>4954</v>
      </c>
      <c r="I340">
        <f t="shared" si="46"/>
        <v>5088</v>
      </c>
      <c r="J340">
        <f t="shared" si="47"/>
        <v>158749</v>
      </c>
      <c r="K340">
        <f t="shared" si="48"/>
        <v>1948</v>
      </c>
      <c r="L340">
        <f t="shared" si="49"/>
        <v>579</v>
      </c>
      <c r="N340">
        <f t="shared" si="50"/>
        <v>0.88505859374999996</v>
      </c>
      <c r="O340">
        <f t="shared" si="51"/>
        <v>7.2669525146484379E-2</v>
      </c>
      <c r="P340">
        <f t="shared" si="52"/>
        <v>0.62063964843749997</v>
      </c>
      <c r="Q340">
        <f t="shared" si="53"/>
        <v>0.19931396484375002</v>
      </c>
      <c r="R340">
        <f t="shared" si="54"/>
        <v>1.7776817321777345</v>
      </c>
    </row>
    <row r="341" spans="1:18" x14ac:dyDescent="0.2">
      <c r="A341">
        <v>103193</v>
      </c>
      <c r="B341" t="s">
        <v>44</v>
      </c>
      <c r="C341">
        <v>6502</v>
      </c>
      <c r="D341">
        <v>32215</v>
      </c>
      <c r="E341">
        <v>1606156</v>
      </c>
      <c r="F341">
        <v>11671</v>
      </c>
      <c r="G341">
        <v>5463</v>
      </c>
      <c r="I341">
        <f t="shared" si="46"/>
        <v>5014</v>
      </c>
      <c r="J341">
        <f t="shared" si="47"/>
        <v>158823</v>
      </c>
      <c r="K341">
        <f t="shared" si="48"/>
        <v>1947</v>
      </c>
      <c r="L341">
        <f t="shared" si="49"/>
        <v>509</v>
      </c>
      <c r="N341">
        <f t="shared" si="50"/>
        <v>0.87218627929687498</v>
      </c>
      <c r="O341">
        <f t="shared" si="51"/>
        <v>7.2703399658203133E-2</v>
      </c>
      <c r="P341">
        <f t="shared" si="52"/>
        <v>0.62032104492187501</v>
      </c>
      <c r="Q341">
        <f t="shared" si="53"/>
        <v>0.17521728515625001</v>
      </c>
      <c r="R341">
        <f t="shared" si="54"/>
        <v>1.7404280090332032</v>
      </c>
    </row>
    <row r="342" spans="1:18" x14ac:dyDescent="0.2">
      <c r="A342">
        <v>113191</v>
      </c>
      <c r="B342" t="s">
        <v>44</v>
      </c>
      <c r="C342">
        <v>7142</v>
      </c>
      <c r="D342">
        <v>32845</v>
      </c>
      <c r="E342">
        <v>1769364</v>
      </c>
      <c r="F342">
        <v>11671</v>
      </c>
      <c r="G342">
        <v>6009</v>
      </c>
      <c r="I342">
        <f t="shared" si="46"/>
        <v>630</v>
      </c>
      <c r="J342">
        <f t="shared" si="47"/>
        <v>163208</v>
      </c>
      <c r="K342">
        <f t="shared" si="48"/>
        <v>0</v>
      </c>
      <c r="L342">
        <f t="shared" si="49"/>
        <v>546</v>
      </c>
      <c r="N342">
        <f t="shared" si="50"/>
        <v>0.109588623046875</v>
      </c>
      <c r="O342">
        <f t="shared" si="51"/>
        <v>7.4710693359374997E-2</v>
      </c>
      <c r="P342">
        <f t="shared" si="52"/>
        <v>0</v>
      </c>
      <c r="Q342">
        <f t="shared" si="53"/>
        <v>0.1879541015625</v>
      </c>
      <c r="R342">
        <f t="shared" si="54"/>
        <v>0.37225341796875</v>
      </c>
    </row>
    <row r="343" spans="1:18" x14ac:dyDescent="0.2">
      <c r="A343">
        <v>123193</v>
      </c>
      <c r="B343" t="s">
        <v>44</v>
      </c>
      <c r="C343">
        <v>7782</v>
      </c>
      <c r="D343">
        <v>37875</v>
      </c>
      <c r="E343">
        <v>1928173</v>
      </c>
      <c r="F343">
        <v>13618</v>
      </c>
      <c r="G343">
        <v>6597</v>
      </c>
      <c r="I343">
        <f t="shared" si="46"/>
        <v>5030</v>
      </c>
      <c r="J343">
        <f t="shared" si="47"/>
        <v>158809</v>
      </c>
      <c r="K343">
        <f t="shared" si="48"/>
        <v>1947</v>
      </c>
      <c r="L343">
        <f t="shared" si="49"/>
        <v>588</v>
      </c>
      <c r="N343">
        <f t="shared" si="50"/>
        <v>0.874969482421875</v>
      </c>
      <c r="O343">
        <f t="shared" si="51"/>
        <v>7.2696990966796882E-2</v>
      </c>
      <c r="P343">
        <f t="shared" si="52"/>
        <v>0.62032104492187501</v>
      </c>
      <c r="Q343">
        <f t="shared" si="53"/>
        <v>0.20241210937499998</v>
      </c>
      <c r="R343">
        <f t="shared" si="54"/>
        <v>1.7703996276855469</v>
      </c>
    </row>
    <row r="344" spans="1:18" x14ac:dyDescent="0.2">
      <c r="A344">
        <v>133193</v>
      </c>
      <c r="B344" t="s">
        <v>44</v>
      </c>
      <c r="C344">
        <v>8422</v>
      </c>
      <c r="D344">
        <v>42930</v>
      </c>
      <c r="E344">
        <v>2086956</v>
      </c>
      <c r="F344">
        <v>15565</v>
      </c>
      <c r="G344">
        <v>7176</v>
      </c>
      <c r="I344">
        <f t="shared" si="46"/>
        <v>5055</v>
      </c>
      <c r="J344">
        <f t="shared" si="47"/>
        <v>158783</v>
      </c>
      <c r="K344">
        <f t="shared" si="48"/>
        <v>1947</v>
      </c>
      <c r="L344">
        <f t="shared" si="49"/>
        <v>579</v>
      </c>
      <c r="N344">
        <f t="shared" si="50"/>
        <v>0.8793182373046875</v>
      </c>
      <c r="O344">
        <f t="shared" si="51"/>
        <v>7.2685089111328122E-2</v>
      </c>
      <c r="P344">
        <f t="shared" si="52"/>
        <v>0.62032104492187501</v>
      </c>
      <c r="Q344">
        <f t="shared" si="53"/>
        <v>0.19931396484375002</v>
      </c>
      <c r="R344">
        <f t="shared" si="54"/>
        <v>1.7716383361816408</v>
      </c>
    </row>
    <row r="345" spans="1:18" x14ac:dyDescent="0.2">
      <c r="A345">
        <v>143193</v>
      </c>
      <c r="B345" t="s">
        <v>44</v>
      </c>
      <c r="C345">
        <v>9062</v>
      </c>
      <c r="D345">
        <v>47989</v>
      </c>
      <c r="E345">
        <v>2245735</v>
      </c>
      <c r="F345">
        <v>17511</v>
      </c>
      <c r="G345">
        <v>7776</v>
      </c>
      <c r="I345">
        <f t="shared" si="46"/>
        <v>5059</v>
      </c>
      <c r="J345">
        <f t="shared" si="47"/>
        <v>158779</v>
      </c>
      <c r="K345">
        <f t="shared" si="48"/>
        <v>1946</v>
      </c>
      <c r="L345">
        <f t="shared" si="49"/>
        <v>600</v>
      </c>
      <c r="N345">
        <f t="shared" si="50"/>
        <v>0.88001403808593748</v>
      </c>
      <c r="O345">
        <f t="shared" si="51"/>
        <v>7.2683258056640637E-2</v>
      </c>
      <c r="P345">
        <f t="shared" si="52"/>
        <v>0.62000244140624994</v>
      </c>
      <c r="Q345">
        <f t="shared" si="53"/>
        <v>0.20654296875</v>
      </c>
      <c r="R345">
        <f t="shared" si="54"/>
        <v>1.7792427062988281</v>
      </c>
    </row>
    <row r="346" spans="1:18" x14ac:dyDescent="0.2">
      <c r="A346">
        <v>153193</v>
      </c>
      <c r="B346" t="s">
        <v>44</v>
      </c>
      <c r="C346">
        <v>9702</v>
      </c>
      <c r="D346">
        <v>53065</v>
      </c>
      <c r="E346">
        <v>2404496</v>
      </c>
      <c r="F346">
        <v>19457</v>
      </c>
      <c r="G346">
        <v>8285</v>
      </c>
      <c r="I346">
        <f t="shared" si="46"/>
        <v>5076</v>
      </c>
      <c r="J346">
        <f t="shared" si="47"/>
        <v>158761</v>
      </c>
      <c r="K346">
        <f t="shared" si="48"/>
        <v>1946</v>
      </c>
      <c r="L346">
        <f t="shared" si="49"/>
        <v>509</v>
      </c>
      <c r="N346">
        <f t="shared" si="50"/>
        <v>0.88297119140625002</v>
      </c>
      <c r="O346">
        <f t="shared" si="51"/>
        <v>7.2675018310546874E-2</v>
      </c>
      <c r="P346">
        <f t="shared" si="52"/>
        <v>0.62000244140624994</v>
      </c>
      <c r="Q346">
        <f t="shared" si="53"/>
        <v>0.17521728515625001</v>
      </c>
      <c r="R346">
        <f t="shared" si="54"/>
        <v>1.7508659362792969</v>
      </c>
    </row>
    <row r="347" spans="1:18" x14ac:dyDescent="0.2">
      <c r="A347">
        <v>163192</v>
      </c>
      <c r="B347" t="s">
        <v>44</v>
      </c>
      <c r="C347">
        <v>10342</v>
      </c>
      <c r="D347">
        <v>53706</v>
      </c>
      <c r="E347">
        <v>2567693</v>
      </c>
      <c r="F347">
        <v>19457</v>
      </c>
      <c r="G347">
        <v>8855</v>
      </c>
      <c r="I347">
        <f t="shared" si="46"/>
        <v>641</v>
      </c>
      <c r="J347">
        <f t="shared" si="47"/>
        <v>163197</v>
      </c>
      <c r="K347">
        <f t="shared" si="48"/>
        <v>0</v>
      </c>
      <c r="L347">
        <f t="shared" si="49"/>
        <v>570</v>
      </c>
      <c r="N347">
        <f t="shared" si="50"/>
        <v>0.11150207519531249</v>
      </c>
      <c r="O347">
        <f t="shared" si="51"/>
        <v>7.4705657958984387E-2</v>
      </c>
      <c r="P347">
        <f t="shared" si="52"/>
        <v>0</v>
      </c>
      <c r="Q347">
        <f t="shared" si="53"/>
        <v>0.19621582031250001</v>
      </c>
      <c r="R347">
        <f t="shared" si="54"/>
        <v>0.38242355346679691</v>
      </c>
    </row>
    <row r="348" spans="1:18" x14ac:dyDescent="0.2">
      <c r="A348">
        <v>173193</v>
      </c>
      <c r="B348" t="s">
        <v>44</v>
      </c>
      <c r="C348">
        <v>10982</v>
      </c>
      <c r="D348">
        <v>58740</v>
      </c>
      <c r="E348">
        <v>2726497</v>
      </c>
      <c r="F348">
        <v>21405</v>
      </c>
      <c r="G348">
        <v>9441</v>
      </c>
      <c r="I348">
        <f t="shared" si="46"/>
        <v>5034</v>
      </c>
      <c r="J348">
        <f t="shared" si="47"/>
        <v>158804</v>
      </c>
      <c r="K348">
        <f t="shared" si="48"/>
        <v>1948</v>
      </c>
      <c r="L348">
        <f t="shared" si="49"/>
        <v>586</v>
      </c>
      <c r="N348">
        <f t="shared" si="50"/>
        <v>0.87566528320312498</v>
      </c>
      <c r="O348">
        <f t="shared" si="51"/>
        <v>7.2694702148437512E-2</v>
      </c>
      <c r="P348">
        <f t="shared" si="52"/>
        <v>0.62063964843749997</v>
      </c>
      <c r="Q348">
        <f t="shared" si="53"/>
        <v>0.2017236328125</v>
      </c>
      <c r="R348">
        <f t="shared" si="54"/>
        <v>1.7707232666015624</v>
      </c>
    </row>
    <row r="349" spans="1:18" x14ac:dyDescent="0.2">
      <c r="A349">
        <v>183194</v>
      </c>
      <c r="B349" t="s">
        <v>44</v>
      </c>
      <c r="C349">
        <v>11622</v>
      </c>
      <c r="D349">
        <v>63803</v>
      </c>
      <c r="E349">
        <v>2885272</v>
      </c>
      <c r="F349">
        <v>23351</v>
      </c>
      <c r="G349">
        <v>10036</v>
      </c>
      <c r="I349">
        <f t="shared" si="46"/>
        <v>5063</v>
      </c>
      <c r="J349">
        <f t="shared" si="47"/>
        <v>158775</v>
      </c>
      <c r="K349">
        <f t="shared" si="48"/>
        <v>1946</v>
      </c>
      <c r="L349">
        <f t="shared" si="49"/>
        <v>595</v>
      </c>
      <c r="N349">
        <f t="shared" si="50"/>
        <v>0.88070983886718746</v>
      </c>
      <c r="O349">
        <f t="shared" si="51"/>
        <v>7.2681427001953125E-2</v>
      </c>
      <c r="P349">
        <f t="shared" si="52"/>
        <v>0.62000244140624994</v>
      </c>
      <c r="Q349">
        <f t="shared" si="53"/>
        <v>0.20482177734375001</v>
      </c>
      <c r="R349">
        <f t="shared" si="54"/>
        <v>1.7782154846191405</v>
      </c>
    </row>
    <row r="350" spans="1:18" x14ac:dyDescent="0.2">
      <c r="A350">
        <v>193194</v>
      </c>
      <c r="B350" t="s">
        <v>44</v>
      </c>
      <c r="C350">
        <v>12262</v>
      </c>
      <c r="D350">
        <v>68874</v>
      </c>
      <c r="E350">
        <v>3044039</v>
      </c>
      <c r="F350">
        <v>25300</v>
      </c>
      <c r="G350">
        <v>10624</v>
      </c>
      <c r="I350">
        <f t="shared" si="46"/>
        <v>5071</v>
      </c>
      <c r="J350">
        <f t="shared" si="47"/>
        <v>158767</v>
      </c>
      <c r="K350">
        <f t="shared" si="48"/>
        <v>1949</v>
      </c>
      <c r="L350">
        <f t="shared" si="49"/>
        <v>588</v>
      </c>
      <c r="N350">
        <f t="shared" si="50"/>
        <v>0.88210144042968752</v>
      </c>
      <c r="O350">
        <f t="shared" si="51"/>
        <v>7.2677764892578128E-2</v>
      </c>
      <c r="P350">
        <f t="shared" si="52"/>
        <v>0.62095825195312493</v>
      </c>
      <c r="Q350">
        <f t="shared" si="53"/>
        <v>0.20241210937499998</v>
      </c>
      <c r="R350">
        <f t="shared" si="54"/>
        <v>1.7781495666503906</v>
      </c>
    </row>
    <row r="351" spans="1:18" x14ac:dyDescent="0.2">
      <c r="A351">
        <v>203194</v>
      </c>
      <c r="B351" t="s">
        <v>44</v>
      </c>
      <c r="C351">
        <v>12902</v>
      </c>
      <c r="D351">
        <v>73964</v>
      </c>
      <c r="E351">
        <v>3202786</v>
      </c>
      <c r="F351">
        <v>27249</v>
      </c>
      <c r="G351">
        <v>11134</v>
      </c>
      <c r="I351">
        <f t="shared" si="46"/>
        <v>5090</v>
      </c>
      <c r="J351">
        <f t="shared" si="47"/>
        <v>158747</v>
      </c>
      <c r="K351">
        <f t="shared" si="48"/>
        <v>1949</v>
      </c>
      <c r="L351">
        <f t="shared" si="49"/>
        <v>510</v>
      </c>
      <c r="N351">
        <f t="shared" si="50"/>
        <v>0.885406494140625</v>
      </c>
      <c r="O351">
        <f t="shared" si="51"/>
        <v>7.2668609619140637E-2</v>
      </c>
      <c r="P351">
        <f t="shared" si="52"/>
        <v>0.62095825195312493</v>
      </c>
      <c r="Q351">
        <f t="shared" si="53"/>
        <v>0.17556152343750001</v>
      </c>
      <c r="R351">
        <f t="shared" si="54"/>
        <v>1.7545948791503907</v>
      </c>
    </row>
    <row r="352" spans="1:18" x14ac:dyDescent="0.2">
      <c r="A352">
        <v>213194</v>
      </c>
      <c r="B352" t="s">
        <v>44</v>
      </c>
      <c r="C352">
        <v>13542</v>
      </c>
      <c r="D352">
        <v>79031</v>
      </c>
      <c r="E352">
        <v>3361557</v>
      </c>
      <c r="F352">
        <v>29198</v>
      </c>
      <c r="G352">
        <v>11708</v>
      </c>
      <c r="I352">
        <f t="shared" si="46"/>
        <v>5067</v>
      </c>
      <c r="J352">
        <f t="shared" si="47"/>
        <v>158771</v>
      </c>
      <c r="K352">
        <f t="shared" si="48"/>
        <v>1949</v>
      </c>
      <c r="L352">
        <f t="shared" si="49"/>
        <v>574</v>
      </c>
      <c r="N352">
        <f t="shared" si="50"/>
        <v>0.88140563964843754</v>
      </c>
      <c r="O352">
        <f t="shared" si="51"/>
        <v>7.2679595947265627E-2</v>
      </c>
      <c r="P352">
        <f t="shared" si="52"/>
        <v>0.62095825195312493</v>
      </c>
      <c r="Q352">
        <f t="shared" si="53"/>
        <v>0.19759277343750001</v>
      </c>
      <c r="R352">
        <f t="shared" si="54"/>
        <v>1.772636260986328</v>
      </c>
    </row>
    <row r="353" spans="1:18" x14ac:dyDescent="0.2">
      <c r="A353">
        <v>223194</v>
      </c>
      <c r="B353" t="s">
        <v>44</v>
      </c>
      <c r="C353">
        <v>14182</v>
      </c>
      <c r="D353">
        <v>84102</v>
      </c>
      <c r="E353">
        <v>3520324</v>
      </c>
      <c r="F353">
        <v>31141</v>
      </c>
      <c r="G353">
        <v>12298</v>
      </c>
      <c r="I353">
        <f t="shared" si="46"/>
        <v>5071</v>
      </c>
      <c r="J353">
        <f t="shared" si="47"/>
        <v>158767</v>
      </c>
      <c r="K353">
        <f t="shared" si="48"/>
        <v>1943</v>
      </c>
      <c r="L353">
        <f t="shared" si="49"/>
        <v>590</v>
      </c>
      <c r="N353">
        <f t="shared" si="50"/>
        <v>0.88210144042968752</v>
      </c>
      <c r="O353">
        <f t="shared" si="51"/>
        <v>7.2677764892578128E-2</v>
      </c>
      <c r="P353">
        <f t="shared" si="52"/>
        <v>0.61904663085937495</v>
      </c>
      <c r="Q353">
        <f t="shared" si="53"/>
        <v>0.20310058593749999</v>
      </c>
      <c r="R353">
        <f t="shared" si="54"/>
        <v>1.7769264221191405</v>
      </c>
    </row>
    <row r="354" spans="1:18" x14ac:dyDescent="0.2">
      <c r="A354">
        <v>233194</v>
      </c>
      <c r="B354" t="s">
        <v>44</v>
      </c>
      <c r="C354">
        <v>14822</v>
      </c>
      <c r="D354">
        <v>89177</v>
      </c>
      <c r="E354">
        <v>3679086</v>
      </c>
      <c r="F354">
        <v>33094</v>
      </c>
      <c r="G354">
        <v>12899</v>
      </c>
      <c r="I354">
        <f t="shared" si="46"/>
        <v>5075</v>
      </c>
      <c r="J354">
        <f t="shared" si="47"/>
        <v>158762</v>
      </c>
      <c r="K354">
        <f t="shared" si="48"/>
        <v>1953</v>
      </c>
      <c r="L354">
        <f t="shared" si="49"/>
        <v>601</v>
      </c>
      <c r="N354">
        <f t="shared" si="50"/>
        <v>0.8827972412109375</v>
      </c>
      <c r="O354">
        <f t="shared" si="51"/>
        <v>7.2675476074218759E-2</v>
      </c>
      <c r="P354">
        <f t="shared" si="52"/>
        <v>0.62223266601562499</v>
      </c>
      <c r="Q354">
        <f t="shared" si="53"/>
        <v>0.20688720703125002</v>
      </c>
      <c r="R354">
        <f t="shared" si="54"/>
        <v>1.7845925903320312</v>
      </c>
    </row>
    <row r="355" spans="1:18" x14ac:dyDescent="0.2">
      <c r="A355">
        <v>243194</v>
      </c>
      <c r="B355" t="s">
        <v>44</v>
      </c>
      <c r="C355">
        <v>15462</v>
      </c>
      <c r="D355">
        <v>94255</v>
      </c>
      <c r="E355">
        <v>3837846</v>
      </c>
      <c r="F355">
        <v>35042</v>
      </c>
      <c r="G355">
        <v>13493</v>
      </c>
      <c r="I355">
        <f t="shared" si="46"/>
        <v>5078</v>
      </c>
      <c r="J355">
        <f t="shared" si="47"/>
        <v>158760</v>
      </c>
      <c r="K355">
        <f t="shared" si="48"/>
        <v>1948</v>
      </c>
      <c r="L355">
        <f t="shared" si="49"/>
        <v>594</v>
      </c>
      <c r="N355">
        <f t="shared" si="50"/>
        <v>0.88331909179687496</v>
      </c>
      <c r="O355">
        <f t="shared" si="51"/>
        <v>7.2674560546875003E-2</v>
      </c>
      <c r="P355">
        <f t="shared" si="52"/>
        <v>0.62063964843749997</v>
      </c>
      <c r="Q355">
        <f t="shared" si="53"/>
        <v>0.20447753906250005</v>
      </c>
      <c r="R355">
        <f t="shared" si="54"/>
        <v>1.7811108398437498</v>
      </c>
    </row>
    <row r="356" spans="1:18" x14ac:dyDescent="0.2">
      <c r="A356">
        <v>253194</v>
      </c>
      <c r="B356" t="s">
        <v>44</v>
      </c>
      <c r="C356">
        <v>16102</v>
      </c>
      <c r="D356">
        <v>99331</v>
      </c>
      <c r="E356">
        <v>3996608</v>
      </c>
      <c r="F356">
        <v>36990</v>
      </c>
      <c r="G356">
        <v>14075</v>
      </c>
      <c r="I356">
        <f t="shared" si="46"/>
        <v>5076</v>
      </c>
      <c r="J356">
        <f t="shared" si="47"/>
        <v>158762</v>
      </c>
      <c r="K356">
        <f t="shared" si="48"/>
        <v>1948</v>
      </c>
      <c r="L356">
        <f t="shared" si="49"/>
        <v>582</v>
      </c>
      <c r="N356">
        <f t="shared" si="50"/>
        <v>0.88297119140625002</v>
      </c>
      <c r="O356">
        <f t="shared" si="51"/>
        <v>7.2675476074218759E-2</v>
      </c>
      <c r="P356">
        <f t="shared" si="52"/>
        <v>0.62063964843749997</v>
      </c>
      <c r="Q356">
        <f t="shared" si="53"/>
        <v>0.20034667968750003</v>
      </c>
      <c r="R356">
        <f t="shared" si="54"/>
        <v>1.7766329956054687</v>
      </c>
    </row>
    <row r="357" spans="1:18" x14ac:dyDescent="0.2">
      <c r="A357">
        <v>263195</v>
      </c>
      <c r="B357" t="s">
        <v>44</v>
      </c>
      <c r="C357">
        <v>16742</v>
      </c>
      <c r="D357">
        <v>105739</v>
      </c>
      <c r="E357">
        <v>4154037</v>
      </c>
      <c r="F357">
        <v>39571</v>
      </c>
      <c r="G357">
        <v>16522</v>
      </c>
      <c r="I357">
        <f t="shared" si="46"/>
        <v>6408</v>
      </c>
      <c r="J357">
        <f t="shared" si="47"/>
        <v>157429</v>
      </c>
      <c r="K357">
        <f t="shared" si="48"/>
        <v>2581</v>
      </c>
      <c r="L357">
        <f t="shared" si="49"/>
        <v>2447</v>
      </c>
      <c r="N357">
        <f t="shared" si="50"/>
        <v>1.1146728515625</v>
      </c>
      <c r="O357">
        <f t="shared" si="51"/>
        <v>7.2065277099609387E-2</v>
      </c>
      <c r="P357">
        <f t="shared" si="52"/>
        <v>0.82231567382812487</v>
      </c>
      <c r="Q357">
        <f t="shared" si="53"/>
        <v>0.84235107421874988</v>
      </c>
      <c r="R357">
        <f t="shared" si="54"/>
        <v>2.8514048767089841</v>
      </c>
    </row>
    <row r="358" spans="1:18" x14ac:dyDescent="0.2">
      <c r="A358">
        <v>273196</v>
      </c>
      <c r="B358" t="s">
        <v>44</v>
      </c>
      <c r="C358">
        <v>17382</v>
      </c>
      <c r="D358">
        <v>110850</v>
      </c>
      <c r="E358">
        <v>4312763</v>
      </c>
      <c r="F358">
        <v>41514</v>
      </c>
      <c r="G358">
        <v>19144</v>
      </c>
      <c r="I358">
        <f t="shared" si="46"/>
        <v>5111</v>
      </c>
      <c r="J358">
        <f t="shared" si="47"/>
        <v>158726</v>
      </c>
      <c r="K358">
        <f t="shared" si="48"/>
        <v>1943</v>
      </c>
      <c r="L358">
        <f t="shared" si="49"/>
        <v>2622</v>
      </c>
      <c r="N358">
        <f t="shared" si="50"/>
        <v>0.88905944824218752</v>
      </c>
      <c r="O358">
        <f t="shared" si="51"/>
        <v>7.265899658203126E-2</v>
      </c>
      <c r="P358">
        <f t="shared" si="52"/>
        <v>0.61904663085937495</v>
      </c>
      <c r="Q358">
        <f t="shared" si="53"/>
        <v>0.90259277343749988</v>
      </c>
      <c r="R358">
        <f t="shared" si="54"/>
        <v>2.4833578491210933</v>
      </c>
    </row>
    <row r="359" spans="1:18" x14ac:dyDescent="0.2">
      <c r="A359">
        <v>283194</v>
      </c>
      <c r="B359" t="s">
        <v>44</v>
      </c>
      <c r="C359">
        <v>18022</v>
      </c>
      <c r="D359">
        <v>111530</v>
      </c>
      <c r="E359">
        <v>4475921</v>
      </c>
      <c r="F359">
        <v>41514</v>
      </c>
      <c r="G359">
        <v>20647</v>
      </c>
      <c r="I359">
        <f t="shared" si="46"/>
        <v>680</v>
      </c>
      <c r="J359">
        <f t="shared" si="47"/>
        <v>163158</v>
      </c>
      <c r="K359">
        <f t="shared" si="48"/>
        <v>0</v>
      </c>
      <c r="L359">
        <f t="shared" si="49"/>
        <v>1503</v>
      </c>
      <c r="N359">
        <f t="shared" si="50"/>
        <v>0.1182861328125</v>
      </c>
      <c r="O359">
        <f t="shared" si="51"/>
        <v>7.4687805175781247E-2</v>
      </c>
      <c r="P359">
        <f t="shared" si="52"/>
        <v>0</v>
      </c>
      <c r="Q359">
        <f t="shared" si="53"/>
        <v>0.51739013671875012</v>
      </c>
      <c r="R359">
        <f t="shared" si="54"/>
        <v>0.71036407470703133</v>
      </c>
    </row>
    <row r="360" spans="1:18" x14ac:dyDescent="0.2">
      <c r="A360">
        <v>293195</v>
      </c>
      <c r="B360" t="s">
        <v>44</v>
      </c>
      <c r="C360">
        <v>18662</v>
      </c>
      <c r="D360">
        <v>116603</v>
      </c>
      <c r="E360">
        <v>4634687</v>
      </c>
      <c r="F360">
        <v>43465</v>
      </c>
      <c r="G360">
        <v>21233</v>
      </c>
      <c r="I360">
        <f t="shared" si="46"/>
        <v>5073</v>
      </c>
      <c r="J360">
        <f t="shared" si="47"/>
        <v>158766</v>
      </c>
      <c r="K360">
        <f t="shared" si="48"/>
        <v>1951</v>
      </c>
      <c r="L360">
        <f t="shared" si="49"/>
        <v>586</v>
      </c>
      <c r="N360">
        <f t="shared" si="50"/>
        <v>0.88244934082031246</v>
      </c>
      <c r="O360">
        <f t="shared" si="51"/>
        <v>7.2677307128906257E-2</v>
      </c>
      <c r="P360">
        <f t="shared" si="52"/>
        <v>0.62159545898437485</v>
      </c>
      <c r="Q360">
        <f t="shared" si="53"/>
        <v>0.2017236328125</v>
      </c>
      <c r="R360">
        <f t="shared" si="54"/>
        <v>1.7784457397460938</v>
      </c>
    </row>
    <row r="361" spans="1:18" x14ac:dyDescent="0.2">
      <c r="A361">
        <v>303195</v>
      </c>
      <c r="B361" t="s">
        <v>44</v>
      </c>
      <c r="C361">
        <v>19302</v>
      </c>
      <c r="D361">
        <v>121687</v>
      </c>
      <c r="E361">
        <v>4793441</v>
      </c>
      <c r="F361">
        <v>45410</v>
      </c>
      <c r="G361">
        <v>22029</v>
      </c>
      <c r="I361">
        <f t="shared" si="46"/>
        <v>5084</v>
      </c>
      <c r="J361">
        <f t="shared" si="47"/>
        <v>158754</v>
      </c>
      <c r="K361">
        <f t="shared" si="48"/>
        <v>1945</v>
      </c>
      <c r="L361">
        <f t="shared" si="49"/>
        <v>796</v>
      </c>
      <c r="N361">
        <f t="shared" si="50"/>
        <v>0.88436279296874998</v>
      </c>
      <c r="O361">
        <f t="shared" si="51"/>
        <v>7.2671813964843762E-2</v>
      </c>
      <c r="P361">
        <f t="shared" si="52"/>
        <v>0.61968383789062498</v>
      </c>
      <c r="Q361">
        <f t="shared" si="53"/>
        <v>0.27401367187500003</v>
      </c>
      <c r="R361">
        <f t="shared" si="54"/>
        <v>1.850732116699219</v>
      </c>
    </row>
    <row r="362" spans="1:18" x14ac:dyDescent="0.2">
      <c r="A362">
        <v>13613</v>
      </c>
      <c r="B362" t="s">
        <v>20</v>
      </c>
      <c r="C362">
        <v>742</v>
      </c>
      <c r="D362">
        <v>139</v>
      </c>
      <c r="E362">
        <v>163704</v>
      </c>
      <c r="F362">
        <v>0</v>
      </c>
      <c r="G362">
        <v>469</v>
      </c>
      <c r="I362">
        <f t="shared" si="46"/>
        <v>-121548</v>
      </c>
      <c r="J362">
        <f t="shared" si="47"/>
        <v>-4629737</v>
      </c>
      <c r="K362">
        <f t="shared" si="48"/>
        <v>-45410</v>
      </c>
      <c r="L362">
        <f t="shared" si="49"/>
        <v>-21560</v>
      </c>
      <c r="N362">
        <f t="shared" si="50"/>
        <v>-21.143298339843749</v>
      </c>
      <c r="O362">
        <f t="shared" si="51"/>
        <v>-2.1193254089355471</v>
      </c>
      <c r="P362">
        <f t="shared" si="52"/>
        <v>-14.467785644531247</v>
      </c>
      <c r="Q362">
        <f t="shared" si="53"/>
        <v>-7.4217773437499996</v>
      </c>
      <c r="R362">
        <f t="shared" si="54"/>
        <v>-45.152186737060546</v>
      </c>
    </row>
    <row r="363" spans="1:18" x14ac:dyDescent="0.2">
      <c r="A363">
        <v>23613</v>
      </c>
      <c r="B363" t="s">
        <v>20</v>
      </c>
      <c r="C363">
        <v>1382</v>
      </c>
      <c r="D363">
        <v>650</v>
      </c>
      <c r="E363">
        <v>327031</v>
      </c>
      <c r="F363">
        <v>0</v>
      </c>
      <c r="G363">
        <v>949</v>
      </c>
      <c r="I363">
        <f t="shared" si="46"/>
        <v>511</v>
      </c>
      <c r="J363">
        <f t="shared" si="47"/>
        <v>163327</v>
      </c>
      <c r="K363">
        <f t="shared" si="48"/>
        <v>0</v>
      </c>
      <c r="L363">
        <f t="shared" si="49"/>
        <v>480</v>
      </c>
      <c r="N363">
        <f t="shared" si="50"/>
        <v>8.8888549804687494E-2</v>
      </c>
      <c r="O363">
        <f t="shared" si="51"/>
        <v>7.4765167236328131E-2</v>
      </c>
      <c r="P363">
        <f t="shared" si="52"/>
        <v>0</v>
      </c>
      <c r="Q363">
        <f t="shared" si="53"/>
        <v>0.16523437499999999</v>
      </c>
      <c r="R363">
        <f t="shared" si="54"/>
        <v>0.3288880920410156</v>
      </c>
    </row>
    <row r="364" spans="1:18" x14ac:dyDescent="0.2">
      <c r="A364">
        <v>33614</v>
      </c>
      <c r="B364" t="s">
        <v>20</v>
      </c>
      <c r="C364">
        <v>2022</v>
      </c>
      <c r="D364">
        <v>1166</v>
      </c>
      <c r="E364">
        <v>490351</v>
      </c>
      <c r="F364">
        <v>0</v>
      </c>
      <c r="G364">
        <v>1429</v>
      </c>
      <c r="I364">
        <f t="shared" si="46"/>
        <v>516</v>
      </c>
      <c r="J364">
        <f t="shared" si="47"/>
        <v>163320</v>
      </c>
      <c r="K364">
        <f t="shared" si="48"/>
        <v>0</v>
      </c>
      <c r="L364">
        <f t="shared" si="49"/>
        <v>480</v>
      </c>
      <c r="N364">
        <f t="shared" si="50"/>
        <v>8.9758300781249994E-2</v>
      </c>
      <c r="O364">
        <f t="shared" si="51"/>
        <v>7.4761962890625006E-2</v>
      </c>
      <c r="P364">
        <f t="shared" si="52"/>
        <v>0</v>
      </c>
      <c r="Q364">
        <f t="shared" si="53"/>
        <v>0.16523437499999999</v>
      </c>
      <c r="R364">
        <f t="shared" si="54"/>
        <v>0.32975463867187499</v>
      </c>
    </row>
    <row r="365" spans="1:18" x14ac:dyDescent="0.2">
      <c r="A365">
        <v>43614</v>
      </c>
      <c r="B365" t="s">
        <v>20</v>
      </c>
      <c r="C365">
        <v>2662</v>
      </c>
      <c r="D365">
        <v>1703</v>
      </c>
      <c r="E365">
        <v>653651</v>
      </c>
      <c r="F365">
        <v>0</v>
      </c>
      <c r="G365">
        <v>1909</v>
      </c>
      <c r="I365">
        <f t="shared" si="46"/>
        <v>537</v>
      </c>
      <c r="J365">
        <f t="shared" si="47"/>
        <v>163300</v>
      </c>
      <c r="K365">
        <f t="shared" si="48"/>
        <v>0</v>
      </c>
      <c r="L365">
        <f t="shared" si="49"/>
        <v>480</v>
      </c>
      <c r="N365">
        <f t="shared" si="50"/>
        <v>9.3411254882812503E-2</v>
      </c>
      <c r="O365">
        <f t="shared" si="51"/>
        <v>7.47528076171875E-2</v>
      </c>
      <c r="P365">
        <f t="shared" si="52"/>
        <v>0</v>
      </c>
      <c r="Q365">
        <f t="shared" si="53"/>
        <v>0.16523437499999999</v>
      </c>
      <c r="R365">
        <f t="shared" si="54"/>
        <v>0.33339843749999998</v>
      </c>
    </row>
    <row r="366" spans="1:18" x14ac:dyDescent="0.2">
      <c r="A366">
        <v>53614</v>
      </c>
      <c r="B366" t="s">
        <v>20</v>
      </c>
      <c r="C366">
        <v>3302</v>
      </c>
      <c r="D366">
        <v>2240</v>
      </c>
      <c r="E366">
        <v>816951</v>
      </c>
      <c r="F366">
        <v>0</v>
      </c>
      <c r="G366">
        <v>2389</v>
      </c>
      <c r="I366">
        <f t="shared" si="46"/>
        <v>537</v>
      </c>
      <c r="J366">
        <f t="shared" si="47"/>
        <v>163300</v>
      </c>
      <c r="K366">
        <f t="shared" si="48"/>
        <v>0</v>
      </c>
      <c r="L366">
        <f t="shared" si="49"/>
        <v>480</v>
      </c>
      <c r="N366">
        <f t="shared" si="50"/>
        <v>9.3411254882812503E-2</v>
      </c>
      <c r="O366">
        <f t="shared" si="51"/>
        <v>7.47528076171875E-2</v>
      </c>
      <c r="P366">
        <f t="shared" si="52"/>
        <v>0</v>
      </c>
      <c r="Q366">
        <f t="shared" si="53"/>
        <v>0.16523437499999999</v>
      </c>
      <c r="R366">
        <f t="shared" si="54"/>
        <v>0.33339843749999998</v>
      </c>
    </row>
    <row r="367" spans="1:18" x14ac:dyDescent="0.2">
      <c r="A367">
        <v>63614</v>
      </c>
      <c r="B367" t="s">
        <v>20</v>
      </c>
      <c r="C367">
        <v>3942</v>
      </c>
      <c r="D367">
        <v>2788</v>
      </c>
      <c r="E367">
        <v>980240</v>
      </c>
      <c r="F367">
        <v>0</v>
      </c>
      <c r="G367">
        <v>2869</v>
      </c>
      <c r="I367">
        <f t="shared" si="46"/>
        <v>548</v>
      </c>
      <c r="J367">
        <f t="shared" si="47"/>
        <v>163289</v>
      </c>
      <c r="K367">
        <f t="shared" si="48"/>
        <v>0</v>
      </c>
      <c r="L367">
        <f t="shared" si="49"/>
        <v>480</v>
      </c>
      <c r="N367">
        <f t="shared" si="50"/>
        <v>9.5324707031249997E-2</v>
      </c>
      <c r="O367">
        <f t="shared" si="51"/>
        <v>7.4747772216796876E-2</v>
      </c>
      <c r="P367">
        <f t="shared" si="52"/>
        <v>0</v>
      </c>
      <c r="Q367">
        <f t="shared" si="53"/>
        <v>0.16523437499999999</v>
      </c>
      <c r="R367">
        <f t="shared" si="54"/>
        <v>0.33530685424804685</v>
      </c>
    </row>
    <row r="368" spans="1:18" x14ac:dyDescent="0.2">
      <c r="A368">
        <v>73618</v>
      </c>
      <c r="B368" t="s">
        <v>20</v>
      </c>
      <c r="C368">
        <v>4582</v>
      </c>
      <c r="D368">
        <v>7884</v>
      </c>
      <c r="E368">
        <v>1138978</v>
      </c>
      <c r="F368">
        <v>1949</v>
      </c>
      <c r="G368">
        <v>3533</v>
      </c>
      <c r="I368">
        <f t="shared" si="46"/>
        <v>5096</v>
      </c>
      <c r="J368">
        <f t="shared" si="47"/>
        <v>158738</v>
      </c>
      <c r="K368">
        <f t="shared" si="48"/>
        <v>1949</v>
      </c>
      <c r="L368">
        <f t="shared" si="49"/>
        <v>664</v>
      </c>
      <c r="N368">
        <f t="shared" si="50"/>
        <v>0.88645019531250002</v>
      </c>
      <c r="O368">
        <f t="shared" si="51"/>
        <v>7.2664489746093755E-2</v>
      </c>
      <c r="P368">
        <f t="shared" si="52"/>
        <v>0.62095825195312493</v>
      </c>
      <c r="Q368">
        <f t="shared" si="53"/>
        <v>0.22857421875000003</v>
      </c>
      <c r="R368">
        <f t="shared" si="54"/>
        <v>1.8086471557617188</v>
      </c>
    </row>
    <row r="369" spans="1:18" x14ac:dyDescent="0.2">
      <c r="A369">
        <v>83618</v>
      </c>
      <c r="B369" t="s">
        <v>20</v>
      </c>
      <c r="C369">
        <v>5222</v>
      </c>
      <c r="D369">
        <v>12983</v>
      </c>
      <c r="E369">
        <v>1297710</v>
      </c>
      <c r="F369">
        <v>3894</v>
      </c>
      <c r="G369">
        <v>4185</v>
      </c>
      <c r="I369">
        <f t="shared" si="46"/>
        <v>5099</v>
      </c>
      <c r="J369">
        <f t="shared" si="47"/>
        <v>158732</v>
      </c>
      <c r="K369">
        <f t="shared" si="48"/>
        <v>1945</v>
      </c>
      <c r="L369">
        <f t="shared" si="49"/>
        <v>652</v>
      </c>
      <c r="N369">
        <f t="shared" si="50"/>
        <v>0.88697204589843748</v>
      </c>
      <c r="O369">
        <f t="shared" si="51"/>
        <v>7.2661743164062514E-2</v>
      </c>
      <c r="P369">
        <f t="shared" si="52"/>
        <v>0.61968383789062498</v>
      </c>
      <c r="Q369">
        <f t="shared" si="53"/>
        <v>0.22444335937500001</v>
      </c>
      <c r="R369">
        <f t="shared" si="54"/>
        <v>1.803760986328125</v>
      </c>
    </row>
    <row r="370" spans="1:18" x14ac:dyDescent="0.2">
      <c r="A370">
        <v>93618</v>
      </c>
      <c r="B370" t="s">
        <v>20</v>
      </c>
      <c r="C370">
        <v>5862</v>
      </c>
      <c r="D370">
        <v>18050</v>
      </c>
      <c r="E370">
        <v>1456476</v>
      </c>
      <c r="F370">
        <v>5842</v>
      </c>
      <c r="G370">
        <v>4824</v>
      </c>
      <c r="I370">
        <f t="shared" si="46"/>
        <v>5067</v>
      </c>
      <c r="J370">
        <f t="shared" si="47"/>
        <v>158766</v>
      </c>
      <c r="K370">
        <f t="shared" si="48"/>
        <v>1948</v>
      </c>
      <c r="L370">
        <f t="shared" si="49"/>
        <v>639</v>
      </c>
      <c r="N370">
        <f t="shared" si="50"/>
        <v>0.88140563964843754</v>
      </c>
      <c r="O370">
        <f t="shared" si="51"/>
        <v>7.2677307128906257E-2</v>
      </c>
      <c r="P370">
        <f t="shared" si="52"/>
        <v>0.62063964843749997</v>
      </c>
      <c r="Q370">
        <f t="shared" si="53"/>
        <v>0.21996826171875003</v>
      </c>
      <c r="R370">
        <f t="shared" si="54"/>
        <v>1.7946908569335938</v>
      </c>
    </row>
    <row r="371" spans="1:18" x14ac:dyDescent="0.2">
      <c r="A371">
        <v>103618</v>
      </c>
      <c r="B371" t="s">
        <v>20</v>
      </c>
      <c r="C371">
        <v>6502</v>
      </c>
      <c r="D371">
        <v>23116</v>
      </c>
      <c r="E371">
        <v>1615248</v>
      </c>
      <c r="F371">
        <v>7789</v>
      </c>
      <c r="G371">
        <v>5490</v>
      </c>
      <c r="I371">
        <f t="shared" si="46"/>
        <v>5066</v>
      </c>
      <c r="J371">
        <f t="shared" si="47"/>
        <v>158772</v>
      </c>
      <c r="K371">
        <f t="shared" si="48"/>
        <v>1947</v>
      </c>
      <c r="L371">
        <f t="shared" si="49"/>
        <v>666</v>
      </c>
      <c r="N371">
        <f t="shared" si="50"/>
        <v>0.88123168945312502</v>
      </c>
      <c r="O371">
        <f t="shared" si="51"/>
        <v>7.2680053710937512E-2</v>
      </c>
      <c r="P371">
        <f t="shared" si="52"/>
        <v>0.62032104492187501</v>
      </c>
      <c r="Q371">
        <f t="shared" si="53"/>
        <v>0.22926269531250001</v>
      </c>
      <c r="R371">
        <f t="shared" si="54"/>
        <v>1.8034954833984378</v>
      </c>
    </row>
    <row r="372" spans="1:18" x14ac:dyDescent="0.2">
      <c r="A372">
        <v>113619</v>
      </c>
      <c r="B372" t="s">
        <v>20</v>
      </c>
      <c r="C372">
        <v>7142</v>
      </c>
      <c r="D372">
        <v>28198</v>
      </c>
      <c r="E372">
        <v>1774002</v>
      </c>
      <c r="F372">
        <v>9738</v>
      </c>
      <c r="G372">
        <v>6082</v>
      </c>
      <c r="I372">
        <f t="shared" si="46"/>
        <v>5082</v>
      </c>
      <c r="J372">
        <f t="shared" si="47"/>
        <v>158754</v>
      </c>
      <c r="K372">
        <f t="shared" si="48"/>
        <v>1949</v>
      </c>
      <c r="L372">
        <f t="shared" si="49"/>
        <v>592</v>
      </c>
      <c r="N372">
        <f t="shared" si="50"/>
        <v>0.88401489257812504</v>
      </c>
      <c r="O372">
        <f t="shared" si="51"/>
        <v>7.2671813964843762E-2</v>
      </c>
      <c r="P372">
        <f t="shared" si="52"/>
        <v>0.62095825195312493</v>
      </c>
      <c r="Q372">
        <f t="shared" si="53"/>
        <v>0.20378906250000001</v>
      </c>
      <c r="R372">
        <f t="shared" si="54"/>
        <v>1.7814340209960939</v>
      </c>
    </row>
    <row r="373" spans="1:18" x14ac:dyDescent="0.2">
      <c r="A373">
        <v>123617</v>
      </c>
      <c r="B373" t="s">
        <v>20</v>
      </c>
      <c r="C373">
        <v>7782</v>
      </c>
      <c r="D373">
        <v>28855</v>
      </c>
      <c r="E373">
        <v>1937183</v>
      </c>
      <c r="F373">
        <v>9738</v>
      </c>
      <c r="G373">
        <v>6725</v>
      </c>
      <c r="I373">
        <f t="shared" si="46"/>
        <v>657</v>
      </c>
      <c r="J373">
        <f t="shared" si="47"/>
        <v>163181</v>
      </c>
      <c r="K373">
        <f t="shared" si="48"/>
        <v>0</v>
      </c>
      <c r="L373">
        <f t="shared" si="49"/>
        <v>643</v>
      </c>
      <c r="N373">
        <f t="shared" si="50"/>
        <v>0.1142852783203125</v>
      </c>
      <c r="O373">
        <f t="shared" si="51"/>
        <v>7.4698333740234379E-2</v>
      </c>
      <c r="P373">
        <f t="shared" si="52"/>
        <v>0</v>
      </c>
      <c r="Q373">
        <f t="shared" si="53"/>
        <v>0.22134521484374997</v>
      </c>
      <c r="R373">
        <f t="shared" si="54"/>
        <v>0.41032882690429684</v>
      </c>
    </row>
    <row r="374" spans="1:18" x14ac:dyDescent="0.2">
      <c r="A374">
        <v>133619</v>
      </c>
      <c r="B374" t="s">
        <v>20</v>
      </c>
      <c r="C374">
        <v>8422</v>
      </c>
      <c r="D374">
        <v>33873</v>
      </c>
      <c r="E374">
        <v>2096002</v>
      </c>
      <c r="F374">
        <v>11686</v>
      </c>
      <c r="G374">
        <v>7300</v>
      </c>
      <c r="I374">
        <f t="shared" si="46"/>
        <v>5018</v>
      </c>
      <c r="J374">
        <f t="shared" si="47"/>
        <v>158819</v>
      </c>
      <c r="K374">
        <f t="shared" si="48"/>
        <v>1948</v>
      </c>
      <c r="L374">
        <f t="shared" si="49"/>
        <v>575</v>
      </c>
      <c r="N374">
        <f t="shared" si="50"/>
        <v>0.87288208007812496</v>
      </c>
      <c r="O374">
        <f t="shared" si="51"/>
        <v>7.2701568603515634E-2</v>
      </c>
      <c r="P374">
        <f t="shared" si="52"/>
        <v>0.62063964843749997</v>
      </c>
      <c r="Q374">
        <f t="shared" si="53"/>
        <v>0.19793701171875</v>
      </c>
      <c r="R374">
        <f t="shared" si="54"/>
        <v>1.7641603088378905</v>
      </c>
    </row>
    <row r="375" spans="1:18" x14ac:dyDescent="0.2">
      <c r="A375">
        <v>143619</v>
      </c>
      <c r="B375" t="s">
        <v>20</v>
      </c>
      <c r="C375">
        <v>9062</v>
      </c>
      <c r="D375">
        <v>38955</v>
      </c>
      <c r="E375">
        <v>2254756</v>
      </c>
      <c r="F375">
        <v>13633</v>
      </c>
      <c r="G375">
        <v>7950</v>
      </c>
      <c r="I375">
        <f t="shared" si="46"/>
        <v>5082</v>
      </c>
      <c r="J375">
        <f t="shared" si="47"/>
        <v>158754</v>
      </c>
      <c r="K375">
        <f t="shared" si="48"/>
        <v>1947</v>
      </c>
      <c r="L375">
        <f t="shared" si="49"/>
        <v>650</v>
      </c>
      <c r="N375">
        <f t="shared" si="50"/>
        <v>0.88401489257812504</v>
      </c>
      <c r="O375">
        <f t="shared" si="51"/>
        <v>7.2671813964843762E-2</v>
      </c>
      <c r="P375">
        <f t="shared" si="52"/>
        <v>0.62032104492187501</v>
      </c>
      <c r="Q375">
        <f t="shared" si="53"/>
        <v>0.2237548828125</v>
      </c>
      <c r="R375">
        <f t="shared" si="54"/>
        <v>1.8007626342773437</v>
      </c>
    </row>
    <row r="376" spans="1:18" x14ac:dyDescent="0.2">
      <c r="A376">
        <v>153619</v>
      </c>
      <c r="B376" t="s">
        <v>20</v>
      </c>
      <c r="C376">
        <v>9702</v>
      </c>
      <c r="D376">
        <v>44006</v>
      </c>
      <c r="E376">
        <v>2413539</v>
      </c>
      <c r="F376">
        <v>15581</v>
      </c>
      <c r="G376">
        <v>8530</v>
      </c>
      <c r="I376">
        <f t="shared" si="46"/>
        <v>5051</v>
      </c>
      <c r="J376">
        <f t="shared" si="47"/>
        <v>158783</v>
      </c>
      <c r="K376">
        <f t="shared" si="48"/>
        <v>1948</v>
      </c>
      <c r="L376">
        <f t="shared" si="49"/>
        <v>580</v>
      </c>
      <c r="N376">
        <f t="shared" si="50"/>
        <v>0.87862243652343752</v>
      </c>
      <c r="O376">
        <f t="shared" si="51"/>
        <v>7.2685089111328122E-2</v>
      </c>
      <c r="P376">
        <f t="shared" si="52"/>
        <v>0.62063964843749997</v>
      </c>
      <c r="Q376">
        <f t="shared" si="53"/>
        <v>0.19965820312499999</v>
      </c>
      <c r="R376">
        <f t="shared" si="54"/>
        <v>1.7716053771972657</v>
      </c>
    </row>
    <row r="377" spans="1:18" x14ac:dyDescent="0.2">
      <c r="A377">
        <v>163620</v>
      </c>
      <c r="B377" t="s">
        <v>20</v>
      </c>
      <c r="C377">
        <v>10342</v>
      </c>
      <c r="D377">
        <v>49127</v>
      </c>
      <c r="E377">
        <v>2572251</v>
      </c>
      <c r="F377">
        <v>17526</v>
      </c>
      <c r="G377">
        <v>9180</v>
      </c>
      <c r="I377">
        <f t="shared" si="46"/>
        <v>5121</v>
      </c>
      <c r="J377">
        <f t="shared" si="47"/>
        <v>158712</v>
      </c>
      <c r="K377">
        <f t="shared" si="48"/>
        <v>1945</v>
      </c>
      <c r="L377">
        <f t="shared" si="49"/>
        <v>650</v>
      </c>
      <c r="N377">
        <f t="shared" si="50"/>
        <v>0.89079895019531252</v>
      </c>
      <c r="O377">
        <f t="shared" si="51"/>
        <v>7.2652587890625009E-2</v>
      </c>
      <c r="P377">
        <f t="shared" si="52"/>
        <v>0.61968383789062498</v>
      </c>
      <c r="Q377">
        <f t="shared" si="53"/>
        <v>0.2237548828125</v>
      </c>
      <c r="R377">
        <f t="shared" si="54"/>
        <v>1.8068902587890625</v>
      </c>
    </row>
    <row r="378" spans="1:18" x14ac:dyDescent="0.2">
      <c r="A378">
        <v>173620</v>
      </c>
      <c r="B378" t="s">
        <v>20</v>
      </c>
      <c r="C378">
        <v>10982</v>
      </c>
      <c r="D378">
        <v>54217</v>
      </c>
      <c r="E378">
        <v>2730998</v>
      </c>
      <c r="F378">
        <v>19478</v>
      </c>
      <c r="G378">
        <v>9840</v>
      </c>
      <c r="I378">
        <f t="shared" si="46"/>
        <v>5090</v>
      </c>
      <c r="J378">
        <f t="shared" si="47"/>
        <v>158747</v>
      </c>
      <c r="K378">
        <f t="shared" si="48"/>
        <v>1952</v>
      </c>
      <c r="L378">
        <f t="shared" si="49"/>
        <v>660</v>
      </c>
      <c r="N378">
        <f t="shared" si="50"/>
        <v>0.885406494140625</v>
      </c>
      <c r="O378">
        <f t="shared" si="51"/>
        <v>7.2668609619140637E-2</v>
      </c>
      <c r="P378">
        <f t="shared" si="52"/>
        <v>0.62191406249999992</v>
      </c>
      <c r="Q378">
        <f t="shared" si="53"/>
        <v>0.22719726562500001</v>
      </c>
      <c r="R378">
        <f t="shared" si="54"/>
        <v>1.8071864318847657</v>
      </c>
    </row>
    <row r="379" spans="1:18" x14ac:dyDescent="0.2">
      <c r="A379">
        <v>183618</v>
      </c>
      <c r="B379" t="s">
        <v>20</v>
      </c>
      <c r="C379">
        <v>11622</v>
      </c>
      <c r="D379">
        <v>54880</v>
      </c>
      <c r="E379">
        <v>2894172</v>
      </c>
      <c r="F379">
        <v>19478</v>
      </c>
      <c r="G379">
        <v>10483</v>
      </c>
      <c r="I379">
        <f t="shared" si="46"/>
        <v>663</v>
      </c>
      <c r="J379">
        <f t="shared" si="47"/>
        <v>163174</v>
      </c>
      <c r="K379">
        <f t="shared" si="48"/>
        <v>0</v>
      </c>
      <c r="L379">
        <f t="shared" si="49"/>
        <v>643</v>
      </c>
      <c r="N379">
        <f t="shared" si="50"/>
        <v>0.1153289794921875</v>
      </c>
      <c r="O379">
        <f t="shared" si="51"/>
        <v>7.4695129394531254E-2</v>
      </c>
      <c r="P379">
        <f t="shared" si="52"/>
        <v>0</v>
      </c>
      <c r="Q379">
        <f t="shared" si="53"/>
        <v>0.22134521484374997</v>
      </c>
      <c r="R379">
        <f t="shared" si="54"/>
        <v>0.41136932373046875</v>
      </c>
    </row>
    <row r="380" spans="1:18" x14ac:dyDescent="0.2">
      <c r="A380">
        <v>193620</v>
      </c>
      <c r="B380" t="s">
        <v>20</v>
      </c>
      <c r="C380">
        <v>12262</v>
      </c>
      <c r="D380">
        <v>59916</v>
      </c>
      <c r="E380">
        <v>3052975</v>
      </c>
      <c r="F380">
        <v>21425</v>
      </c>
      <c r="G380">
        <v>11080</v>
      </c>
      <c r="I380">
        <f t="shared" si="46"/>
        <v>5036</v>
      </c>
      <c r="J380">
        <f t="shared" si="47"/>
        <v>158803</v>
      </c>
      <c r="K380">
        <f t="shared" si="48"/>
        <v>1947</v>
      </c>
      <c r="L380">
        <f t="shared" si="49"/>
        <v>597</v>
      </c>
      <c r="N380">
        <f t="shared" si="50"/>
        <v>0.87601318359375002</v>
      </c>
      <c r="O380">
        <f t="shared" si="51"/>
        <v>7.2694244384765627E-2</v>
      </c>
      <c r="P380">
        <f t="shared" si="52"/>
        <v>0.62032104492187501</v>
      </c>
      <c r="Q380">
        <f t="shared" si="53"/>
        <v>0.20551025390625002</v>
      </c>
      <c r="R380">
        <f t="shared" si="54"/>
        <v>1.7745387268066408</v>
      </c>
    </row>
    <row r="381" spans="1:18" x14ac:dyDescent="0.2">
      <c r="A381">
        <v>203620</v>
      </c>
      <c r="B381" t="s">
        <v>20</v>
      </c>
      <c r="C381">
        <v>12902</v>
      </c>
      <c r="D381">
        <v>65012</v>
      </c>
      <c r="E381">
        <v>3211716</v>
      </c>
      <c r="F381">
        <v>23372</v>
      </c>
      <c r="G381">
        <v>11750</v>
      </c>
      <c r="I381">
        <f t="shared" si="46"/>
        <v>5096</v>
      </c>
      <c r="J381">
        <f t="shared" si="47"/>
        <v>158741</v>
      </c>
      <c r="K381">
        <f t="shared" si="48"/>
        <v>1947</v>
      </c>
      <c r="L381">
        <f t="shared" si="49"/>
        <v>670</v>
      </c>
      <c r="N381">
        <f t="shared" si="50"/>
        <v>0.88645019531250002</v>
      </c>
      <c r="O381">
        <f t="shared" si="51"/>
        <v>7.2665863037109382E-2</v>
      </c>
      <c r="P381">
        <f t="shared" si="52"/>
        <v>0.62032104492187501</v>
      </c>
      <c r="Q381">
        <f t="shared" si="53"/>
        <v>0.23063964843750001</v>
      </c>
      <c r="R381">
        <f t="shared" si="54"/>
        <v>1.8100767517089844</v>
      </c>
    </row>
    <row r="382" spans="1:18" x14ac:dyDescent="0.2">
      <c r="A382">
        <v>213620</v>
      </c>
      <c r="B382" t="s">
        <v>20</v>
      </c>
      <c r="C382">
        <v>13542</v>
      </c>
      <c r="D382">
        <v>70146</v>
      </c>
      <c r="E382">
        <v>3370419</v>
      </c>
      <c r="F382">
        <v>25322</v>
      </c>
      <c r="G382">
        <v>12429</v>
      </c>
      <c r="I382">
        <f t="shared" si="46"/>
        <v>5134</v>
      </c>
      <c r="J382">
        <f t="shared" si="47"/>
        <v>158703</v>
      </c>
      <c r="K382">
        <f t="shared" si="48"/>
        <v>1950</v>
      </c>
      <c r="L382">
        <f t="shared" si="49"/>
        <v>679</v>
      </c>
      <c r="N382">
        <f t="shared" si="50"/>
        <v>0.89306030273437498</v>
      </c>
      <c r="O382">
        <f t="shared" si="51"/>
        <v>7.2648468017578127E-2</v>
      </c>
      <c r="P382">
        <f t="shared" si="52"/>
        <v>0.62127685546875</v>
      </c>
      <c r="Q382">
        <f t="shared" si="53"/>
        <v>0.23373779296875002</v>
      </c>
      <c r="R382">
        <f t="shared" si="54"/>
        <v>1.8207234191894532</v>
      </c>
    </row>
    <row r="383" spans="1:18" x14ac:dyDescent="0.2">
      <c r="A383">
        <v>223620</v>
      </c>
      <c r="B383" t="s">
        <v>20</v>
      </c>
      <c r="C383">
        <v>14182</v>
      </c>
      <c r="D383">
        <v>75240</v>
      </c>
      <c r="E383">
        <v>3529161</v>
      </c>
      <c r="F383">
        <v>27272</v>
      </c>
      <c r="G383">
        <v>13079</v>
      </c>
      <c r="I383">
        <f t="shared" si="46"/>
        <v>5094</v>
      </c>
      <c r="J383">
        <f t="shared" si="47"/>
        <v>158742</v>
      </c>
      <c r="K383">
        <f t="shared" si="48"/>
        <v>1950</v>
      </c>
      <c r="L383">
        <f t="shared" si="49"/>
        <v>650</v>
      </c>
      <c r="N383">
        <f t="shared" si="50"/>
        <v>0.88610229492187498</v>
      </c>
      <c r="O383">
        <f t="shared" si="51"/>
        <v>7.2666320800781253E-2</v>
      </c>
      <c r="P383">
        <f t="shared" si="52"/>
        <v>0.62127685546875</v>
      </c>
      <c r="Q383">
        <f t="shared" si="53"/>
        <v>0.2237548828125</v>
      </c>
      <c r="R383">
        <f t="shared" si="54"/>
        <v>1.8038003540039063</v>
      </c>
    </row>
    <row r="384" spans="1:18" x14ac:dyDescent="0.2">
      <c r="A384">
        <v>233620</v>
      </c>
      <c r="B384" t="s">
        <v>20</v>
      </c>
      <c r="C384">
        <v>14822</v>
      </c>
      <c r="D384">
        <v>80343</v>
      </c>
      <c r="E384">
        <v>3687894</v>
      </c>
      <c r="F384">
        <v>29219</v>
      </c>
      <c r="G384">
        <v>13742</v>
      </c>
      <c r="I384">
        <f t="shared" si="46"/>
        <v>5103</v>
      </c>
      <c r="J384">
        <f t="shared" si="47"/>
        <v>158733</v>
      </c>
      <c r="K384">
        <f t="shared" si="48"/>
        <v>1947</v>
      </c>
      <c r="L384">
        <f t="shared" si="49"/>
        <v>663</v>
      </c>
      <c r="N384">
        <f t="shared" si="50"/>
        <v>0.88766784667968746</v>
      </c>
      <c r="O384">
        <f t="shared" si="51"/>
        <v>7.2662200927734372E-2</v>
      </c>
      <c r="P384">
        <f t="shared" si="52"/>
        <v>0.62032104492187501</v>
      </c>
      <c r="Q384">
        <f t="shared" si="53"/>
        <v>0.22822998046874998</v>
      </c>
      <c r="R384">
        <f t="shared" si="54"/>
        <v>1.8088810729980467</v>
      </c>
    </row>
    <row r="385" spans="1:18" x14ac:dyDescent="0.2">
      <c r="A385">
        <v>243620</v>
      </c>
      <c r="B385" t="s">
        <v>20</v>
      </c>
      <c r="C385">
        <v>15462</v>
      </c>
      <c r="D385">
        <v>85491</v>
      </c>
      <c r="E385">
        <v>3846582</v>
      </c>
      <c r="F385">
        <v>31167</v>
      </c>
      <c r="G385">
        <v>14397</v>
      </c>
      <c r="I385">
        <f t="shared" si="46"/>
        <v>5148</v>
      </c>
      <c r="J385">
        <f t="shared" si="47"/>
        <v>158688</v>
      </c>
      <c r="K385">
        <f t="shared" si="48"/>
        <v>1948</v>
      </c>
      <c r="L385">
        <f t="shared" si="49"/>
        <v>655</v>
      </c>
      <c r="N385">
        <f t="shared" si="50"/>
        <v>0.89549560546874996</v>
      </c>
      <c r="O385">
        <f t="shared" si="51"/>
        <v>7.2641601562500005E-2</v>
      </c>
      <c r="P385">
        <f t="shared" si="52"/>
        <v>0.62063964843749997</v>
      </c>
      <c r="Q385">
        <f t="shared" si="53"/>
        <v>0.22547607421874999</v>
      </c>
      <c r="R385">
        <f t="shared" si="54"/>
        <v>1.8142529296874998</v>
      </c>
    </row>
    <row r="386" spans="1:18" x14ac:dyDescent="0.2">
      <c r="A386">
        <v>253620</v>
      </c>
      <c r="B386" t="s">
        <v>20</v>
      </c>
      <c r="C386">
        <v>16102</v>
      </c>
      <c r="D386">
        <v>90581</v>
      </c>
      <c r="E386">
        <v>4005328</v>
      </c>
      <c r="F386">
        <v>33115</v>
      </c>
      <c r="G386">
        <v>15124</v>
      </c>
      <c r="I386">
        <f t="shared" si="46"/>
        <v>5090</v>
      </c>
      <c r="J386">
        <f t="shared" si="47"/>
        <v>158746</v>
      </c>
      <c r="K386">
        <f t="shared" si="48"/>
        <v>1948</v>
      </c>
      <c r="L386">
        <f t="shared" si="49"/>
        <v>727</v>
      </c>
      <c r="N386">
        <f t="shared" si="50"/>
        <v>0.885406494140625</v>
      </c>
      <c r="O386">
        <f t="shared" si="51"/>
        <v>7.2668151855468752E-2</v>
      </c>
      <c r="P386">
        <f t="shared" si="52"/>
        <v>0.62063964843749997</v>
      </c>
      <c r="Q386">
        <f t="shared" si="53"/>
        <v>0.25026123046875004</v>
      </c>
      <c r="R386">
        <f t="shared" si="54"/>
        <v>1.8289755249023436</v>
      </c>
    </row>
    <row r="387" spans="1:18" x14ac:dyDescent="0.2">
      <c r="A387">
        <v>263621</v>
      </c>
      <c r="B387" t="s">
        <v>20</v>
      </c>
      <c r="C387">
        <v>16742</v>
      </c>
      <c r="D387">
        <v>95626</v>
      </c>
      <c r="E387">
        <v>4164121</v>
      </c>
      <c r="F387">
        <v>35064</v>
      </c>
      <c r="G387">
        <v>16780</v>
      </c>
      <c r="I387">
        <f t="shared" si="46"/>
        <v>5045</v>
      </c>
      <c r="J387">
        <f t="shared" si="47"/>
        <v>158793</v>
      </c>
      <c r="K387">
        <f t="shared" si="48"/>
        <v>1949</v>
      </c>
      <c r="L387">
        <f t="shared" si="49"/>
        <v>1656</v>
      </c>
      <c r="N387">
        <f t="shared" si="50"/>
        <v>0.8775787353515625</v>
      </c>
      <c r="O387">
        <f t="shared" si="51"/>
        <v>7.2689666748046874E-2</v>
      </c>
      <c r="P387">
        <f t="shared" si="52"/>
        <v>0.62095825195312493</v>
      </c>
      <c r="Q387">
        <f t="shared" si="53"/>
        <v>0.57005859375000001</v>
      </c>
      <c r="R387">
        <f t="shared" si="54"/>
        <v>2.1412852478027347</v>
      </c>
    </row>
    <row r="388" spans="1:18" x14ac:dyDescent="0.2">
      <c r="A388">
        <v>273619</v>
      </c>
      <c r="B388" t="s">
        <v>20</v>
      </c>
      <c r="C388">
        <v>17382</v>
      </c>
      <c r="D388">
        <v>96291</v>
      </c>
      <c r="E388">
        <v>4327292</v>
      </c>
      <c r="F388">
        <v>35064</v>
      </c>
      <c r="G388">
        <v>17534</v>
      </c>
      <c r="I388">
        <f t="shared" ref="I388:I451" si="55">D388-D387</f>
        <v>665</v>
      </c>
      <c r="J388">
        <f t="shared" ref="J388:J451" si="56">E388-E387</f>
        <v>163171</v>
      </c>
      <c r="K388">
        <f t="shared" ref="K388:K451" si="57">F388-F387</f>
        <v>0</v>
      </c>
      <c r="L388">
        <f t="shared" ref="L388:L451" si="58">G388-G387</f>
        <v>754</v>
      </c>
      <c r="N388">
        <f t="shared" ref="N388:N451" si="59">I388*$U$1*$U$5/($U$6*$U$7)</f>
        <v>0.1156768798828125</v>
      </c>
      <c r="O388">
        <f t="shared" ref="O388:O451" si="60">J388*$U$2*$U$5/($U$6*$U$7)</f>
        <v>7.4693756103515627E-2</v>
      </c>
      <c r="P388">
        <f t="shared" ref="P388:P451" si="61">K388*$U$3*$U$5/($U$6*$U$7)</f>
        <v>0</v>
      </c>
      <c r="Q388">
        <f t="shared" ref="Q388:Q451" si="62">L388*$U$4*$U$5/($U$6*$U$7)</f>
        <v>0.25955566406250002</v>
      </c>
      <c r="R388">
        <f t="shared" ref="R388:R451" si="63">SUM(N388:Q388)</f>
        <v>0.44992630004882816</v>
      </c>
    </row>
    <row r="389" spans="1:18" x14ac:dyDescent="0.2">
      <c r="A389">
        <v>283621</v>
      </c>
      <c r="B389" t="s">
        <v>20</v>
      </c>
      <c r="C389">
        <v>18022</v>
      </c>
      <c r="D389">
        <v>101356</v>
      </c>
      <c r="E389">
        <v>4486064</v>
      </c>
      <c r="F389">
        <v>37014</v>
      </c>
      <c r="G389">
        <v>18214</v>
      </c>
      <c r="I389">
        <f t="shared" si="55"/>
        <v>5065</v>
      </c>
      <c r="J389">
        <f t="shared" si="56"/>
        <v>158772</v>
      </c>
      <c r="K389">
        <f t="shared" si="57"/>
        <v>1950</v>
      </c>
      <c r="L389">
        <f t="shared" si="58"/>
        <v>680</v>
      </c>
      <c r="N389">
        <f t="shared" si="59"/>
        <v>0.8810577392578125</v>
      </c>
      <c r="O389">
        <f t="shared" si="60"/>
        <v>7.2680053710937512E-2</v>
      </c>
      <c r="P389">
        <f t="shared" si="61"/>
        <v>0.62127685546875</v>
      </c>
      <c r="Q389">
        <f t="shared" si="62"/>
        <v>0.23408203124999999</v>
      </c>
      <c r="R389">
        <f t="shared" si="63"/>
        <v>1.8090966796875001</v>
      </c>
    </row>
    <row r="390" spans="1:18" x14ac:dyDescent="0.2">
      <c r="A390">
        <v>293622</v>
      </c>
      <c r="B390" t="s">
        <v>20</v>
      </c>
      <c r="C390">
        <v>18662</v>
      </c>
      <c r="D390">
        <v>113311</v>
      </c>
      <c r="E390">
        <v>4637945</v>
      </c>
      <c r="F390">
        <v>43095</v>
      </c>
      <c r="G390">
        <v>21516</v>
      </c>
      <c r="I390">
        <f t="shared" si="55"/>
        <v>11955</v>
      </c>
      <c r="J390">
        <f t="shared" si="56"/>
        <v>151881</v>
      </c>
      <c r="K390">
        <f t="shared" si="57"/>
        <v>6081</v>
      </c>
      <c r="L390">
        <f t="shared" si="58"/>
        <v>3302</v>
      </c>
      <c r="N390">
        <f t="shared" si="59"/>
        <v>2.0795745849609375</v>
      </c>
      <c r="O390">
        <f t="shared" si="60"/>
        <v>6.9525604248046879E-2</v>
      </c>
      <c r="P390">
        <f t="shared" si="61"/>
        <v>1.9374279785156248</v>
      </c>
      <c r="Q390">
        <f t="shared" si="62"/>
        <v>1.1366748046875002</v>
      </c>
      <c r="R390">
        <f t="shared" si="63"/>
        <v>5.2232029724121087</v>
      </c>
    </row>
    <row r="391" spans="1:18" x14ac:dyDescent="0.2">
      <c r="A391">
        <v>303621</v>
      </c>
      <c r="B391" t="s">
        <v>20</v>
      </c>
      <c r="C391">
        <v>19302</v>
      </c>
      <c r="D391">
        <v>118472</v>
      </c>
      <c r="E391">
        <v>4796621</v>
      </c>
      <c r="F391">
        <v>45037</v>
      </c>
      <c r="G391">
        <v>22323</v>
      </c>
      <c r="I391">
        <f t="shared" si="55"/>
        <v>5161</v>
      </c>
      <c r="J391">
        <f t="shared" si="56"/>
        <v>158676</v>
      </c>
      <c r="K391">
        <f t="shared" si="57"/>
        <v>1942</v>
      </c>
      <c r="L391">
        <f t="shared" si="58"/>
        <v>807</v>
      </c>
      <c r="N391">
        <f t="shared" si="59"/>
        <v>0.89775695800781252</v>
      </c>
      <c r="O391">
        <f t="shared" si="60"/>
        <v>7.263610839843751E-2</v>
      </c>
      <c r="P391">
        <f t="shared" si="61"/>
        <v>0.61872802734374999</v>
      </c>
      <c r="Q391">
        <f t="shared" si="62"/>
        <v>0.27780029296875003</v>
      </c>
      <c r="R391">
        <f t="shared" si="63"/>
        <v>1.86692138671875</v>
      </c>
    </row>
    <row r="392" spans="1:18" x14ac:dyDescent="0.2">
      <c r="A392">
        <v>13062</v>
      </c>
      <c r="B392" t="s">
        <v>19</v>
      </c>
      <c r="C392">
        <v>742</v>
      </c>
      <c r="D392">
        <v>139</v>
      </c>
      <c r="E392">
        <v>163704</v>
      </c>
      <c r="F392">
        <v>0</v>
      </c>
      <c r="G392">
        <v>469</v>
      </c>
      <c r="I392">
        <f t="shared" si="55"/>
        <v>-118333</v>
      </c>
      <c r="J392">
        <f t="shared" si="56"/>
        <v>-4632917</v>
      </c>
      <c r="K392">
        <f t="shared" si="57"/>
        <v>-45037</v>
      </c>
      <c r="L392">
        <f t="shared" si="58"/>
        <v>-21854</v>
      </c>
      <c r="N392">
        <f t="shared" si="59"/>
        <v>-20.584048461914062</v>
      </c>
      <c r="O392">
        <f t="shared" si="60"/>
        <v>-2.1207810974121095</v>
      </c>
      <c r="P392">
        <f t="shared" si="61"/>
        <v>-14.348946533203124</v>
      </c>
      <c r="Q392">
        <f t="shared" si="62"/>
        <v>-7.5229833984375007</v>
      </c>
      <c r="R392">
        <f t="shared" si="63"/>
        <v>-44.576759490966801</v>
      </c>
    </row>
    <row r="393" spans="1:18" x14ac:dyDescent="0.2">
      <c r="A393">
        <v>23063</v>
      </c>
      <c r="B393" t="s">
        <v>19</v>
      </c>
      <c r="C393">
        <v>1382</v>
      </c>
      <c r="D393">
        <v>758</v>
      </c>
      <c r="E393">
        <v>326923</v>
      </c>
      <c r="F393">
        <v>0</v>
      </c>
      <c r="G393">
        <v>1014</v>
      </c>
      <c r="I393">
        <f t="shared" si="55"/>
        <v>619</v>
      </c>
      <c r="J393">
        <f t="shared" si="56"/>
        <v>163219</v>
      </c>
      <c r="K393">
        <f t="shared" si="57"/>
        <v>0</v>
      </c>
      <c r="L393">
        <f t="shared" si="58"/>
        <v>545</v>
      </c>
      <c r="N393">
        <f t="shared" si="59"/>
        <v>0.10767517089843751</v>
      </c>
      <c r="O393">
        <f t="shared" si="60"/>
        <v>7.4715728759765634E-2</v>
      </c>
      <c r="P393">
        <f t="shared" si="61"/>
        <v>0</v>
      </c>
      <c r="Q393">
        <f t="shared" si="62"/>
        <v>0.18760986328125001</v>
      </c>
      <c r="R393">
        <f t="shared" si="63"/>
        <v>0.37000076293945316</v>
      </c>
    </row>
    <row r="394" spans="1:18" x14ac:dyDescent="0.2">
      <c r="A394">
        <v>33066</v>
      </c>
      <c r="B394" t="s">
        <v>19</v>
      </c>
      <c r="C394">
        <v>2022</v>
      </c>
      <c r="D394">
        <v>5726</v>
      </c>
      <c r="E394">
        <v>485793</v>
      </c>
      <c r="F394">
        <v>1948</v>
      </c>
      <c r="G394">
        <v>1587</v>
      </c>
      <c r="I394">
        <f t="shared" si="55"/>
        <v>4968</v>
      </c>
      <c r="J394">
        <f t="shared" si="56"/>
        <v>158870</v>
      </c>
      <c r="K394">
        <f t="shared" si="57"/>
        <v>1948</v>
      </c>
      <c r="L394">
        <f t="shared" si="58"/>
        <v>573</v>
      </c>
      <c r="N394">
        <f t="shared" si="59"/>
        <v>0.86418457031249996</v>
      </c>
      <c r="O394">
        <f t="shared" si="60"/>
        <v>7.2724914550781256E-2</v>
      </c>
      <c r="P394">
        <f t="shared" si="61"/>
        <v>0.62063964843749997</v>
      </c>
      <c r="Q394">
        <f t="shared" si="62"/>
        <v>0.19724853515624999</v>
      </c>
      <c r="R394">
        <f t="shared" si="63"/>
        <v>1.7547976684570312</v>
      </c>
    </row>
    <row r="395" spans="1:18" x14ac:dyDescent="0.2">
      <c r="A395">
        <v>43067</v>
      </c>
      <c r="B395" t="s">
        <v>19</v>
      </c>
      <c r="C395">
        <v>2662</v>
      </c>
      <c r="D395">
        <v>10791</v>
      </c>
      <c r="E395">
        <v>644566</v>
      </c>
      <c r="F395">
        <v>3897</v>
      </c>
      <c r="G395">
        <v>2244</v>
      </c>
      <c r="I395">
        <f t="shared" si="55"/>
        <v>5065</v>
      </c>
      <c r="J395">
        <f t="shared" si="56"/>
        <v>158773</v>
      </c>
      <c r="K395">
        <f t="shared" si="57"/>
        <v>1949</v>
      </c>
      <c r="L395">
        <f t="shared" si="58"/>
        <v>657</v>
      </c>
      <c r="N395">
        <f t="shared" si="59"/>
        <v>0.8810577392578125</v>
      </c>
      <c r="O395">
        <f t="shared" si="60"/>
        <v>7.2680511474609383E-2</v>
      </c>
      <c r="P395">
        <f t="shared" si="61"/>
        <v>0.62095825195312493</v>
      </c>
      <c r="Q395">
        <f t="shared" si="62"/>
        <v>0.22616455078125003</v>
      </c>
      <c r="R395">
        <f t="shared" si="63"/>
        <v>1.8008610534667968</v>
      </c>
    </row>
    <row r="396" spans="1:18" x14ac:dyDescent="0.2">
      <c r="A396">
        <v>53067</v>
      </c>
      <c r="B396" t="s">
        <v>19</v>
      </c>
      <c r="C396">
        <v>3302</v>
      </c>
      <c r="D396">
        <v>15854</v>
      </c>
      <c r="E396">
        <v>803341</v>
      </c>
      <c r="F396">
        <v>5841</v>
      </c>
      <c r="G396">
        <v>2886</v>
      </c>
      <c r="I396">
        <f t="shared" si="55"/>
        <v>5063</v>
      </c>
      <c r="J396">
        <f t="shared" si="56"/>
        <v>158775</v>
      </c>
      <c r="K396">
        <f t="shared" si="57"/>
        <v>1944</v>
      </c>
      <c r="L396">
        <f t="shared" si="58"/>
        <v>642</v>
      </c>
      <c r="N396">
        <f t="shared" si="59"/>
        <v>0.88070983886718746</v>
      </c>
      <c r="O396">
        <f t="shared" si="60"/>
        <v>7.2681427001953125E-2</v>
      </c>
      <c r="P396">
        <f t="shared" si="61"/>
        <v>0.61936523437499991</v>
      </c>
      <c r="Q396">
        <f t="shared" si="62"/>
        <v>0.22100097656250001</v>
      </c>
      <c r="R396">
        <f t="shared" si="63"/>
        <v>1.7937574768066404</v>
      </c>
    </row>
    <row r="397" spans="1:18" x14ac:dyDescent="0.2">
      <c r="A397">
        <v>63067</v>
      </c>
      <c r="B397" t="s">
        <v>19</v>
      </c>
      <c r="C397">
        <v>3942</v>
      </c>
      <c r="D397">
        <v>20946</v>
      </c>
      <c r="E397">
        <v>962086</v>
      </c>
      <c r="F397">
        <v>7789</v>
      </c>
      <c r="G397">
        <v>3560</v>
      </c>
      <c r="I397">
        <f t="shared" si="55"/>
        <v>5092</v>
      </c>
      <c r="J397">
        <f t="shared" si="56"/>
        <v>158745</v>
      </c>
      <c r="K397">
        <f t="shared" si="57"/>
        <v>1948</v>
      </c>
      <c r="L397">
        <f t="shared" si="58"/>
        <v>674</v>
      </c>
      <c r="N397">
        <f t="shared" si="59"/>
        <v>0.88575439453125004</v>
      </c>
      <c r="O397">
        <f t="shared" si="60"/>
        <v>7.2667694091796881E-2</v>
      </c>
      <c r="P397">
        <f t="shared" si="61"/>
        <v>0.62063964843749997</v>
      </c>
      <c r="Q397">
        <f t="shared" si="62"/>
        <v>0.23201660156250004</v>
      </c>
      <c r="R397">
        <f t="shared" si="63"/>
        <v>1.8110783386230469</v>
      </c>
    </row>
    <row r="398" spans="1:18" x14ac:dyDescent="0.2">
      <c r="A398">
        <v>73067</v>
      </c>
      <c r="B398" t="s">
        <v>19</v>
      </c>
      <c r="C398">
        <v>4582</v>
      </c>
      <c r="D398">
        <v>26013</v>
      </c>
      <c r="E398">
        <v>1120856</v>
      </c>
      <c r="F398">
        <v>9736</v>
      </c>
      <c r="G398">
        <v>4236</v>
      </c>
      <c r="I398">
        <f t="shared" si="55"/>
        <v>5067</v>
      </c>
      <c r="J398">
        <f t="shared" si="56"/>
        <v>158770</v>
      </c>
      <c r="K398">
        <f t="shared" si="57"/>
        <v>1947</v>
      </c>
      <c r="L398">
        <f t="shared" si="58"/>
        <v>676</v>
      </c>
      <c r="N398">
        <f t="shared" si="59"/>
        <v>0.88140563964843754</v>
      </c>
      <c r="O398">
        <f t="shared" si="60"/>
        <v>7.2679138183593756E-2</v>
      </c>
      <c r="P398">
        <f t="shared" si="61"/>
        <v>0.62032104492187501</v>
      </c>
      <c r="Q398">
        <f t="shared" si="62"/>
        <v>0.23270507812500002</v>
      </c>
      <c r="R398">
        <f t="shared" si="63"/>
        <v>1.8071109008789064</v>
      </c>
    </row>
    <row r="399" spans="1:18" x14ac:dyDescent="0.2">
      <c r="A399">
        <v>83068</v>
      </c>
      <c r="B399" t="s">
        <v>19</v>
      </c>
      <c r="C399">
        <v>5222</v>
      </c>
      <c r="D399">
        <v>31085</v>
      </c>
      <c r="E399">
        <v>1279622</v>
      </c>
      <c r="F399">
        <v>11684</v>
      </c>
      <c r="G399">
        <v>4900</v>
      </c>
      <c r="I399">
        <f t="shared" si="55"/>
        <v>5072</v>
      </c>
      <c r="J399">
        <f t="shared" si="56"/>
        <v>158766</v>
      </c>
      <c r="K399">
        <f t="shared" si="57"/>
        <v>1948</v>
      </c>
      <c r="L399">
        <f t="shared" si="58"/>
        <v>664</v>
      </c>
      <c r="N399">
        <f t="shared" si="59"/>
        <v>0.88227539062500004</v>
      </c>
      <c r="O399">
        <f t="shared" si="60"/>
        <v>7.2677307128906257E-2</v>
      </c>
      <c r="P399">
        <f t="shared" si="61"/>
        <v>0.62063964843749997</v>
      </c>
      <c r="Q399">
        <f t="shared" si="62"/>
        <v>0.22857421875000003</v>
      </c>
      <c r="R399">
        <f t="shared" si="63"/>
        <v>1.8041665649414063</v>
      </c>
    </row>
    <row r="400" spans="1:18" x14ac:dyDescent="0.2">
      <c r="A400">
        <v>93068</v>
      </c>
      <c r="B400" t="s">
        <v>19</v>
      </c>
      <c r="C400">
        <v>5862</v>
      </c>
      <c r="D400">
        <v>36129</v>
      </c>
      <c r="E400">
        <v>1438416</v>
      </c>
      <c r="F400">
        <v>13632</v>
      </c>
      <c r="G400">
        <v>5481</v>
      </c>
      <c r="I400">
        <f t="shared" si="55"/>
        <v>5044</v>
      </c>
      <c r="J400">
        <f t="shared" si="56"/>
        <v>158794</v>
      </c>
      <c r="K400">
        <f t="shared" si="57"/>
        <v>1948</v>
      </c>
      <c r="L400">
        <f t="shared" si="58"/>
        <v>581</v>
      </c>
      <c r="N400">
        <f t="shared" si="59"/>
        <v>0.87740478515624998</v>
      </c>
      <c r="O400">
        <f t="shared" si="60"/>
        <v>7.2690124511718759E-2</v>
      </c>
      <c r="P400">
        <f t="shared" si="61"/>
        <v>0.62063964843749997</v>
      </c>
      <c r="Q400">
        <f t="shared" si="62"/>
        <v>0.20000244140625001</v>
      </c>
      <c r="R400">
        <f t="shared" si="63"/>
        <v>1.7707369995117188</v>
      </c>
    </row>
    <row r="401" spans="1:18" x14ac:dyDescent="0.2">
      <c r="A401">
        <v>103066</v>
      </c>
      <c r="B401" t="s">
        <v>19</v>
      </c>
      <c r="C401">
        <v>6502</v>
      </c>
      <c r="D401">
        <v>36757</v>
      </c>
      <c r="E401">
        <v>1601625</v>
      </c>
      <c r="F401">
        <v>13632</v>
      </c>
      <c r="G401">
        <v>6032</v>
      </c>
      <c r="I401">
        <f t="shared" si="55"/>
        <v>628</v>
      </c>
      <c r="J401">
        <f t="shared" si="56"/>
        <v>163209</v>
      </c>
      <c r="K401">
        <f t="shared" si="57"/>
        <v>0</v>
      </c>
      <c r="L401">
        <f t="shared" si="58"/>
        <v>551</v>
      </c>
      <c r="N401">
        <f t="shared" si="59"/>
        <v>0.10924072265625</v>
      </c>
      <c r="O401">
        <f t="shared" si="60"/>
        <v>7.4711151123046882E-2</v>
      </c>
      <c r="P401">
        <f t="shared" si="61"/>
        <v>0</v>
      </c>
      <c r="Q401">
        <f t="shared" si="62"/>
        <v>0.18967529296875002</v>
      </c>
      <c r="R401">
        <f t="shared" si="63"/>
        <v>0.37362716674804691</v>
      </c>
    </row>
    <row r="402" spans="1:18" x14ac:dyDescent="0.2">
      <c r="A402">
        <v>113068</v>
      </c>
      <c r="B402" t="s">
        <v>19</v>
      </c>
      <c r="C402">
        <v>7142</v>
      </c>
      <c r="D402">
        <v>41847</v>
      </c>
      <c r="E402">
        <v>1760372</v>
      </c>
      <c r="F402">
        <v>15579</v>
      </c>
      <c r="G402">
        <v>6681</v>
      </c>
      <c r="I402">
        <f t="shared" si="55"/>
        <v>5090</v>
      </c>
      <c r="J402">
        <f t="shared" si="56"/>
        <v>158747</v>
      </c>
      <c r="K402">
        <f t="shared" si="57"/>
        <v>1947</v>
      </c>
      <c r="L402">
        <f t="shared" si="58"/>
        <v>649</v>
      </c>
      <c r="N402">
        <f t="shared" si="59"/>
        <v>0.885406494140625</v>
      </c>
      <c r="O402">
        <f t="shared" si="60"/>
        <v>7.2668609619140637E-2</v>
      </c>
      <c r="P402">
        <f t="shared" si="61"/>
        <v>0.62032104492187501</v>
      </c>
      <c r="Q402">
        <f t="shared" si="62"/>
        <v>0.22341064453125004</v>
      </c>
      <c r="R402">
        <f t="shared" si="63"/>
        <v>1.8018067932128907</v>
      </c>
    </row>
    <row r="403" spans="1:18" x14ac:dyDescent="0.2">
      <c r="A403">
        <v>123068</v>
      </c>
      <c r="B403" t="s">
        <v>19</v>
      </c>
      <c r="C403">
        <v>7782</v>
      </c>
      <c r="D403">
        <v>46928</v>
      </c>
      <c r="E403">
        <v>1919129</v>
      </c>
      <c r="F403">
        <v>17526</v>
      </c>
      <c r="G403">
        <v>7340</v>
      </c>
      <c r="I403">
        <f t="shared" si="55"/>
        <v>5081</v>
      </c>
      <c r="J403">
        <f t="shared" si="56"/>
        <v>158757</v>
      </c>
      <c r="K403">
        <f t="shared" si="57"/>
        <v>1947</v>
      </c>
      <c r="L403">
        <f t="shared" si="58"/>
        <v>659</v>
      </c>
      <c r="N403">
        <f t="shared" si="59"/>
        <v>0.88384094238281252</v>
      </c>
      <c r="O403">
        <f t="shared" si="60"/>
        <v>7.2673187255859389E-2</v>
      </c>
      <c r="P403">
        <f t="shared" si="61"/>
        <v>0.62032104492187501</v>
      </c>
      <c r="Q403">
        <f t="shared" si="62"/>
        <v>0.22685302734375004</v>
      </c>
      <c r="R403">
        <f t="shared" si="63"/>
        <v>1.803688201904297</v>
      </c>
    </row>
    <row r="404" spans="1:18" x14ac:dyDescent="0.2">
      <c r="A404">
        <v>133068</v>
      </c>
      <c r="B404" t="s">
        <v>19</v>
      </c>
      <c r="C404">
        <v>8422</v>
      </c>
      <c r="D404">
        <v>51979</v>
      </c>
      <c r="E404">
        <v>2077916</v>
      </c>
      <c r="F404">
        <v>19478</v>
      </c>
      <c r="G404">
        <v>7921</v>
      </c>
      <c r="I404">
        <f t="shared" si="55"/>
        <v>5051</v>
      </c>
      <c r="J404">
        <f t="shared" si="56"/>
        <v>158787</v>
      </c>
      <c r="K404">
        <f t="shared" si="57"/>
        <v>1952</v>
      </c>
      <c r="L404">
        <f t="shared" si="58"/>
        <v>581</v>
      </c>
      <c r="N404">
        <f t="shared" si="59"/>
        <v>0.87862243652343752</v>
      </c>
      <c r="O404">
        <f t="shared" si="60"/>
        <v>7.2686920166015634E-2</v>
      </c>
      <c r="P404">
        <f t="shared" si="61"/>
        <v>0.62191406249999992</v>
      </c>
      <c r="Q404">
        <f t="shared" si="62"/>
        <v>0.20000244140625001</v>
      </c>
      <c r="R404">
        <f t="shared" si="63"/>
        <v>1.773225860595703</v>
      </c>
    </row>
    <row r="405" spans="1:18" x14ac:dyDescent="0.2">
      <c r="A405">
        <v>143068</v>
      </c>
      <c r="B405" t="s">
        <v>19</v>
      </c>
      <c r="C405">
        <v>9062</v>
      </c>
      <c r="D405">
        <v>57066</v>
      </c>
      <c r="E405">
        <v>2236666</v>
      </c>
      <c r="F405">
        <v>21423</v>
      </c>
      <c r="G405">
        <v>8580</v>
      </c>
      <c r="I405">
        <f t="shared" si="55"/>
        <v>5087</v>
      </c>
      <c r="J405">
        <f t="shared" si="56"/>
        <v>158750</v>
      </c>
      <c r="K405">
        <f t="shared" si="57"/>
        <v>1945</v>
      </c>
      <c r="L405">
        <f t="shared" si="58"/>
        <v>659</v>
      </c>
      <c r="N405">
        <f t="shared" si="59"/>
        <v>0.88488464355468754</v>
      </c>
      <c r="O405">
        <f t="shared" si="60"/>
        <v>7.266998291015625E-2</v>
      </c>
      <c r="P405">
        <f t="shared" si="61"/>
        <v>0.61968383789062498</v>
      </c>
      <c r="Q405">
        <f t="shared" si="62"/>
        <v>0.22685302734375004</v>
      </c>
      <c r="R405">
        <f t="shared" si="63"/>
        <v>1.8040914916992188</v>
      </c>
    </row>
    <row r="406" spans="1:18" x14ac:dyDescent="0.2">
      <c r="A406">
        <v>153068</v>
      </c>
      <c r="B406" t="s">
        <v>19</v>
      </c>
      <c r="C406">
        <v>9702</v>
      </c>
      <c r="D406">
        <v>62120</v>
      </c>
      <c r="E406">
        <v>2395449</v>
      </c>
      <c r="F406">
        <v>23372</v>
      </c>
      <c r="G406">
        <v>9173</v>
      </c>
      <c r="I406">
        <f t="shared" si="55"/>
        <v>5054</v>
      </c>
      <c r="J406">
        <f t="shared" si="56"/>
        <v>158783</v>
      </c>
      <c r="K406">
        <f t="shared" si="57"/>
        <v>1949</v>
      </c>
      <c r="L406">
        <f t="shared" si="58"/>
        <v>593</v>
      </c>
      <c r="N406">
        <f t="shared" si="59"/>
        <v>0.87914428710937498</v>
      </c>
      <c r="O406">
        <f t="shared" si="60"/>
        <v>7.2685089111328122E-2</v>
      </c>
      <c r="P406">
        <f t="shared" si="61"/>
        <v>0.62095825195312493</v>
      </c>
      <c r="Q406">
        <f t="shared" si="62"/>
        <v>0.20413330078124997</v>
      </c>
      <c r="R406">
        <f t="shared" si="63"/>
        <v>1.776920928955078</v>
      </c>
    </row>
    <row r="407" spans="1:18" x14ac:dyDescent="0.2">
      <c r="A407">
        <v>163067</v>
      </c>
      <c r="B407" t="s">
        <v>19</v>
      </c>
      <c r="C407">
        <v>10342</v>
      </c>
      <c r="D407">
        <v>62799</v>
      </c>
      <c r="E407">
        <v>2558608</v>
      </c>
      <c r="F407">
        <v>23372</v>
      </c>
      <c r="G407">
        <v>9921</v>
      </c>
      <c r="I407">
        <f t="shared" si="55"/>
        <v>679</v>
      </c>
      <c r="J407">
        <f t="shared" si="56"/>
        <v>163159</v>
      </c>
      <c r="K407">
        <f t="shared" si="57"/>
        <v>0</v>
      </c>
      <c r="L407">
        <f t="shared" si="58"/>
        <v>748</v>
      </c>
      <c r="N407">
        <f t="shared" si="59"/>
        <v>0.11811218261718751</v>
      </c>
      <c r="O407">
        <f t="shared" si="60"/>
        <v>7.4688262939453132E-2</v>
      </c>
      <c r="P407">
        <f t="shared" si="61"/>
        <v>0</v>
      </c>
      <c r="Q407">
        <f t="shared" si="62"/>
        <v>0.25749023437499996</v>
      </c>
      <c r="R407">
        <f t="shared" si="63"/>
        <v>0.45029067993164062</v>
      </c>
    </row>
    <row r="408" spans="1:18" x14ac:dyDescent="0.2">
      <c r="A408">
        <v>173069</v>
      </c>
      <c r="B408" t="s">
        <v>19</v>
      </c>
      <c r="C408">
        <v>10982</v>
      </c>
      <c r="D408">
        <v>67831</v>
      </c>
      <c r="E408">
        <v>2717414</v>
      </c>
      <c r="F408">
        <v>25320</v>
      </c>
      <c r="G408">
        <v>10495</v>
      </c>
      <c r="I408">
        <f t="shared" si="55"/>
        <v>5032</v>
      </c>
      <c r="J408">
        <f t="shared" si="56"/>
        <v>158806</v>
      </c>
      <c r="K408">
        <f t="shared" si="57"/>
        <v>1948</v>
      </c>
      <c r="L408">
        <f t="shared" si="58"/>
        <v>574</v>
      </c>
      <c r="N408">
        <f t="shared" si="59"/>
        <v>0.87531738281250004</v>
      </c>
      <c r="O408">
        <f t="shared" si="60"/>
        <v>7.2695617675781254E-2</v>
      </c>
      <c r="P408">
        <f t="shared" si="61"/>
        <v>0.62063964843749997</v>
      </c>
      <c r="Q408">
        <f t="shared" si="62"/>
        <v>0.19759277343750001</v>
      </c>
      <c r="R408">
        <f t="shared" si="63"/>
        <v>1.7662454223632813</v>
      </c>
    </row>
    <row r="409" spans="1:18" x14ac:dyDescent="0.2">
      <c r="A409">
        <v>183070</v>
      </c>
      <c r="B409" t="s">
        <v>19</v>
      </c>
      <c r="C409">
        <v>11622</v>
      </c>
      <c r="D409">
        <v>72899</v>
      </c>
      <c r="E409">
        <v>2876184</v>
      </c>
      <c r="F409">
        <v>92779</v>
      </c>
      <c r="G409">
        <v>11271</v>
      </c>
      <c r="I409">
        <f t="shared" si="55"/>
        <v>5068</v>
      </c>
      <c r="J409">
        <f t="shared" si="56"/>
        <v>158770</v>
      </c>
      <c r="K409">
        <f t="shared" si="57"/>
        <v>67459</v>
      </c>
      <c r="L409">
        <f t="shared" si="58"/>
        <v>776</v>
      </c>
      <c r="N409">
        <f t="shared" si="59"/>
        <v>0.88157958984374996</v>
      </c>
      <c r="O409">
        <f t="shared" si="60"/>
        <v>7.2679138183593756E-2</v>
      </c>
      <c r="P409">
        <f t="shared" si="61"/>
        <v>21.492674560546874</v>
      </c>
      <c r="Q409">
        <f t="shared" si="62"/>
        <v>0.26712890625000002</v>
      </c>
      <c r="R409">
        <f t="shared" si="63"/>
        <v>22.714062194824219</v>
      </c>
    </row>
    <row r="410" spans="1:18" x14ac:dyDescent="0.2">
      <c r="A410">
        <v>193069</v>
      </c>
      <c r="B410" t="s">
        <v>19</v>
      </c>
      <c r="C410">
        <v>12262</v>
      </c>
      <c r="D410">
        <v>77980</v>
      </c>
      <c r="E410">
        <v>3034941</v>
      </c>
      <c r="F410">
        <v>94726</v>
      </c>
      <c r="G410">
        <v>11860</v>
      </c>
      <c r="I410">
        <f t="shared" si="55"/>
        <v>5081</v>
      </c>
      <c r="J410">
        <f t="shared" si="56"/>
        <v>158757</v>
      </c>
      <c r="K410">
        <f t="shared" si="57"/>
        <v>1947</v>
      </c>
      <c r="L410">
        <f t="shared" si="58"/>
        <v>589</v>
      </c>
      <c r="N410">
        <f t="shared" si="59"/>
        <v>0.88384094238281252</v>
      </c>
      <c r="O410">
        <f t="shared" si="60"/>
        <v>7.2673187255859389E-2</v>
      </c>
      <c r="P410">
        <f t="shared" si="61"/>
        <v>0.62032104492187501</v>
      </c>
      <c r="Q410">
        <f t="shared" si="62"/>
        <v>0.20275634765625003</v>
      </c>
      <c r="R410">
        <f t="shared" si="63"/>
        <v>1.7795915222167968</v>
      </c>
    </row>
    <row r="411" spans="1:18" x14ac:dyDescent="0.2">
      <c r="A411">
        <v>203069</v>
      </c>
      <c r="B411" t="s">
        <v>19</v>
      </c>
      <c r="C411">
        <v>12902</v>
      </c>
      <c r="D411">
        <v>83063</v>
      </c>
      <c r="E411">
        <v>3193696</v>
      </c>
      <c r="F411">
        <v>96675</v>
      </c>
      <c r="G411">
        <v>12511</v>
      </c>
      <c r="I411">
        <f t="shared" si="55"/>
        <v>5083</v>
      </c>
      <c r="J411">
        <f t="shared" si="56"/>
        <v>158755</v>
      </c>
      <c r="K411">
        <f t="shared" si="57"/>
        <v>1949</v>
      </c>
      <c r="L411">
        <f t="shared" si="58"/>
        <v>651</v>
      </c>
      <c r="N411">
        <f t="shared" si="59"/>
        <v>0.88418884277343746</v>
      </c>
      <c r="O411">
        <f t="shared" si="60"/>
        <v>7.2672271728515619E-2</v>
      </c>
      <c r="P411">
        <f t="shared" si="61"/>
        <v>0.62095825195312493</v>
      </c>
      <c r="Q411">
        <f t="shared" si="62"/>
        <v>0.22409912109375002</v>
      </c>
      <c r="R411">
        <f t="shared" si="63"/>
        <v>1.8019184875488281</v>
      </c>
    </row>
    <row r="412" spans="1:18" x14ac:dyDescent="0.2">
      <c r="A412">
        <v>213069</v>
      </c>
      <c r="B412" t="s">
        <v>19</v>
      </c>
      <c r="C412">
        <v>13542</v>
      </c>
      <c r="D412">
        <v>88159</v>
      </c>
      <c r="E412">
        <v>3352437</v>
      </c>
      <c r="F412">
        <v>98622</v>
      </c>
      <c r="G412">
        <v>13195</v>
      </c>
      <c r="I412">
        <f t="shared" si="55"/>
        <v>5096</v>
      </c>
      <c r="J412">
        <f t="shared" si="56"/>
        <v>158741</v>
      </c>
      <c r="K412">
        <f t="shared" si="57"/>
        <v>1947</v>
      </c>
      <c r="L412">
        <f t="shared" si="58"/>
        <v>684</v>
      </c>
      <c r="N412">
        <f t="shared" si="59"/>
        <v>0.88645019531250002</v>
      </c>
      <c r="O412">
        <f t="shared" si="60"/>
        <v>7.2665863037109382E-2</v>
      </c>
      <c r="P412">
        <f t="shared" si="61"/>
        <v>0.62032104492187501</v>
      </c>
      <c r="Q412">
        <f t="shared" si="62"/>
        <v>0.23545898437500004</v>
      </c>
      <c r="R412">
        <f t="shared" si="63"/>
        <v>1.8148960876464846</v>
      </c>
    </row>
    <row r="413" spans="1:18" x14ac:dyDescent="0.2">
      <c r="A413">
        <v>223070</v>
      </c>
      <c r="B413" t="s">
        <v>19</v>
      </c>
      <c r="C413">
        <v>14182</v>
      </c>
      <c r="D413">
        <v>93267</v>
      </c>
      <c r="E413">
        <v>3511166</v>
      </c>
      <c r="F413">
        <v>100570</v>
      </c>
      <c r="G413">
        <v>13756</v>
      </c>
      <c r="I413">
        <f t="shared" si="55"/>
        <v>5108</v>
      </c>
      <c r="J413">
        <f t="shared" si="56"/>
        <v>158729</v>
      </c>
      <c r="K413">
        <f t="shared" si="57"/>
        <v>1948</v>
      </c>
      <c r="L413">
        <f t="shared" si="58"/>
        <v>561</v>
      </c>
      <c r="N413">
        <f t="shared" si="59"/>
        <v>0.88853759765624996</v>
      </c>
      <c r="O413">
        <f t="shared" si="60"/>
        <v>7.2660369873046887E-2</v>
      </c>
      <c r="P413">
        <f t="shared" si="61"/>
        <v>0.62063964843749997</v>
      </c>
      <c r="Q413">
        <f t="shared" si="62"/>
        <v>0.19311767578125</v>
      </c>
      <c r="R413">
        <f t="shared" si="63"/>
        <v>1.7749552917480469</v>
      </c>
    </row>
    <row r="414" spans="1:18" x14ac:dyDescent="0.2">
      <c r="A414">
        <v>233070</v>
      </c>
      <c r="B414" t="s">
        <v>19</v>
      </c>
      <c r="C414">
        <v>14822</v>
      </c>
      <c r="D414">
        <v>98381</v>
      </c>
      <c r="E414">
        <v>3669889</v>
      </c>
      <c r="F414">
        <v>102514</v>
      </c>
      <c r="G414">
        <v>14429</v>
      </c>
      <c r="I414">
        <f t="shared" si="55"/>
        <v>5114</v>
      </c>
      <c r="J414">
        <f t="shared" si="56"/>
        <v>158723</v>
      </c>
      <c r="K414">
        <f t="shared" si="57"/>
        <v>1944</v>
      </c>
      <c r="L414">
        <f t="shared" si="58"/>
        <v>673</v>
      </c>
      <c r="N414">
        <f t="shared" si="59"/>
        <v>0.88958129882812498</v>
      </c>
      <c r="O414">
        <f t="shared" si="60"/>
        <v>7.2657623291015633E-2</v>
      </c>
      <c r="P414">
        <f t="shared" si="61"/>
        <v>0.61936523437499991</v>
      </c>
      <c r="Q414">
        <f t="shared" si="62"/>
        <v>0.23167236328124999</v>
      </c>
      <c r="R414">
        <f t="shared" si="63"/>
        <v>1.8132765197753906</v>
      </c>
    </row>
    <row r="415" spans="1:18" x14ac:dyDescent="0.2">
      <c r="A415">
        <v>243070</v>
      </c>
      <c r="B415" t="s">
        <v>19</v>
      </c>
      <c r="C415">
        <v>15462</v>
      </c>
      <c r="D415">
        <v>103562</v>
      </c>
      <c r="E415">
        <v>3828544</v>
      </c>
      <c r="F415">
        <v>104463</v>
      </c>
      <c r="G415">
        <v>15111</v>
      </c>
      <c r="I415">
        <f t="shared" si="55"/>
        <v>5181</v>
      </c>
      <c r="J415">
        <f t="shared" si="56"/>
        <v>158655</v>
      </c>
      <c r="K415">
        <f t="shared" si="57"/>
        <v>1949</v>
      </c>
      <c r="L415">
        <f t="shared" si="58"/>
        <v>682</v>
      </c>
      <c r="N415">
        <f t="shared" si="59"/>
        <v>0.90123596191406252</v>
      </c>
      <c r="O415">
        <f t="shared" si="60"/>
        <v>7.2626495361328119E-2</v>
      </c>
      <c r="P415">
        <f t="shared" si="61"/>
        <v>0.62095825195312493</v>
      </c>
      <c r="Q415">
        <f t="shared" si="62"/>
        <v>0.23477050781250003</v>
      </c>
      <c r="R415">
        <f t="shared" si="63"/>
        <v>1.8295912170410156</v>
      </c>
    </row>
    <row r="416" spans="1:18" x14ac:dyDescent="0.2">
      <c r="A416">
        <v>253072</v>
      </c>
      <c r="B416" t="s">
        <v>19</v>
      </c>
      <c r="C416">
        <v>16102</v>
      </c>
      <c r="D416">
        <v>127592</v>
      </c>
      <c r="E416">
        <v>3968344</v>
      </c>
      <c r="F416">
        <v>117404</v>
      </c>
      <c r="G416">
        <v>22174</v>
      </c>
      <c r="I416">
        <f t="shared" si="55"/>
        <v>24030</v>
      </c>
      <c r="J416">
        <f t="shared" si="56"/>
        <v>139800</v>
      </c>
      <c r="K416">
        <f t="shared" si="57"/>
        <v>12941</v>
      </c>
      <c r="L416">
        <f t="shared" si="58"/>
        <v>7063</v>
      </c>
      <c r="N416">
        <f t="shared" si="59"/>
        <v>4.180023193359375</v>
      </c>
      <c r="O416">
        <f t="shared" si="60"/>
        <v>6.3995361328125E-2</v>
      </c>
      <c r="P416">
        <f t="shared" si="61"/>
        <v>4.1230480957031244</v>
      </c>
      <c r="Q416">
        <f t="shared" si="62"/>
        <v>2.4313549804687495</v>
      </c>
      <c r="R416">
        <f t="shared" si="63"/>
        <v>10.798421630859373</v>
      </c>
    </row>
    <row r="417" spans="1:18" x14ac:dyDescent="0.2">
      <c r="A417">
        <v>263363</v>
      </c>
      <c r="B417" t="s">
        <v>19</v>
      </c>
      <c r="C417">
        <v>16760</v>
      </c>
      <c r="D417">
        <v>169758</v>
      </c>
      <c r="E417">
        <v>4094757</v>
      </c>
      <c r="F417">
        <v>140747</v>
      </c>
      <c r="G417">
        <v>37447</v>
      </c>
      <c r="I417">
        <f t="shared" si="55"/>
        <v>42166</v>
      </c>
      <c r="J417">
        <f t="shared" si="56"/>
        <v>126413</v>
      </c>
      <c r="K417">
        <f t="shared" si="57"/>
        <v>23343</v>
      </c>
      <c r="L417">
        <f t="shared" si="58"/>
        <v>15273</v>
      </c>
      <c r="N417">
        <f t="shared" si="59"/>
        <v>7.3347839355468754</v>
      </c>
      <c r="O417">
        <f t="shared" si="60"/>
        <v>5.786727905273438E-2</v>
      </c>
      <c r="P417">
        <f t="shared" si="61"/>
        <v>7.4371618652343745</v>
      </c>
      <c r="Q417">
        <f t="shared" si="62"/>
        <v>5.2575512695312501</v>
      </c>
      <c r="R417">
        <f t="shared" si="63"/>
        <v>20.087364349365235</v>
      </c>
    </row>
    <row r="418" spans="1:18" x14ac:dyDescent="0.2">
      <c r="A418">
        <v>273074</v>
      </c>
      <c r="B418" t="s">
        <v>19</v>
      </c>
      <c r="C418">
        <v>17382</v>
      </c>
      <c r="D418">
        <v>216477</v>
      </c>
      <c r="E418">
        <v>4207093</v>
      </c>
      <c r="F418">
        <v>167514</v>
      </c>
      <c r="G418">
        <v>53821</v>
      </c>
      <c r="I418">
        <f t="shared" si="55"/>
        <v>46719</v>
      </c>
      <c r="J418">
        <f t="shared" si="56"/>
        <v>112336</v>
      </c>
      <c r="K418">
        <f t="shared" si="57"/>
        <v>26767</v>
      </c>
      <c r="L418">
        <f t="shared" si="58"/>
        <v>16374</v>
      </c>
      <c r="N418">
        <f t="shared" si="59"/>
        <v>8.1267791748046871</v>
      </c>
      <c r="O418">
        <f t="shared" si="60"/>
        <v>5.1423339843750006E-2</v>
      </c>
      <c r="P418">
        <f t="shared" si="61"/>
        <v>8.5280603027343744</v>
      </c>
      <c r="Q418">
        <f t="shared" si="62"/>
        <v>5.6365576171875009</v>
      </c>
      <c r="R418">
        <f t="shared" si="63"/>
        <v>22.342820434570314</v>
      </c>
    </row>
    <row r="419" spans="1:18" x14ac:dyDescent="0.2">
      <c r="A419">
        <v>283073</v>
      </c>
      <c r="B419" t="s">
        <v>19</v>
      </c>
      <c r="C419">
        <v>18022</v>
      </c>
      <c r="D419">
        <v>265196</v>
      </c>
      <c r="E419">
        <v>4322182</v>
      </c>
      <c r="F419">
        <v>194980</v>
      </c>
      <c r="G419">
        <v>73023</v>
      </c>
      <c r="I419">
        <f t="shared" si="55"/>
        <v>48719</v>
      </c>
      <c r="J419">
        <f t="shared" si="56"/>
        <v>115089</v>
      </c>
      <c r="K419">
        <f t="shared" si="57"/>
        <v>27466</v>
      </c>
      <c r="L419">
        <f t="shared" si="58"/>
        <v>19202</v>
      </c>
      <c r="N419">
        <f t="shared" si="59"/>
        <v>8.4746795654296871</v>
      </c>
      <c r="O419">
        <f t="shared" si="60"/>
        <v>5.2683563232421883E-2</v>
      </c>
      <c r="P419">
        <f t="shared" si="61"/>
        <v>8.7507641601562494</v>
      </c>
      <c r="Q419">
        <f t="shared" si="62"/>
        <v>6.6100634765624999</v>
      </c>
      <c r="R419">
        <f t="shared" si="63"/>
        <v>23.888190765380863</v>
      </c>
    </row>
    <row r="420" spans="1:18" x14ac:dyDescent="0.2">
      <c r="A420">
        <v>293071</v>
      </c>
      <c r="B420" t="s">
        <v>19</v>
      </c>
      <c r="C420">
        <v>18662</v>
      </c>
      <c r="D420">
        <v>270398</v>
      </c>
      <c r="E420">
        <v>4480818</v>
      </c>
      <c r="F420">
        <v>196927</v>
      </c>
      <c r="G420">
        <v>74899</v>
      </c>
      <c r="I420">
        <f t="shared" si="55"/>
        <v>5202</v>
      </c>
      <c r="J420">
        <f t="shared" si="56"/>
        <v>158636</v>
      </c>
      <c r="K420">
        <f t="shared" si="57"/>
        <v>1947</v>
      </c>
      <c r="L420">
        <f t="shared" si="58"/>
        <v>1876</v>
      </c>
      <c r="N420">
        <f t="shared" si="59"/>
        <v>0.90488891601562504</v>
      </c>
      <c r="O420">
        <f t="shared" si="60"/>
        <v>7.2617797851562499E-2</v>
      </c>
      <c r="P420">
        <f t="shared" si="61"/>
        <v>0.62032104492187501</v>
      </c>
      <c r="Q420">
        <f t="shared" si="62"/>
        <v>0.64579101562500008</v>
      </c>
      <c r="R420">
        <f t="shared" si="63"/>
        <v>2.2436187744140628</v>
      </c>
    </row>
    <row r="421" spans="1:18" x14ac:dyDescent="0.2">
      <c r="A421">
        <v>303071</v>
      </c>
      <c r="B421" t="s">
        <v>19</v>
      </c>
      <c r="C421">
        <v>19302</v>
      </c>
      <c r="D421">
        <v>276763</v>
      </c>
      <c r="E421">
        <v>4638291</v>
      </c>
      <c r="F421">
        <v>199932</v>
      </c>
      <c r="G421">
        <v>78073</v>
      </c>
      <c r="I421">
        <f t="shared" si="55"/>
        <v>6365</v>
      </c>
      <c r="J421">
        <f t="shared" si="56"/>
        <v>157473</v>
      </c>
      <c r="K421">
        <f t="shared" si="57"/>
        <v>3005</v>
      </c>
      <c r="L421">
        <f t="shared" si="58"/>
        <v>3174</v>
      </c>
      <c r="N421">
        <f t="shared" si="59"/>
        <v>1.1071929931640625</v>
      </c>
      <c r="O421">
        <f t="shared" si="60"/>
        <v>7.2085418701171883E-2</v>
      </c>
      <c r="P421">
        <f t="shared" si="61"/>
        <v>0.9574035644531248</v>
      </c>
      <c r="Q421">
        <f t="shared" si="62"/>
        <v>1.0926123046875</v>
      </c>
      <c r="R421">
        <f t="shared" si="63"/>
        <v>3.2292942810058594</v>
      </c>
    </row>
    <row r="422" spans="1:18" x14ac:dyDescent="0.2">
      <c r="A422">
        <v>13428</v>
      </c>
      <c r="B422" t="s">
        <v>39</v>
      </c>
      <c r="C422">
        <v>742</v>
      </c>
      <c r="D422">
        <v>139</v>
      </c>
      <c r="E422">
        <v>163704</v>
      </c>
      <c r="F422">
        <v>0</v>
      </c>
      <c r="G422">
        <v>469</v>
      </c>
      <c r="I422">
        <f t="shared" si="55"/>
        <v>-276624</v>
      </c>
      <c r="J422">
        <f t="shared" si="56"/>
        <v>-4474587</v>
      </c>
      <c r="K422">
        <f t="shared" si="57"/>
        <v>-199932</v>
      </c>
      <c r="L422">
        <f t="shared" si="58"/>
        <v>-77604</v>
      </c>
      <c r="N422">
        <f t="shared" si="59"/>
        <v>-48.118798828125001</v>
      </c>
      <c r="O422">
        <f t="shared" si="60"/>
        <v>-2.0483033752441409</v>
      </c>
      <c r="P422">
        <f t="shared" si="61"/>
        <v>-63.699038085937488</v>
      </c>
      <c r="Q422">
        <f t="shared" si="62"/>
        <v>-26.714267578124996</v>
      </c>
      <c r="R422">
        <f t="shared" si="63"/>
        <v>-140.58040786743163</v>
      </c>
    </row>
    <row r="423" spans="1:18" x14ac:dyDescent="0.2">
      <c r="A423">
        <v>23429</v>
      </c>
      <c r="B423" t="s">
        <v>39</v>
      </c>
      <c r="C423">
        <v>1382</v>
      </c>
      <c r="D423">
        <v>650</v>
      </c>
      <c r="E423">
        <v>327031</v>
      </c>
      <c r="F423">
        <v>0</v>
      </c>
      <c r="G423">
        <v>949</v>
      </c>
      <c r="I423">
        <f t="shared" si="55"/>
        <v>511</v>
      </c>
      <c r="J423">
        <f t="shared" si="56"/>
        <v>163327</v>
      </c>
      <c r="K423">
        <f t="shared" si="57"/>
        <v>0</v>
      </c>
      <c r="L423">
        <f t="shared" si="58"/>
        <v>480</v>
      </c>
      <c r="N423">
        <f t="shared" si="59"/>
        <v>8.8888549804687494E-2</v>
      </c>
      <c r="O423">
        <f t="shared" si="60"/>
        <v>7.4765167236328131E-2</v>
      </c>
      <c r="P423">
        <f t="shared" si="61"/>
        <v>0</v>
      </c>
      <c r="Q423">
        <f t="shared" si="62"/>
        <v>0.16523437499999999</v>
      </c>
      <c r="R423">
        <f t="shared" si="63"/>
        <v>0.3288880920410156</v>
      </c>
    </row>
    <row r="424" spans="1:18" x14ac:dyDescent="0.2">
      <c r="A424">
        <v>33430</v>
      </c>
      <c r="B424" t="s">
        <v>39</v>
      </c>
      <c r="C424">
        <v>2022</v>
      </c>
      <c r="D424">
        <v>1166</v>
      </c>
      <c r="E424">
        <v>490351</v>
      </c>
      <c r="F424">
        <v>0</v>
      </c>
      <c r="G424">
        <v>1429</v>
      </c>
      <c r="I424">
        <f t="shared" si="55"/>
        <v>516</v>
      </c>
      <c r="J424">
        <f t="shared" si="56"/>
        <v>163320</v>
      </c>
      <c r="K424">
        <f t="shared" si="57"/>
        <v>0</v>
      </c>
      <c r="L424">
        <f t="shared" si="58"/>
        <v>480</v>
      </c>
      <c r="N424">
        <f t="shared" si="59"/>
        <v>8.9758300781249994E-2</v>
      </c>
      <c r="O424">
        <f t="shared" si="60"/>
        <v>7.4761962890625006E-2</v>
      </c>
      <c r="P424">
        <f t="shared" si="61"/>
        <v>0</v>
      </c>
      <c r="Q424">
        <f t="shared" si="62"/>
        <v>0.16523437499999999</v>
      </c>
      <c r="R424">
        <f t="shared" si="63"/>
        <v>0.32975463867187499</v>
      </c>
    </row>
    <row r="425" spans="1:18" x14ac:dyDescent="0.2">
      <c r="A425">
        <v>43430</v>
      </c>
      <c r="B425" t="s">
        <v>39</v>
      </c>
      <c r="C425">
        <v>2662</v>
      </c>
      <c r="D425">
        <v>1703</v>
      </c>
      <c r="E425">
        <v>653651</v>
      </c>
      <c r="F425">
        <v>0</v>
      </c>
      <c r="G425">
        <v>1909</v>
      </c>
      <c r="I425">
        <f t="shared" si="55"/>
        <v>537</v>
      </c>
      <c r="J425">
        <f t="shared" si="56"/>
        <v>163300</v>
      </c>
      <c r="K425">
        <f t="shared" si="57"/>
        <v>0</v>
      </c>
      <c r="L425">
        <f t="shared" si="58"/>
        <v>480</v>
      </c>
      <c r="N425">
        <f t="shared" si="59"/>
        <v>9.3411254882812503E-2</v>
      </c>
      <c r="O425">
        <f t="shared" si="60"/>
        <v>7.47528076171875E-2</v>
      </c>
      <c r="P425">
        <f t="shared" si="61"/>
        <v>0</v>
      </c>
      <c r="Q425">
        <f t="shared" si="62"/>
        <v>0.16523437499999999</v>
      </c>
      <c r="R425">
        <f t="shared" si="63"/>
        <v>0.33339843749999998</v>
      </c>
    </row>
    <row r="426" spans="1:18" x14ac:dyDescent="0.2">
      <c r="A426">
        <v>53430</v>
      </c>
      <c r="B426" t="s">
        <v>39</v>
      </c>
      <c r="C426">
        <v>3302</v>
      </c>
      <c r="D426">
        <v>2240</v>
      </c>
      <c r="E426">
        <v>816951</v>
      </c>
      <c r="F426">
        <v>0</v>
      </c>
      <c r="G426">
        <v>2389</v>
      </c>
      <c r="I426">
        <f t="shared" si="55"/>
        <v>537</v>
      </c>
      <c r="J426">
        <f t="shared" si="56"/>
        <v>163300</v>
      </c>
      <c r="K426">
        <f t="shared" si="57"/>
        <v>0</v>
      </c>
      <c r="L426">
        <f t="shared" si="58"/>
        <v>480</v>
      </c>
      <c r="N426">
        <f t="shared" si="59"/>
        <v>9.3411254882812503E-2</v>
      </c>
      <c r="O426">
        <f t="shared" si="60"/>
        <v>7.47528076171875E-2</v>
      </c>
      <c r="P426">
        <f t="shared" si="61"/>
        <v>0</v>
      </c>
      <c r="Q426">
        <f t="shared" si="62"/>
        <v>0.16523437499999999</v>
      </c>
      <c r="R426">
        <f t="shared" si="63"/>
        <v>0.33339843749999998</v>
      </c>
    </row>
    <row r="427" spans="1:18" x14ac:dyDescent="0.2">
      <c r="A427">
        <v>63433</v>
      </c>
      <c r="B427" t="s">
        <v>39</v>
      </c>
      <c r="C427">
        <v>3942</v>
      </c>
      <c r="D427">
        <v>7402</v>
      </c>
      <c r="E427">
        <v>975625</v>
      </c>
      <c r="F427">
        <v>1946</v>
      </c>
      <c r="G427">
        <v>3075</v>
      </c>
      <c r="I427">
        <f t="shared" si="55"/>
        <v>5162</v>
      </c>
      <c r="J427">
        <f t="shared" si="56"/>
        <v>158674</v>
      </c>
      <c r="K427">
        <f t="shared" si="57"/>
        <v>1946</v>
      </c>
      <c r="L427">
        <f t="shared" si="58"/>
        <v>686</v>
      </c>
      <c r="N427">
        <f t="shared" si="59"/>
        <v>0.89793090820312504</v>
      </c>
      <c r="O427">
        <f t="shared" si="60"/>
        <v>7.2635192871093754E-2</v>
      </c>
      <c r="P427">
        <f t="shared" si="61"/>
        <v>0.62000244140624994</v>
      </c>
      <c r="Q427">
        <f t="shared" si="62"/>
        <v>0.2361474609375</v>
      </c>
      <c r="R427">
        <f t="shared" si="63"/>
        <v>1.8267160034179688</v>
      </c>
    </row>
    <row r="428" spans="1:18" x14ac:dyDescent="0.2">
      <c r="A428">
        <v>73432</v>
      </c>
      <c r="B428" t="s">
        <v>39</v>
      </c>
      <c r="C428">
        <v>4582</v>
      </c>
      <c r="D428">
        <v>8130</v>
      </c>
      <c r="E428">
        <v>1138736</v>
      </c>
      <c r="F428">
        <v>1946</v>
      </c>
      <c r="G428">
        <v>3716</v>
      </c>
      <c r="I428">
        <f t="shared" si="55"/>
        <v>728</v>
      </c>
      <c r="J428">
        <f t="shared" si="56"/>
        <v>163111</v>
      </c>
      <c r="K428">
        <f t="shared" si="57"/>
        <v>0</v>
      </c>
      <c r="L428">
        <f t="shared" si="58"/>
        <v>641</v>
      </c>
      <c r="N428">
        <f t="shared" si="59"/>
        <v>0.12663574218750001</v>
      </c>
      <c r="O428">
        <f t="shared" si="60"/>
        <v>7.4666290283203124E-2</v>
      </c>
      <c r="P428">
        <f t="shared" si="61"/>
        <v>0</v>
      </c>
      <c r="Q428">
        <f t="shared" si="62"/>
        <v>0.22065673828125001</v>
      </c>
      <c r="R428">
        <f t="shared" si="63"/>
        <v>0.42195877075195315</v>
      </c>
    </row>
    <row r="429" spans="1:18" x14ac:dyDescent="0.2">
      <c r="A429">
        <v>83434</v>
      </c>
      <c r="B429" t="s">
        <v>39</v>
      </c>
      <c r="C429">
        <v>5222</v>
      </c>
      <c r="D429">
        <v>13078</v>
      </c>
      <c r="E429">
        <v>1297624</v>
      </c>
      <c r="F429">
        <v>3893</v>
      </c>
      <c r="G429">
        <v>4225</v>
      </c>
      <c r="I429">
        <f t="shared" si="55"/>
        <v>4948</v>
      </c>
      <c r="J429">
        <f t="shared" si="56"/>
        <v>158888</v>
      </c>
      <c r="K429">
        <f t="shared" si="57"/>
        <v>1947</v>
      </c>
      <c r="L429">
        <f t="shared" si="58"/>
        <v>509</v>
      </c>
      <c r="N429">
        <f t="shared" si="59"/>
        <v>0.86070556640624996</v>
      </c>
      <c r="O429">
        <f t="shared" si="60"/>
        <v>7.2733154296875005E-2</v>
      </c>
      <c r="P429">
        <f t="shared" si="61"/>
        <v>0.62032104492187501</v>
      </c>
      <c r="Q429">
        <f t="shared" si="62"/>
        <v>0.17521728515625001</v>
      </c>
      <c r="R429">
        <f t="shared" si="63"/>
        <v>1.7289770507812499</v>
      </c>
    </row>
    <row r="430" spans="1:18" x14ac:dyDescent="0.2">
      <c r="A430">
        <v>93434</v>
      </c>
      <c r="B430" t="s">
        <v>39</v>
      </c>
      <c r="C430">
        <v>5862</v>
      </c>
      <c r="D430">
        <v>18132</v>
      </c>
      <c r="E430">
        <v>1456410</v>
      </c>
      <c r="F430">
        <v>5837</v>
      </c>
      <c r="G430">
        <v>4899</v>
      </c>
      <c r="I430">
        <f t="shared" si="55"/>
        <v>5054</v>
      </c>
      <c r="J430">
        <f t="shared" si="56"/>
        <v>158786</v>
      </c>
      <c r="K430">
        <f t="shared" si="57"/>
        <v>1944</v>
      </c>
      <c r="L430">
        <f t="shared" si="58"/>
        <v>674</v>
      </c>
      <c r="N430">
        <f t="shared" si="59"/>
        <v>0.87914428710937498</v>
      </c>
      <c r="O430">
        <f t="shared" si="60"/>
        <v>7.2686462402343749E-2</v>
      </c>
      <c r="P430">
        <f t="shared" si="61"/>
        <v>0.61936523437499991</v>
      </c>
      <c r="Q430">
        <f t="shared" si="62"/>
        <v>0.23201660156250004</v>
      </c>
      <c r="R430">
        <f t="shared" si="63"/>
        <v>1.8032125854492187</v>
      </c>
    </row>
    <row r="431" spans="1:18" x14ac:dyDescent="0.2">
      <c r="A431">
        <v>103434</v>
      </c>
      <c r="B431" t="s">
        <v>39</v>
      </c>
      <c r="C431">
        <v>6502</v>
      </c>
      <c r="D431">
        <v>23193</v>
      </c>
      <c r="E431">
        <v>1615188</v>
      </c>
      <c r="F431">
        <v>7786</v>
      </c>
      <c r="G431">
        <v>5563</v>
      </c>
      <c r="I431">
        <f t="shared" si="55"/>
        <v>5061</v>
      </c>
      <c r="J431">
        <f t="shared" si="56"/>
        <v>158778</v>
      </c>
      <c r="K431">
        <f t="shared" si="57"/>
        <v>1949</v>
      </c>
      <c r="L431">
        <f t="shared" si="58"/>
        <v>664</v>
      </c>
      <c r="N431">
        <f t="shared" si="59"/>
        <v>0.88036193847656252</v>
      </c>
      <c r="O431">
        <f t="shared" si="60"/>
        <v>7.2682800292968752E-2</v>
      </c>
      <c r="P431">
        <f t="shared" si="61"/>
        <v>0.62095825195312493</v>
      </c>
      <c r="Q431">
        <f t="shared" si="62"/>
        <v>0.22857421875000003</v>
      </c>
      <c r="R431">
        <f t="shared" si="63"/>
        <v>1.8025772094726562</v>
      </c>
    </row>
    <row r="432" spans="1:18" x14ac:dyDescent="0.2">
      <c r="A432">
        <v>113435</v>
      </c>
      <c r="B432" t="s">
        <v>39</v>
      </c>
      <c r="C432">
        <v>7142</v>
      </c>
      <c r="D432">
        <v>28354</v>
      </c>
      <c r="E432">
        <v>1773864</v>
      </c>
      <c r="F432">
        <v>9732</v>
      </c>
      <c r="G432">
        <v>6301</v>
      </c>
      <c r="I432">
        <f t="shared" si="55"/>
        <v>5161</v>
      </c>
      <c r="J432">
        <f t="shared" si="56"/>
        <v>158676</v>
      </c>
      <c r="K432">
        <f t="shared" si="57"/>
        <v>1946</v>
      </c>
      <c r="L432">
        <f t="shared" si="58"/>
        <v>738</v>
      </c>
      <c r="N432">
        <f t="shared" si="59"/>
        <v>0.89775695800781252</v>
      </c>
      <c r="O432">
        <f t="shared" si="60"/>
        <v>7.263610839843751E-2</v>
      </c>
      <c r="P432">
        <f t="shared" si="61"/>
        <v>0.62000244140624994</v>
      </c>
      <c r="Q432">
        <f t="shared" si="62"/>
        <v>0.25404785156249998</v>
      </c>
      <c r="R432">
        <f t="shared" si="63"/>
        <v>1.844443359375</v>
      </c>
    </row>
    <row r="433" spans="1:18" x14ac:dyDescent="0.2">
      <c r="A433">
        <v>123435</v>
      </c>
      <c r="B433" t="s">
        <v>39</v>
      </c>
      <c r="C433">
        <v>7782</v>
      </c>
      <c r="D433">
        <v>33422</v>
      </c>
      <c r="E433">
        <v>1932633</v>
      </c>
      <c r="F433">
        <v>11679</v>
      </c>
      <c r="G433">
        <v>6951</v>
      </c>
      <c r="I433">
        <f t="shared" si="55"/>
        <v>5068</v>
      </c>
      <c r="J433">
        <f t="shared" si="56"/>
        <v>158769</v>
      </c>
      <c r="K433">
        <f t="shared" si="57"/>
        <v>1947</v>
      </c>
      <c r="L433">
        <f t="shared" si="58"/>
        <v>650</v>
      </c>
      <c r="N433">
        <f t="shared" si="59"/>
        <v>0.88157958984374996</v>
      </c>
      <c r="O433">
        <f t="shared" si="60"/>
        <v>7.2678680419921884E-2</v>
      </c>
      <c r="P433">
        <f t="shared" si="61"/>
        <v>0.62032104492187501</v>
      </c>
      <c r="Q433">
        <f t="shared" si="62"/>
        <v>0.2237548828125</v>
      </c>
      <c r="R433">
        <f t="shared" si="63"/>
        <v>1.7983341979980469</v>
      </c>
    </row>
    <row r="434" spans="1:18" x14ac:dyDescent="0.2">
      <c r="A434">
        <v>133433</v>
      </c>
      <c r="B434" t="s">
        <v>39</v>
      </c>
      <c r="C434">
        <v>8422</v>
      </c>
      <c r="D434">
        <v>34077</v>
      </c>
      <c r="E434">
        <v>2095816</v>
      </c>
      <c r="F434">
        <v>11679</v>
      </c>
      <c r="G434">
        <v>7581</v>
      </c>
      <c r="I434">
        <f t="shared" si="55"/>
        <v>655</v>
      </c>
      <c r="J434">
        <f t="shared" si="56"/>
        <v>163183</v>
      </c>
      <c r="K434">
        <f t="shared" si="57"/>
        <v>0</v>
      </c>
      <c r="L434">
        <f t="shared" si="58"/>
        <v>630</v>
      </c>
      <c r="N434">
        <f t="shared" si="59"/>
        <v>0.1139373779296875</v>
      </c>
      <c r="O434">
        <f t="shared" si="60"/>
        <v>7.4699249267578122E-2</v>
      </c>
      <c r="P434">
        <f t="shared" si="61"/>
        <v>0</v>
      </c>
      <c r="Q434">
        <f t="shared" si="62"/>
        <v>0.21687011718749999</v>
      </c>
      <c r="R434">
        <f t="shared" si="63"/>
        <v>0.40550674438476564</v>
      </c>
    </row>
    <row r="435" spans="1:18" x14ac:dyDescent="0.2">
      <c r="A435">
        <v>143435</v>
      </c>
      <c r="B435" t="s">
        <v>39</v>
      </c>
      <c r="C435">
        <v>9062</v>
      </c>
      <c r="D435">
        <v>39071</v>
      </c>
      <c r="E435">
        <v>2254661</v>
      </c>
      <c r="F435">
        <v>13631</v>
      </c>
      <c r="G435">
        <v>8091</v>
      </c>
      <c r="I435">
        <f t="shared" si="55"/>
        <v>4994</v>
      </c>
      <c r="J435">
        <f t="shared" si="56"/>
        <v>158845</v>
      </c>
      <c r="K435">
        <f t="shared" si="57"/>
        <v>1952</v>
      </c>
      <c r="L435">
        <f t="shared" si="58"/>
        <v>510</v>
      </c>
      <c r="N435">
        <f t="shared" si="59"/>
        <v>0.86870727539062498</v>
      </c>
      <c r="O435">
        <f t="shared" si="60"/>
        <v>7.2713470458984381E-2</v>
      </c>
      <c r="P435">
        <f t="shared" si="61"/>
        <v>0.62191406249999992</v>
      </c>
      <c r="Q435">
        <f t="shared" si="62"/>
        <v>0.17556152343750001</v>
      </c>
      <c r="R435">
        <f t="shared" si="63"/>
        <v>1.7388963317871093</v>
      </c>
    </row>
    <row r="436" spans="1:18" x14ac:dyDescent="0.2">
      <c r="A436">
        <v>153435</v>
      </c>
      <c r="B436" t="s">
        <v>39</v>
      </c>
      <c r="C436">
        <v>9702</v>
      </c>
      <c r="D436">
        <v>44144</v>
      </c>
      <c r="E436">
        <v>2413425</v>
      </c>
      <c r="F436">
        <v>15576</v>
      </c>
      <c r="G436">
        <v>8707</v>
      </c>
      <c r="I436">
        <f t="shared" si="55"/>
        <v>5073</v>
      </c>
      <c r="J436">
        <f t="shared" si="56"/>
        <v>158764</v>
      </c>
      <c r="K436">
        <f t="shared" si="57"/>
        <v>1945</v>
      </c>
      <c r="L436">
        <f t="shared" si="58"/>
        <v>616</v>
      </c>
      <c r="N436">
        <f t="shared" si="59"/>
        <v>0.88244934082031246</v>
      </c>
      <c r="O436">
        <f t="shared" si="60"/>
        <v>7.2676391601562501E-2</v>
      </c>
      <c r="P436">
        <f t="shared" si="61"/>
        <v>0.61968383789062498</v>
      </c>
      <c r="Q436">
        <f t="shared" si="62"/>
        <v>0.21205078125000001</v>
      </c>
      <c r="R436">
        <f t="shared" si="63"/>
        <v>1.7868603515625001</v>
      </c>
    </row>
    <row r="437" spans="1:18" x14ac:dyDescent="0.2">
      <c r="A437">
        <v>163435</v>
      </c>
      <c r="B437" t="s">
        <v>39</v>
      </c>
      <c r="C437">
        <v>10342</v>
      </c>
      <c r="D437">
        <v>49214</v>
      </c>
      <c r="E437">
        <v>2572193</v>
      </c>
      <c r="F437">
        <v>17525</v>
      </c>
      <c r="G437">
        <v>9380</v>
      </c>
      <c r="I437">
        <f t="shared" si="55"/>
        <v>5070</v>
      </c>
      <c r="J437">
        <f t="shared" si="56"/>
        <v>158768</v>
      </c>
      <c r="K437">
        <f t="shared" si="57"/>
        <v>1949</v>
      </c>
      <c r="L437">
        <f t="shared" si="58"/>
        <v>673</v>
      </c>
      <c r="N437">
        <f t="shared" si="59"/>
        <v>0.881927490234375</v>
      </c>
      <c r="O437">
        <f t="shared" si="60"/>
        <v>7.2678222656249999E-2</v>
      </c>
      <c r="P437">
        <f t="shared" si="61"/>
        <v>0.62095825195312493</v>
      </c>
      <c r="Q437">
        <f t="shared" si="62"/>
        <v>0.23167236328124999</v>
      </c>
      <c r="R437">
        <f t="shared" si="63"/>
        <v>1.8072363281250001</v>
      </c>
    </row>
    <row r="438" spans="1:18" x14ac:dyDescent="0.2">
      <c r="A438">
        <v>173436</v>
      </c>
      <c r="B438" t="s">
        <v>39</v>
      </c>
      <c r="C438">
        <v>10982</v>
      </c>
      <c r="D438">
        <v>54328</v>
      </c>
      <c r="E438">
        <v>2730914</v>
      </c>
      <c r="F438">
        <v>19473</v>
      </c>
      <c r="G438">
        <v>10033</v>
      </c>
      <c r="I438">
        <f t="shared" si="55"/>
        <v>5114</v>
      </c>
      <c r="J438">
        <f t="shared" si="56"/>
        <v>158721</v>
      </c>
      <c r="K438">
        <f t="shared" si="57"/>
        <v>1948</v>
      </c>
      <c r="L438">
        <f t="shared" si="58"/>
        <v>653</v>
      </c>
      <c r="N438">
        <f t="shared" si="59"/>
        <v>0.88958129882812498</v>
      </c>
      <c r="O438">
        <f t="shared" si="60"/>
        <v>7.2656707763671877E-2</v>
      </c>
      <c r="P438">
        <f t="shared" si="61"/>
        <v>0.62063964843749997</v>
      </c>
      <c r="Q438">
        <f t="shared" si="62"/>
        <v>0.22478759765624998</v>
      </c>
      <c r="R438">
        <f t="shared" si="63"/>
        <v>1.8076652526855468</v>
      </c>
    </row>
    <row r="439" spans="1:18" x14ac:dyDescent="0.2">
      <c r="A439">
        <v>183434</v>
      </c>
      <c r="B439" t="s">
        <v>39</v>
      </c>
      <c r="C439">
        <v>11622</v>
      </c>
      <c r="D439">
        <v>54993</v>
      </c>
      <c r="E439">
        <v>2894085</v>
      </c>
      <c r="F439">
        <v>19473</v>
      </c>
      <c r="G439">
        <v>10654</v>
      </c>
      <c r="I439">
        <f t="shared" si="55"/>
        <v>665</v>
      </c>
      <c r="J439">
        <f t="shared" si="56"/>
        <v>163171</v>
      </c>
      <c r="K439">
        <f t="shared" si="57"/>
        <v>0</v>
      </c>
      <c r="L439">
        <f t="shared" si="58"/>
        <v>621</v>
      </c>
      <c r="N439">
        <f t="shared" si="59"/>
        <v>0.1156768798828125</v>
      </c>
      <c r="O439">
        <f t="shared" si="60"/>
        <v>7.4693756103515627E-2</v>
      </c>
      <c r="P439">
        <f t="shared" si="61"/>
        <v>0</v>
      </c>
      <c r="Q439">
        <f t="shared" si="62"/>
        <v>0.21377197265625</v>
      </c>
      <c r="R439">
        <f t="shared" si="63"/>
        <v>0.40414260864257812</v>
      </c>
    </row>
    <row r="440" spans="1:18" x14ac:dyDescent="0.2">
      <c r="A440">
        <v>193436</v>
      </c>
      <c r="B440" t="s">
        <v>39</v>
      </c>
      <c r="C440">
        <v>12262</v>
      </c>
      <c r="D440">
        <v>60049</v>
      </c>
      <c r="E440">
        <v>3052868</v>
      </c>
      <c r="F440">
        <v>21423</v>
      </c>
      <c r="G440">
        <v>11324</v>
      </c>
      <c r="I440">
        <f t="shared" si="55"/>
        <v>5056</v>
      </c>
      <c r="J440">
        <f t="shared" si="56"/>
        <v>158783</v>
      </c>
      <c r="K440">
        <f t="shared" si="57"/>
        <v>1950</v>
      </c>
      <c r="L440">
        <f t="shared" si="58"/>
        <v>670</v>
      </c>
      <c r="N440">
        <f t="shared" si="59"/>
        <v>0.87949218750000002</v>
      </c>
      <c r="O440">
        <f t="shared" si="60"/>
        <v>7.2685089111328122E-2</v>
      </c>
      <c r="P440">
        <f t="shared" si="61"/>
        <v>0.62127685546875</v>
      </c>
      <c r="Q440">
        <f t="shared" si="62"/>
        <v>0.23063964843750001</v>
      </c>
      <c r="R440">
        <f t="shared" si="63"/>
        <v>1.8040937805175781</v>
      </c>
    </row>
    <row r="441" spans="1:18" x14ac:dyDescent="0.2">
      <c r="A441">
        <v>203436</v>
      </c>
      <c r="B441" t="s">
        <v>39</v>
      </c>
      <c r="C441">
        <v>12902</v>
      </c>
      <c r="D441">
        <v>65084</v>
      </c>
      <c r="E441">
        <v>3211671</v>
      </c>
      <c r="F441">
        <v>23370</v>
      </c>
      <c r="G441">
        <v>11834</v>
      </c>
      <c r="I441">
        <f t="shared" si="55"/>
        <v>5035</v>
      </c>
      <c r="J441">
        <f t="shared" si="56"/>
        <v>158803</v>
      </c>
      <c r="K441">
        <f t="shared" si="57"/>
        <v>1947</v>
      </c>
      <c r="L441">
        <f t="shared" si="58"/>
        <v>510</v>
      </c>
      <c r="N441">
        <f t="shared" si="59"/>
        <v>0.8758392333984375</v>
      </c>
      <c r="O441">
        <f t="shared" si="60"/>
        <v>7.2694244384765627E-2</v>
      </c>
      <c r="P441">
        <f t="shared" si="61"/>
        <v>0.62032104492187501</v>
      </c>
      <c r="Q441">
        <f t="shared" si="62"/>
        <v>0.17556152343750001</v>
      </c>
      <c r="R441">
        <f t="shared" si="63"/>
        <v>1.7444160461425782</v>
      </c>
    </row>
    <row r="442" spans="1:18" x14ac:dyDescent="0.2">
      <c r="A442">
        <v>213436</v>
      </c>
      <c r="B442" t="s">
        <v>39</v>
      </c>
      <c r="C442">
        <v>13542</v>
      </c>
      <c r="D442">
        <v>70195</v>
      </c>
      <c r="E442">
        <v>3370398</v>
      </c>
      <c r="F442">
        <v>25317</v>
      </c>
      <c r="G442">
        <v>12518</v>
      </c>
      <c r="I442">
        <f t="shared" si="55"/>
        <v>5111</v>
      </c>
      <c r="J442">
        <f t="shared" si="56"/>
        <v>158727</v>
      </c>
      <c r="K442">
        <f t="shared" si="57"/>
        <v>1947</v>
      </c>
      <c r="L442">
        <f t="shared" si="58"/>
        <v>684</v>
      </c>
      <c r="N442">
        <f t="shared" si="59"/>
        <v>0.88905944824218752</v>
      </c>
      <c r="O442">
        <f t="shared" si="60"/>
        <v>7.2659454345703131E-2</v>
      </c>
      <c r="P442">
        <f t="shared" si="61"/>
        <v>0.62032104492187501</v>
      </c>
      <c r="Q442">
        <f t="shared" si="62"/>
        <v>0.23545898437500004</v>
      </c>
      <c r="R442">
        <f t="shared" si="63"/>
        <v>1.8174989318847659</v>
      </c>
    </row>
    <row r="443" spans="1:18" x14ac:dyDescent="0.2">
      <c r="A443">
        <v>223436</v>
      </c>
      <c r="B443" t="s">
        <v>39</v>
      </c>
      <c r="C443">
        <v>14182</v>
      </c>
      <c r="D443">
        <v>75328</v>
      </c>
      <c r="E443">
        <v>3529101</v>
      </c>
      <c r="F443">
        <v>27263</v>
      </c>
      <c r="G443">
        <v>13184</v>
      </c>
      <c r="I443">
        <f t="shared" si="55"/>
        <v>5133</v>
      </c>
      <c r="J443">
        <f t="shared" si="56"/>
        <v>158703</v>
      </c>
      <c r="K443">
        <f t="shared" si="57"/>
        <v>1946</v>
      </c>
      <c r="L443">
        <f t="shared" si="58"/>
        <v>666</v>
      </c>
      <c r="N443">
        <f t="shared" si="59"/>
        <v>0.89288635253906246</v>
      </c>
      <c r="O443">
        <f t="shared" si="60"/>
        <v>7.2648468017578127E-2</v>
      </c>
      <c r="P443">
        <f t="shared" si="61"/>
        <v>0.62000244140624994</v>
      </c>
      <c r="Q443">
        <f t="shared" si="62"/>
        <v>0.22926269531250001</v>
      </c>
      <c r="R443">
        <f t="shared" si="63"/>
        <v>1.8147999572753906</v>
      </c>
    </row>
    <row r="444" spans="1:18" x14ac:dyDescent="0.2">
      <c r="A444">
        <v>233436</v>
      </c>
      <c r="B444" t="s">
        <v>39</v>
      </c>
      <c r="C444">
        <v>14822</v>
      </c>
      <c r="D444">
        <v>80467</v>
      </c>
      <c r="E444">
        <v>3687799</v>
      </c>
      <c r="F444">
        <v>29209</v>
      </c>
      <c r="G444">
        <v>13922</v>
      </c>
      <c r="I444">
        <f t="shared" si="55"/>
        <v>5139</v>
      </c>
      <c r="J444">
        <f t="shared" si="56"/>
        <v>158698</v>
      </c>
      <c r="K444">
        <f t="shared" si="57"/>
        <v>1946</v>
      </c>
      <c r="L444">
        <f t="shared" si="58"/>
        <v>738</v>
      </c>
      <c r="N444">
        <f t="shared" si="59"/>
        <v>0.89393005371093748</v>
      </c>
      <c r="O444">
        <f t="shared" si="60"/>
        <v>7.2646179199218758E-2</v>
      </c>
      <c r="P444">
        <f t="shared" si="61"/>
        <v>0.62000244140624994</v>
      </c>
      <c r="Q444">
        <f t="shared" si="62"/>
        <v>0.25404785156249998</v>
      </c>
      <c r="R444">
        <f t="shared" si="63"/>
        <v>1.8406265258789061</v>
      </c>
    </row>
    <row r="445" spans="1:18" x14ac:dyDescent="0.2">
      <c r="A445">
        <v>243436</v>
      </c>
      <c r="B445" t="s">
        <v>39</v>
      </c>
      <c r="C445">
        <v>15462</v>
      </c>
      <c r="D445">
        <v>85544</v>
      </c>
      <c r="E445">
        <v>3846560</v>
      </c>
      <c r="F445">
        <v>31153</v>
      </c>
      <c r="G445">
        <v>14498</v>
      </c>
      <c r="I445">
        <f t="shared" si="55"/>
        <v>5077</v>
      </c>
      <c r="J445">
        <f t="shared" si="56"/>
        <v>158761</v>
      </c>
      <c r="K445">
        <f t="shared" si="57"/>
        <v>1944</v>
      </c>
      <c r="L445">
        <f t="shared" si="58"/>
        <v>576</v>
      </c>
      <c r="N445">
        <f t="shared" si="59"/>
        <v>0.88314514160156254</v>
      </c>
      <c r="O445">
        <f t="shared" si="60"/>
        <v>7.2675018310546874E-2</v>
      </c>
      <c r="P445">
        <f t="shared" si="61"/>
        <v>0.61936523437499991</v>
      </c>
      <c r="Q445">
        <f t="shared" si="62"/>
        <v>0.19828125000000002</v>
      </c>
      <c r="R445">
        <f t="shared" si="63"/>
        <v>1.7734666442871094</v>
      </c>
    </row>
    <row r="446" spans="1:18" x14ac:dyDescent="0.2">
      <c r="A446">
        <v>253436</v>
      </c>
      <c r="B446" t="s">
        <v>39</v>
      </c>
      <c r="C446">
        <v>16102</v>
      </c>
      <c r="D446">
        <v>90705</v>
      </c>
      <c r="E446">
        <v>4005237</v>
      </c>
      <c r="F446">
        <v>33098</v>
      </c>
      <c r="G446">
        <v>15305</v>
      </c>
      <c r="I446">
        <f t="shared" si="55"/>
        <v>5161</v>
      </c>
      <c r="J446">
        <f t="shared" si="56"/>
        <v>158677</v>
      </c>
      <c r="K446">
        <f t="shared" si="57"/>
        <v>1945</v>
      </c>
      <c r="L446">
        <f t="shared" si="58"/>
        <v>807</v>
      </c>
      <c r="N446">
        <f t="shared" si="59"/>
        <v>0.89775695800781252</v>
      </c>
      <c r="O446">
        <f t="shared" si="60"/>
        <v>7.2636566162109381E-2</v>
      </c>
      <c r="P446">
        <f t="shared" si="61"/>
        <v>0.61968383789062498</v>
      </c>
      <c r="Q446">
        <f t="shared" si="62"/>
        <v>0.27780029296875003</v>
      </c>
      <c r="R446">
        <f t="shared" si="63"/>
        <v>1.8678776550292968</v>
      </c>
    </row>
    <row r="447" spans="1:18" x14ac:dyDescent="0.2">
      <c r="A447">
        <v>263438</v>
      </c>
      <c r="B447" t="s">
        <v>39</v>
      </c>
      <c r="C447">
        <v>16742</v>
      </c>
      <c r="D447">
        <v>95829</v>
      </c>
      <c r="E447">
        <v>4163953</v>
      </c>
      <c r="F447">
        <v>35048</v>
      </c>
      <c r="G447">
        <v>19343</v>
      </c>
      <c r="I447">
        <f t="shared" si="55"/>
        <v>5124</v>
      </c>
      <c r="J447">
        <f t="shared" si="56"/>
        <v>158716</v>
      </c>
      <c r="K447">
        <f t="shared" si="57"/>
        <v>1950</v>
      </c>
      <c r="L447">
        <f t="shared" si="58"/>
        <v>4038</v>
      </c>
      <c r="N447">
        <f t="shared" si="59"/>
        <v>0.89132080078124998</v>
      </c>
      <c r="O447">
        <f t="shared" si="60"/>
        <v>7.2654418945312507E-2</v>
      </c>
      <c r="P447">
        <f t="shared" si="61"/>
        <v>0.62127685546875</v>
      </c>
      <c r="Q447">
        <f t="shared" si="62"/>
        <v>1.3900341796875</v>
      </c>
      <c r="R447">
        <f t="shared" si="63"/>
        <v>2.9752862548828123</v>
      </c>
    </row>
    <row r="448" spans="1:18" x14ac:dyDescent="0.2">
      <c r="A448">
        <v>273437</v>
      </c>
      <c r="B448" t="s">
        <v>39</v>
      </c>
      <c r="C448">
        <v>17382</v>
      </c>
      <c r="D448">
        <v>100898</v>
      </c>
      <c r="E448">
        <v>4322721</v>
      </c>
      <c r="F448">
        <v>36998</v>
      </c>
      <c r="G448">
        <v>22741</v>
      </c>
      <c r="I448">
        <f t="shared" si="55"/>
        <v>5069</v>
      </c>
      <c r="J448">
        <f t="shared" si="56"/>
        <v>158768</v>
      </c>
      <c r="K448">
        <f t="shared" si="57"/>
        <v>1950</v>
      </c>
      <c r="L448">
        <f t="shared" si="58"/>
        <v>3398</v>
      </c>
      <c r="N448">
        <f t="shared" si="59"/>
        <v>0.88175354003906248</v>
      </c>
      <c r="O448">
        <f t="shared" si="60"/>
        <v>7.2678222656249999E-2</v>
      </c>
      <c r="P448">
        <f t="shared" si="61"/>
        <v>0.62127685546875</v>
      </c>
      <c r="Q448">
        <f t="shared" si="62"/>
        <v>1.1697216796875001</v>
      </c>
      <c r="R448">
        <f t="shared" si="63"/>
        <v>2.7454302978515628</v>
      </c>
    </row>
    <row r="449" spans="1:18" x14ac:dyDescent="0.2">
      <c r="A449">
        <v>283538</v>
      </c>
      <c r="B449" t="s">
        <v>39</v>
      </c>
      <c r="C449">
        <v>18028</v>
      </c>
      <c r="D449">
        <v>150642</v>
      </c>
      <c r="E449">
        <v>4438410</v>
      </c>
      <c r="F449">
        <v>64877</v>
      </c>
      <c r="G449">
        <v>40590</v>
      </c>
      <c r="I449">
        <f t="shared" si="55"/>
        <v>49744</v>
      </c>
      <c r="J449">
        <f t="shared" si="56"/>
        <v>115689</v>
      </c>
      <c r="K449">
        <f t="shared" si="57"/>
        <v>27879</v>
      </c>
      <c r="L449">
        <f t="shared" si="58"/>
        <v>17849</v>
      </c>
      <c r="N449">
        <f t="shared" si="59"/>
        <v>8.6529785156249996</v>
      </c>
      <c r="O449">
        <f t="shared" si="60"/>
        <v>5.2958221435546883E-2</v>
      </c>
      <c r="P449">
        <f t="shared" si="61"/>
        <v>8.8823474121093735</v>
      </c>
      <c r="Q449">
        <f t="shared" si="62"/>
        <v>6.1443090820312509</v>
      </c>
      <c r="R449">
        <f t="shared" si="63"/>
        <v>23.732593231201172</v>
      </c>
    </row>
    <row r="450" spans="1:18" x14ac:dyDescent="0.2">
      <c r="A450">
        <v>293439</v>
      </c>
      <c r="B450" t="s">
        <v>39</v>
      </c>
      <c r="C450">
        <v>18662</v>
      </c>
      <c r="D450">
        <v>191515</v>
      </c>
      <c r="E450">
        <v>4559749</v>
      </c>
      <c r="F450">
        <v>87562</v>
      </c>
      <c r="G450">
        <v>54380</v>
      </c>
      <c r="I450">
        <f t="shared" si="55"/>
        <v>40873</v>
      </c>
      <c r="J450">
        <f t="shared" si="56"/>
        <v>121339</v>
      </c>
      <c r="K450">
        <f t="shared" si="57"/>
        <v>22685</v>
      </c>
      <c r="L450">
        <f t="shared" si="58"/>
        <v>13790</v>
      </c>
      <c r="N450">
        <f t="shared" si="59"/>
        <v>7.1098663330078127</v>
      </c>
      <c r="O450">
        <f t="shared" si="60"/>
        <v>5.5544586181640633E-2</v>
      </c>
      <c r="P450">
        <f t="shared" si="61"/>
        <v>7.2275207519531239</v>
      </c>
      <c r="Q450">
        <f t="shared" si="62"/>
        <v>4.7470458984375004</v>
      </c>
      <c r="R450">
        <f t="shared" si="63"/>
        <v>19.139977569580076</v>
      </c>
    </row>
    <row r="451" spans="1:18" x14ac:dyDescent="0.2">
      <c r="A451">
        <v>303437</v>
      </c>
      <c r="B451" t="s">
        <v>39</v>
      </c>
      <c r="C451">
        <v>19302</v>
      </c>
      <c r="D451">
        <v>196632</v>
      </c>
      <c r="E451">
        <v>4718469</v>
      </c>
      <c r="F451">
        <v>89509</v>
      </c>
      <c r="G451">
        <v>54956</v>
      </c>
      <c r="I451">
        <f t="shared" si="55"/>
        <v>5117</v>
      </c>
      <c r="J451">
        <f t="shared" si="56"/>
        <v>158720</v>
      </c>
      <c r="K451">
        <f t="shared" si="57"/>
        <v>1947</v>
      </c>
      <c r="L451">
        <f t="shared" si="58"/>
        <v>576</v>
      </c>
      <c r="N451">
        <f t="shared" si="59"/>
        <v>0.89010314941406254</v>
      </c>
      <c r="O451">
        <f t="shared" si="60"/>
        <v>7.2656250000000006E-2</v>
      </c>
      <c r="P451">
        <f t="shared" si="61"/>
        <v>0.62032104492187501</v>
      </c>
      <c r="Q451">
        <f t="shared" si="62"/>
        <v>0.19828125000000002</v>
      </c>
      <c r="R451">
        <f t="shared" si="63"/>
        <v>1.7813616943359376</v>
      </c>
    </row>
  </sheetData>
  <sortState xmlns:xlrd2="http://schemas.microsoft.com/office/spreadsheetml/2017/richdata2" ref="A2:G45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Sheet1!aggregate_15_clients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2019-05-23T22:43:11Z</dcterms:created>
  <dcterms:modified xsi:type="dcterms:W3CDTF">2019-05-24T08:50:21Z</dcterms:modified>
</cp:coreProperties>
</file>