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5" documentId="8_{B349C8CD-C358-4BAF-9E94-CDAA10FE1EC7}" xr6:coauthVersionLast="38" xr6:coauthVersionMax="38" xr10:uidLastSave="{852C6519-4CE8-4E70-804F-D97EE6A18463}"/>
  <bookViews>
    <workbookView xWindow="0" yWindow="0" windowWidth="21600" windowHeight="9525" xr2:uid="{00000000-000D-0000-FFFF-FFFF00000000}"/>
  </bookViews>
  <sheets>
    <sheet name="TABULEIRO" sheetId="1" r:id="rId1"/>
    <sheet name="CARTAS" sheetId="2" r:id="rId2"/>
    <sheet name="PAR OU IMPAR" sheetId="4" r:id="rId3"/>
    <sheet name="SORTE" sheetId="6" r:id="rId4"/>
    <sheet name="REVES" sheetId="5" r:id="rId5"/>
  </sheets>
  <calcPr calcId="162913"/>
</workbook>
</file>

<file path=xl/calcChain.xml><?xml version="1.0" encoding="utf-8"?>
<calcChain xmlns="http://schemas.openxmlformats.org/spreadsheetml/2006/main">
  <c r="B80" i="2" l="1"/>
  <c r="H69" i="2"/>
  <c r="H70" i="2" s="1"/>
  <c r="H71" i="2" s="1"/>
  <c r="H72" i="2" s="1"/>
  <c r="H73" i="2" s="1"/>
  <c r="E69" i="2"/>
  <c r="E70" i="2" s="1"/>
  <c r="E71" i="2" s="1"/>
  <c r="E72" i="2" s="1"/>
  <c r="E73" i="2" s="1"/>
  <c r="B69" i="2"/>
  <c r="H58" i="2"/>
  <c r="E58" i="2"/>
  <c r="E59" i="2" s="1"/>
  <c r="E60" i="2" s="1"/>
  <c r="E61" i="2" s="1"/>
  <c r="E62" i="2" s="1"/>
  <c r="B58" i="2"/>
  <c r="B59" i="2" s="1"/>
  <c r="B60" i="2" s="1"/>
  <c r="B61" i="2" s="1"/>
  <c r="B62" i="2" s="1"/>
  <c r="H47" i="2"/>
  <c r="H48" i="2" s="1"/>
  <c r="H49" i="2" s="1"/>
  <c r="H50" i="2" s="1"/>
  <c r="H51" i="2" s="1"/>
  <c r="E47" i="2"/>
  <c r="E48" i="2" s="1"/>
  <c r="E49" i="2" s="1"/>
  <c r="E50" i="2" s="1"/>
  <c r="E51" i="2" s="1"/>
  <c r="B47" i="2"/>
  <c r="H37" i="2"/>
  <c r="E37" i="2"/>
  <c r="E38" i="2" s="1"/>
  <c r="E39" i="2" s="1"/>
  <c r="E40" i="2" s="1"/>
  <c r="E41" i="2" s="1"/>
  <c r="B37" i="2"/>
  <c r="B38" i="2" s="1"/>
  <c r="B39" i="2" s="1"/>
  <c r="B40" i="2" s="1"/>
  <c r="B41" i="2" s="1"/>
  <c r="H26" i="2"/>
  <c r="H27" i="2" s="1"/>
  <c r="H28" i="2" s="1"/>
  <c r="H29" i="2" s="1"/>
  <c r="H30" i="2" s="1"/>
  <c r="E26" i="2"/>
  <c r="E27" i="2" s="1"/>
  <c r="E28" i="2" s="1"/>
  <c r="E29" i="2" s="1"/>
  <c r="E30" i="2" s="1"/>
  <c r="B26" i="2"/>
  <c r="H15" i="2"/>
  <c r="E15" i="2"/>
  <c r="B15" i="2"/>
  <c r="B16" i="2" s="1"/>
  <c r="B17" i="2" s="1"/>
  <c r="B18" i="2" s="1"/>
  <c r="B19" i="2" s="1"/>
  <c r="H4" i="2"/>
  <c r="H5" i="2" s="1"/>
  <c r="H6" i="2" s="1"/>
  <c r="H7" i="2" s="1"/>
  <c r="H8" i="2" s="1"/>
  <c r="E4" i="2"/>
  <c r="E5" i="2" s="1"/>
  <c r="E6" i="2" s="1"/>
  <c r="E7" i="2" s="1"/>
  <c r="E8" i="2" s="1"/>
  <c r="B4" i="2"/>
  <c r="B21" i="2" l="1"/>
  <c r="B64" i="2"/>
  <c r="E16" i="2"/>
  <c r="E17" i="2" s="1"/>
  <c r="E18" i="2" s="1"/>
  <c r="E19" i="2" s="1"/>
  <c r="H32" i="2"/>
  <c r="E64" i="2"/>
  <c r="H75" i="2"/>
  <c r="B43" i="2"/>
  <c r="H10" i="2"/>
  <c r="E43" i="2"/>
  <c r="H53" i="2"/>
  <c r="E32" i="2"/>
  <c r="E10" i="2"/>
  <c r="E53" i="2"/>
  <c r="E75" i="2"/>
  <c r="B5" i="2"/>
  <c r="B6" i="2" s="1"/>
  <c r="B7" i="2" s="1"/>
  <c r="B8" i="2" s="1"/>
  <c r="H16" i="2"/>
  <c r="H17" i="2" s="1"/>
  <c r="H18" i="2" s="1"/>
  <c r="H19" i="2" s="1"/>
  <c r="B27" i="2"/>
  <c r="B28" i="2" s="1"/>
  <c r="B29" i="2" s="1"/>
  <c r="B30" i="2" s="1"/>
  <c r="H38" i="2"/>
  <c r="H39" i="2" s="1"/>
  <c r="H40" i="2" s="1"/>
  <c r="H41" i="2" s="1"/>
  <c r="B48" i="2"/>
  <c r="B49" i="2" s="1"/>
  <c r="B50" i="2" s="1"/>
  <c r="B51" i="2" s="1"/>
  <c r="H59" i="2"/>
  <c r="H60" i="2" s="1"/>
  <c r="H61" i="2" s="1"/>
  <c r="H62" i="2" s="1"/>
  <c r="B70" i="2"/>
  <c r="B71" i="2" s="1"/>
  <c r="B72" i="2" s="1"/>
  <c r="B73" i="2" s="1"/>
  <c r="B81" i="2"/>
  <c r="B82" i="2" s="1"/>
  <c r="B83" i="2" s="1"/>
  <c r="B84" i="2" s="1"/>
  <c r="H21" i="2" l="1"/>
  <c r="H64" i="2"/>
  <c r="E21" i="2"/>
  <c r="H43" i="2"/>
  <c r="B53" i="2"/>
  <c r="B10" i="2"/>
  <c r="B86" i="2"/>
  <c r="B75" i="2"/>
  <c r="B32" i="2"/>
</calcChain>
</file>

<file path=xl/sharedStrings.xml><?xml version="1.0" encoding="utf-8"?>
<sst xmlns="http://schemas.openxmlformats.org/spreadsheetml/2006/main" count="405" uniqueCount="103">
  <si>
    <t>IMPOSTO DE RENDA</t>
  </si>
  <si>
    <t>?</t>
  </si>
  <si>
    <t>INICIALIZAÇÃO</t>
  </si>
  <si>
    <t>PLANEJAMENTO</t>
  </si>
  <si>
    <t>EXECUÇÃO</t>
  </si>
  <si>
    <t>ENCERRAMENTO</t>
  </si>
  <si>
    <t>MONITORAMENTO E CONTROLE</t>
  </si>
  <si>
    <t xml:space="preserve">EMPRESA GESTORA DE STAKEHOLDERS </t>
  </si>
  <si>
    <t xml:space="preserve">EMPRESA GESTORA DE REQUISITOS </t>
  </si>
  <si>
    <t xml:space="preserve">EMPRESA GESTORA DE CUSTOS </t>
  </si>
  <si>
    <t>ESCRITÓRIO ADVOGADOS S.A.</t>
  </si>
  <si>
    <t xml:space="preserve">EMPRESA GESTORA DE RESTRIÇÕES </t>
  </si>
  <si>
    <t>EMPRESA GESTORA DE RISCOS</t>
  </si>
  <si>
    <t xml:space="preserve">EMPRESA GESTORA DE CRONOGRAMA </t>
  </si>
  <si>
    <t xml:space="preserve">EMPRESA GESTORA DE R.H. </t>
  </si>
  <si>
    <t>EMPRESA DE CONTROLE INTEGRADO DE MUDANÇAS</t>
  </si>
  <si>
    <t>EMPRESA DE VERIFICAÇÃO DO ESCOPO</t>
  </si>
  <si>
    <t>EMPRESA DE CONTROLE DE MUDANÇA DO ESCOPO</t>
  </si>
  <si>
    <t>EMPRESA DE CONTROLE DO CRONOGRAMA</t>
  </si>
  <si>
    <t>EMPRESA DE CONTROLE DE CUSTOS</t>
  </si>
  <si>
    <t>EMPRESA DE CONTROLE DE QUALIDADE</t>
  </si>
  <si>
    <t>EMPRESA DE IMPLEMENTAÇÃO DE SOFTWARE</t>
  </si>
  <si>
    <t>EMPRESA DE ACEITAÇÃO E ENTREGA DE SOFTWARE</t>
  </si>
  <si>
    <t>EMPRESA DE TESTE DE SOFTWARE</t>
  </si>
  <si>
    <t>EMPRESA DE QUALIDADE DE SOFTWARE</t>
  </si>
  <si>
    <t>EMPRESA DE DESENVOLVIMENTO DE SOFTWARE LTDA.</t>
  </si>
  <si>
    <t>EMPRESA AQUISIÇÕES S.A.</t>
  </si>
  <si>
    <t>EMPRESA DE GERENCIAMENTO DE PROJETOS S.W.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</si>
  <si>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</si>
  <si>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</si>
  <si>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</si>
  <si>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</si>
  <si>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</si>
  <si>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</si>
  <si>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</si>
  <si>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</si>
  <si>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</si>
  <si>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</si>
  <si>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</si>
  <si>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EMPRESA GESTORA DE R.H.</t>
  </si>
  <si>
    <t>MONIT. E CONTROLE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</si>
  <si>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</si>
  <si>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</si>
  <si>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</si>
  <si>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</si>
  <si>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</si>
  <si>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</si>
  <si>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</si>
  <si>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</si>
  <si>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</si>
  <si>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</si>
  <si>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</si>
  <si>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</si>
  <si>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</si>
  <si>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</si>
  <si>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</si>
  <si>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</si>
  <si>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</si>
  <si>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</si>
  <si>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</si>
  <si>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</si>
  <si>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</si>
  <si>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</si>
  <si>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</si>
  <si>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</si>
  <si>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</si>
  <si>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</si>
  <si>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</si>
  <si>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</si>
  <si>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</si>
  <si>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</si>
  <si>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</si>
  <si>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</si>
  <si>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</si>
  <si>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</si>
  <si>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</si>
  <si>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</si>
  <si>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</si>
  <si>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</si>
  <si>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</si>
  <si>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</si>
  <si>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</si>
  <si>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</si>
  <si>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</si>
  <si>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</si>
  <si>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</si>
  <si>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</si>
  <si>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</si>
  <si>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</si>
  <si>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</si>
  <si>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</si>
  <si>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</si>
  <si>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</si>
  <si>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</si>
  <si>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Gestopoly</t>
  </si>
  <si>
    <t>EMPRESA BIBLIOTECAS PERSONALIZADAS</t>
  </si>
  <si>
    <t>EMPRESA BIBLIOTECAS PADRÕES</t>
  </si>
  <si>
    <t>FABRICA DE VARIAVEIS</t>
  </si>
  <si>
    <t>EMPRESA LAÇO DE REPETIÇÃO</t>
  </si>
  <si>
    <t>EMPRESA SAIDA DE DADOS</t>
  </si>
  <si>
    <t>EMPRESA ENTRADAS DE DADOS</t>
  </si>
  <si>
    <t>FABRICA VARIAVEIS DE CARACTERES</t>
  </si>
  <si>
    <t>FABRICA  VARIAVEIS DE NUMEROS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</si>
</sst>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1" fillId="8" borderId="0" xfId="0" applyFont="1" applyFill="1" applyBorder="1" applyAlignment="1">
      <alignment horizontal="center" vertical="center" textRotation="180" wrapText="1"/>
    </xf>
    <xf numFmtId="0" fontId="7" fillId="8" borderId="11" xfId="0" applyFont="1" applyFill="1" applyBorder="1" applyAlignment="1">
      <alignment horizontal="center" vertical="center" textRotation="180" wrapTex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 textRotation="180" wrapText="1"/>
    </xf>
    <xf numFmtId="0" fontId="7" fillId="8" borderId="11" xfId="0" applyFont="1" applyFill="1" applyBorder="1" applyAlignment="1">
      <alignment horizontal="center" textRotation="90" wrapText="1"/>
    </xf>
    <xf numFmtId="0" fontId="9" fillId="8" borderId="6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 vertical="center" textRotation="180" wrapText="1"/>
    </xf>
    <xf numFmtId="0" fontId="11" fillId="8" borderId="8" xfId="0" applyFont="1" applyFill="1" applyBorder="1" applyAlignment="1">
      <alignment horizontal="center" vertical="center" textRotation="180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4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3" fillId="5" borderId="1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textRotation="180" wrapText="1"/>
    </xf>
    <xf numFmtId="0" fontId="13" fillId="5" borderId="13" xfId="0" applyFont="1" applyFill="1" applyBorder="1" applyAlignment="1">
      <alignment horizontal="center" vertical="center" textRotation="180" wrapText="1"/>
    </xf>
    <xf numFmtId="0" fontId="13" fillId="5" borderId="14" xfId="0" applyFont="1" applyFill="1" applyBorder="1" applyAlignment="1">
      <alignment horizontal="center" vertical="center" textRotation="180" wrapText="1"/>
    </xf>
    <xf numFmtId="0" fontId="15" fillId="0" borderId="13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textRotation="180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textRotation="90" wrapText="1"/>
    </xf>
    <xf numFmtId="0" fontId="15" fillId="3" borderId="15" xfId="0" applyFont="1" applyFill="1" applyBorder="1" applyAlignment="1">
      <alignment horizontal="center" vertical="center" textRotation="90" wrapText="1"/>
    </xf>
    <xf numFmtId="0" fontId="15" fillId="3" borderId="13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5" fillId="0" borderId="10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textRotation="180" wrapText="1"/>
    </xf>
    <xf numFmtId="0" fontId="11" fillId="8" borderId="0" xfId="0" applyFont="1" applyFill="1" applyBorder="1" applyAlignment="1">
      <alignment horizontal="center" wrapText="1"/>
    </xf>
    <xf numFmtId="0" fontId="17" fillId="8" borderId="0" xfId="0" applyFont="1" applyFill="1" applyBorder="1" applyAlignment="1">
      <alignment vertical="center" textRotation="180" wrapText="1"/>
    </xf>
    <xf numFmtId="0" fontId="17" fillId="8" borderId="6" xfId="0" applyFont="1" applyFill="1" applyBorder="1" applyAlignment="1">
      <alignment vertical="center" textRotation="18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8" borderId="1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2" fillId="0" borderId="0" xfId="0" applyFont="1"/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8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3" fillId="0" borderId="0" xfId="0" applyFont="1"/>
    <xf numFmtId="0" fontId="0" fillId="8" borderId="0" xfId="0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16" fillId="8" borderId="11" xfId="0" applyFont="1" applyFill="1" applyBorder="1" applyAlignment="1">
      <alignment horizontal="center" vertical="center" textRotation="180" wrapText="1"/>
    </xf>
    <xf numFmtId="0" fontId="16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6" fillId="8" borderId="5" xfId="0" applyFont="1" applyFill="1" applyBorder="1" applyAlignment="1">
      <alignment horizontal="center" wrapText="1"/>
    </xf>
    <xf numFmtId="0" fontId="17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10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 vertical="center" textRotation="90" wrapText="1"/>
    </xf>
    <xf numFmtId="0" fontId="16" fillId="8" borderId="11" xfId="0" applyFont="1" applyFill="1" applyBorder="1" applyAlignment="1">
      <alignment horizontal="center" vertical="center" textRotation="90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textRotation="180" wrapText="1"/>
    </xf>
    <xf numFmtId="0" fontId="16" fillId="0" borderId="12" xfId="0" applyFont="1" applyBorder="1" applyAlignment="1">
      <alignment horizontal="center" vertical="center" textRotation="18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8" fillId="8" borderId="11" xfId="0" applyFont="1" applyFill="1" applyBorder="1" applyAlignment="1">
      <alignment horizontal="center" vertical="center" textRotation="90" wrapText="1"/>
    </xf>
    <xf numFmtId="0" fontId="6" fillId="8" borderId="1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vertical="top" wrapText="1"/>
    </xf>
    <xf numFmtId="0" fontId="17" fillId="8" borderId="3" xfId="0" applyFont="1" applyFill="1" applyBorder="1" applyAlignment="1">
      <alignment horizontal="center" vertical="top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5" xfId="0" applyFont="1" applyFill="1" applyBorder="1" applyAlignment="1">
      <alignment horizontal="center" vertical="top" wrapText="1"/>
    </xf>
    <xf numFmtId="0" fontId="17" fillId="8" borderId="0" xfId="0" applyFont="1" applyFill="1" applyBorder="1" applyAlignment="1">
      <alignment horizontal="center" vertical="top" wrapText="1"/>
    </xf>
    <xf numFmtId="0" fontId="17" fillId="8" borderId="6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7" fillId="8" borderId="2" xfId="0" applyFont="1" applyFill="1" applyBorder="1" applyAlignment="1">
      <alignment horizontal="center" vertical="center" textRotation="255" wrapText="1"/>
    </xf>
    <xf numFmtId="0" fontId="17" fillId="8" borderId="3" xfId="0" applyFont="1" applyFill="1" applyBorder="1" applyAlignment="1">
      <alignment horizontal="center" vertical="center" textRotation="255" wrapText="1"/>
    </xf>
    <xf numFmtId="0" fontId="17" fillId="8" borderId="4" xfId="0" applyFont="1" applyFill="1" applyBorder="1" applyAlignment="1">
      <alignment horizontal="center" vertical="center" textRotation="255" wrapText="1"/>
    </xf>
    <xf numFmtId="0" fontId="17" fillId="8" borderId="5" xfId="0" applyFont="1" applyFill="1" applyBorder="1" applyAlignment="1">
      <alignment horizontal="center" vertical="center" textRotation="180" wrapText="1"/>
    </xf>
    <xf numFmtId="0" fontId="17" fillId="8" borderId="7" xfId="0" applyFont="1" applyFill="1" applyBorder="1" applyAlignment="1">
      <alignment horizontal="center" vertical="center" textRotation="180" wrapText="1"/>
    </xf>
    <xf numFmtId="0" fontId="17" fillId="8" borderId="8" xfId="0" applyFont="1" applyFill="1" applyBorder="1" applyAlignment="1">
      <alignment horizontal="center" wrapText="1"/>
    </xf>
    <xf numFmtId="0" fontId="17" fillId="8" borderId="9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3" xfId="0" applyFont="1" applyFill="1" applyBorder="1" applyAlignment="1">
      <alignment horizontal="center" vertical="center" textRotation="90" wrapText="1"/>
    </xf>
    <xf numFmtId="0" fontId="16" fillId="8" borderId="14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horizontal="center" vertical="top" wrapText="1"/>
    </xf>
    <xf numFmtId="0" fontId="17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left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 wrapText="1"/>
    </xf>
    <xf numFmtId="0" fontId="13" fillId="4" borderId="18" xfId="0" applyFont="1" applyFill="1" applyBorder="1" applyAlignment="1">
      <alignment horizontal="center" wrapText="1"/>
    </xf>
    <xf numFmtId="0" fontId="13" fillId="4" borderId="19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wrapText="1"/>
    </xf>
    <xf numFmtId="0" fontId="13" fillId="4" borderId="23" xfId="0" applyFont="1" applyFill="1" applyBorder="1" applyAlignment="1">
      <alignment horizontal="center" wrapText="1"/>
    </xf>
    <xf numFmtId="0" fontId="13" fillId="5" borderId="22" xfId="0" applyFont="1" applyFill="1" applyBorder="1" applyAlignment="1">
      <alignment horizontal="center" wrapText="1"/>
    </xf>
    <xf numFmtId="0" fontId="13" fillId="5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1DE1DD-55B9-4AB0-B076-1E7883F4B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9428" y="11990914"/>
          <a:ext cx="2435084" cy="686694"/>
        </a:xfrm>
        <a:prstGeom prst="rect">
          <a:avLst/>
        </a:prstGeom>
      </xdr:spPr>
    </xdr:pic>
    <xdr:clientData/>
  </xdr:twoCellAnchor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C17096C2-5C64-4692-A6CD-1598D8D0E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1023" y="13320710"/>
          <a:ext cx="1052514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24" name="Imagem 23" descr="Imagem relacionada">
          <a:extLst>
            <a:ext uri="{FF2B5EF4-FFF2-40B4-BE49-F238E27FC236}">
              <a16:creationId xmlns:a16="http://schemas.microsoft.com/office/drawing/2014/main" id="{2F729235-C325-4270-AEEA-F4985DEA3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72829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25" name="Imagem 2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7F64D3F0-AEF0-485B-9B0F-6622C6EED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893378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26" name="Imagem 25" descr="Resultado de imagem para icones banco de dados">
          <a:extLst>
            <a:ext uri="{FF2B5EF4-FFF2-40B4-BE49-F238E27FC236}">
              <a16:creationId xmlns:a16="http://schemas.microsoft.com/office/drawing/2014/main" id="{8CC83BCE-BF52-4FC3-BCD9-3459C16B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77892" y="6994214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27" name="Imagem 26" descr="Resultado de imagem para icones energia">
          <a:extLst>
            <a:ext uri="{FF2B5EF4-FFF2-40B4-BE49-F238E27FC236}">
              <a16:creationId xmlns:a16="http://schemas.microsoft.com/office/drawing/2014/main" id="{C9E61212-D436-4E0F-BB99-8152F6049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630120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28" name="Imagem 27" descr="Imagem relacionada">
          <a:extLst>
            <a:ext uri="{FF2B5EF4-FFF2-40B4-BE49-F238E27FC236}">
              <a16:creationId xmlns:a16="http://schemas.microsoft.com/office/drawing/2014/main" id="{63489F50-7DE3-41F2-8CFD-FA2ED4B4F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295539" y="105482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29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21ABF0A-BF3A-4160-B6B9-0B28C383AFE1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30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B4EAD058-13A7-4383-BC71-7C38AA6D61A9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31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7A131D-37F8-4DD9-8929-C1355A4504C5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32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B74660BC-0A0A-439C-B1E9-48F4F135E87F}"/>
            </a:ext>
          </a:extLst>
        </xdr:cNvPr>
        <xdr:cNvSpPr>
          <a:spLocks noChangeAspect="1" noChangeArrowheads="1"/>
        </xdr:cNvSpPr>
      </xdr:nvSpPr>
      <xdr:spPr bwMode="auto">
        <a:xfrm>
          <a:off x="165258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E2CFBE6F-62A1-4B91-BE68-475EB2DD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1414" y="13442227"/>
          <a:ext cx="870858" cy="865415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34" name="Imagem 33" descr="Resultado de imagem para icones seta esquerda">
          <a:extLst>
            <a:ext uri="{FF2B5EF4-FFF2-40B4-BE49-F238E27FC236}">
              <a16:creationId xmlns:a16="http://schemas.microsoft.com/office/drawing/2014/main" id="{EDEBE5B2-0DEE-47E5-8EF6-E93F9DDB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7819" y="13508831"/>
          <a:ext cx="967755" cy="976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35" name="Imagem 34" descr="Imagem relacionada">
          <a:extLst>
            <a:ext uri="{FF2B5EF4-FFF2-40B4-BE49-F238E27FC236}">
              <a16:creationId xmlns:a16="http://schemas.microsoft.com/office/drawing/2014/main" id="{C1B74D85-6FF9-4770-BA1B-12FDB253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2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36" name="Imagem 35" descr="Resultado de imagem para icones descanso">
          <a:extLst>
            <a:ext uri="{FF2B5EF4-FFF2-40B4-BE49-F238E27FC236}">
              <a16:creationId xmlns:a16="http://schemas.microsoft.com/office/drawing/2014/main" id="{CBC5F61A-E6B7-4270-BF83-24EB1CB4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37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2621A8AE-1F42-43E1-9F73-657D71376284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7D18BAE4-DAE8-491E-B875-537D52C5F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63491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7259D9A4-E395-4CC3-BBD9-C560E14AB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9737" y="11900351"/>
          <a:ext cx="1776846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76BD1322-A5F8-49AE-8FC1-76E2577E1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5836" y="11918374"/>
          <a:ext cx="1202245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9D8CBA2-52DE-47F0-9CA7-876BB6E0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1621" y="11901054"/>
          <a:ext cx="1202917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9B9F113B-1C87-477B-8DC8-91E78D82A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6277" y="11170819"/>
          <a:ext cx="2661805" cy="566997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CD93AB45-0C2A-4FF2-A586-0FDE0E7A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5346" y="11947371"/>
          <a:ext cx="2432362" cy="686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topLeftCell="A10" zoomScale="70" zoomScaleNormal="70" workbookViewId="0">
      <selection activeCell="C12" sqref="C12:D12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21" t="s">
        <v>51</v>
      </c>
      <c r="C2" s="122"/>
      <c r="D2" s="122"/>
      <c r="E2" s="123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44" t="s">
        <v>28</v>
      </c>
      <c r="P2" s="145"/>
      <c r="Q2" s="145"/>
      <c r="R2" s="146"/>
      <c r="S2" s="4"/>
    </row>
    <row r="3" spans="1:19" ht="60" customHeight="1" x14ac:dyDescent="0.75">
      <c r="A3" s="4"/>
      <c r="B3" s="124"/>
      <c r="C3" s="125"/>
      <c r="D3" s="125"/>
      <c r="E3" s="126"/>
      <c r="F3" s="89" t="s">
        <v>27</v>
      </c>
      <c r="G3" s="159" t="s">
        <v>1</v>
      </c>
      <c r="H3" s="89" t="s">
        <v>23</v>
      </c>
      <c r="I3" s="89" t="s">
        <v>24</v>
      </c>
      <c r="J3" s="23"/>
      <c r="K3" s="89" t="s">
        <v>15</v>
      </c>
      <c r="L3" s="89" t="s">
        <v>16</v>
      </c>
      <c r="M3" s="26"/>
      <c r="N3" s="89" t="s">
        <v>17</v>
      </c>
      <c r="O3" s="147"/>
      <c r="P3" s="148"/>
      <c r="Q3" s="148"/>
      <c r="R3" s="149"/>
      <c r="S3" s="4"/>
    </row>
    <row r="4" spans="1:19" ht="30" customHeight="1" x14ac:dyDescent="0.25">
      <c r="A4" s="4"/>
      <c r="B4" s="124"/>
      <c r="C4" s="125"/>
      <c r="D4" s="125"/>
      <c r="E4" s="126"/>
      <c r="F4" s="90"/>
      <c r="G4" s="159"/>
      <c r="H4" s="90"/>
      <c r="I4" s="90"/>
      <c r="J4" s="142" t="s">
        <v>46</v>
      </c>
      <c r="K4" s="90"/>
      <c r="L4" s="90"/>
      <c r="M4" s="153" t="s">
        <v>52</v>
      </c>
      <c r="N4" s="90"/>
      <c r="O4" s="147"/>
      <c r="P4" s="148"/>
      <c r="Q4" s="148"/>
      <c r="R4" s="149"/>
      <c r="S4" s="4"/>
    </row>
    <row r="5" spans="1:19" ht="30" customHeight="1" x14ac:dyDescent="0.25">
      <c r="A5" s="4"/>
      <c r="B5" s="155"/>
      <c r="C5" s="156"/>
      <c r="D5" s="156"/>
      <c r="E5" s="157"/>
      <c r="F5" s="47" t="s">
        <v>4</v>
      </c>
      <c r="G5" s="62" t="s">
        <v>53</v>
      </c>
      <c r="H5" s="47" t="s">
        <v>4</v>
      </c>
      <c r="I5" s="46" t="s">
        <v>4</v>
      </c>
      <c r="J5" s="143"/>
      <c r="K5" s="61" t="s">
        <v>6</v>
      </c>
      <c r="L5" s="61" t="s">
        <v>6</v>
      </c>
      <c r="M5" s="154"/>
      <c r="N5" s="60" t="s">
        <v>6</v>
      </c>
      <c r="O5" s="150"/>
      <c r="P5" s="151"/>
      <c r="Q5" s="151"/>
      <c r="R5" s="152"/>
      <c r="S5" s="4"/>
    </row>
    <row r="6" spans="1:19" ht="96" customHeight="1" x14ac:dyDescent="0.25">
      <c r="A6" s="4"/>
      <c r="B6" s="13">
        <v>200</v>
      </c>
      <c r="C6" s="117" t="s">
        <v>14</v>
      </c>
      <c r="D6" s="118"/>
      <c r="E6" s="48" t="s">
        <v>4</v>
      </c>
      <c r="F6" s="9"/>
      <c r="G6" s="9"/>
      <c r="H6" s="9"/>
      <c r="I6" s="9"/>
      <c r="J6" s="9"/>
      <c r="K6" s="9"/>
      <c r="L6" s="9"/>
      <c r="M6" s="9"/>
      <c r="N6" s="9"/>
      <c r="O6" s="59" t="s">
        <v>6</v>
      </c>
      <c r="P6" s="98" t="s">
        <v>18</v>
      </c>
      <c r="Q6" s="99"/>
      <c r="R6" s="17">
        <v>300</v>
      </c>
      <c r="S6" s="4"/>
    </row>
    <row r="7" spans="1:19" ht="96" customHeight="1" x14ac:dyDescent="0.5">
      <c r="A7" s="4"/>
      <c r="B7" s="14">
        <v>180</v>
      </c>
      <c r="C7" s="117" t="s">
        <v>25</v>
      </c>
      <c r="D7" s="118"/>
      <c r="E7" s="49" t="s">
        <v>4</v>
      </c>
      <c r="F7" s="9"/>
      <c r="G7" s="103"/>
      <c r="H7" s="103"/>
      <c r="I7" s="9"/>
      <c r="J7" s="9"/>
      <c r="K7" s="105"/>
      <c r="L7" s="105"/>
      <c r="M7" s="105"/>
      <c r="N7" s="9"/>
      <c r="O7" s="58" t="s">
        <v>6</v>
      </c>
      <c r="P7" s="140" t="s">
        <v>19</v>
      </c>
      <c r="Q7" s="141"/>
      <c r="R7" s="17">
        <v>300</v>
      </c>
      <c r="S7" s="4"/>
    </row>
    <row r="8" spans="1:19" ht="96" customHeight="1" x14ac:dyDescent="0.25">
      <c r="A8" s="4"/>
      <c r="B8" s="92" t="s">
        <v>1</v>
      </c>
      <c r="C8" s="93"/>
      <c r="D8" s="93"/>
      <c r="E8" s="63" t="s">
        <v>53</v>
      </c>
      <c r="F8" s="9"/>
      <c r="G8" s="102"/>
      <c r="H8" s="102"/>
      <c r="I8" s="9"/>
      <c r="J8" s="9"/>
      <c r="K8" s="104"/>
      <c r="L8" s="104"/>
      <c r="M8" s="104"/>
      <c r="N8" s="9"/>
      <c r="O8" s="64" t="s">
        <v>53</v>
      </c>
      <c r="P8" s="88" t="s">
        <v>1</v>
      </c>
      <c r="Q8" s="88"/>
      <c r="R8" s="18"/>
      <c r="S8" s="34"/>
    </row>
    <row r="9" spans="1:19" ht="96" customHeight="1" x14ac:dyDescent="0.25">
      <c r="A9" s="4"/>
      <c r="B9" s="20">
        <v>180</v>
      </c>
      <c r="C9" s="28"/>
      <c r="D9" s="21" t="s">
        <v>26</v>
      </c>
      <c r="E9" s="50" t="s">
        <v>4</v>
      </c>
      <c r="F9" s="9"/>
      <c r="G9" s="158" t="s">
        <v>94</v>
      </c>
      <c r="H9" s="158"/>
      <c r="I9" s="158"/>
      <c r="J9" s="158"/>
      <c r="K9" s="158"/>
      <c r="L9" s="158"/>
      <c r="M9" s="158"/>
      <c r="N9" s="9"/>
      <c r="O9" s="57" t="s">
        <v>6</v>
      </c>
      <c r="P9" s="96" t="s">
        <v>20</v>
      </c>
      <c r="Q9" s="97"/>
      <c r="R9" s="33">
        <v>320</v>
      </c>
      <c r="S9" s="4"/>
    </row>
    <row r="10" spans="1:19" ht="96" customHeight="1" x14ac:dyDescent="0.25">
      <c r="A10" s="4"/>
      <c r="B10" s="13">
        <v>200</v>
      </c>
      <c r="C10" s="24"/>
      <c r="D10" s="94" t="s">
        <v>45</v>
      </c>
      <c r="E10" s="95"/>
      <c r="F10" s="9"/>
      <c r="G10" s="158"/>
      <c r="H10" s="158"/>
      <c r="I10" s="158"/>
      <c r="J10" s="158"/>
      <c r="K10" s="158"/>
      <c r="L10" s="158"/>
      <c r="M10" s="158"/>
      <c r="N10" s="9"/>
      <c r="O10" s="106" t="s">
        <v>41</v>
      </c>
      <c r="P10" s="107"/>
      <c r="Q10" s="25"/>
      <c r="R10" s="18">
        <v>200</v>
      </c>
      <c r="S10" s="4"/>
    </row>
    <row r="11" spans="1:19" ht="96" customHeight="1" x14ac:dyDescent="0.3">
      <c r="A11" s="4"/>
      <c r="B11" s="15">
        <v>160</v>
      </c>
      <c r="C11" s="29"/>
      <c r="D11" s="16" t="s">
        <v>98</v>
      </c>
      <c r="E11" s="52" t="s">
        <v>3</v>
      </c>
      <c r="F11" s="9"/>
      <c r="G11" s="9"/>
      <c r="H11" s="9"/>
      <c r="I11" s="9"/>
      <c r="J11" s="9"/>
      <c r="K11" s="9"/>
      <c r="L11" s="101" t="s">
        <v>53</v>
      </c>
      <c r="M11" s="101"/>
      <c r="N11" s="9"/>
      <c r="O11" s="65" t="s">
        <v>53</v>
      </c>
      <c r="P11" s="112" t="s">
        <v>1</v>
      </c>
      <c r="Q11" s="112"/>
      <c r="R11" s="19"/>
      <c r="S11" s="4"/>
    </row>
    <row r="12" spans="1:19" ht="96" customHeight="1" x14ac:dyDescent="0.25">
      <c r="A12" s="4"/>
      <c r="B12" s="15">
        <v>140</v>
      </c>
      <c r="C12" s="117" t="s">
        <v>99</v>
      </c>
      <c r="D12" s="118"/>
      <c r="E12" s="52" t="s">
        <v>3</v>
      </c>
      <c r="F12" s="9"/>
      <c r="G12" s="9"/>
      <c r="H12" s="87"/>
      <c r="I12" s="87"/>
      <c r="J12" s="87"/>
      <c r="K12" s="9"/>
      <c r="L12" s="119"/>
      <c r="M12" s="120"/>
      <c r="N12" s="9"/>
      <c r="O12" s="56" t="s">
        <v>5</v>
      </c>
      <c r="P12" s="98" t="s">
        <v>21</v>
      </c>
      <c r="Q12" s="99"/>
      <c r="R12" s="19">
        <v>350</v>
      </c>
      <c r="S12" s="4"/>
    </row>
    <row r="13" spans="1:19" ht="96" customHeight="1" x14ac:dyDescent="0.25">
      <c r="A13" s="4"/>
      <c r="B13" s="13">
        <v>150</v>
      </c>
      <c r="C13" s="22"/>
      <c r="D13" s="110" t="s">
        <v>43</v>
      </c>
      <c r="E13" s="111"/>
      <c r="F13" s="9"/>
      <c r="G13" s="9"/>
      <c r="H13" s="87"/>
      <c r="I13" s="87"/>
      <c r="J13" s="87"/>
      <c r="K13" s="9"/>
      <c r="L13" s="10"/>
      <c r="M13" s="9"/>
      <c r="N13" s="9"/>
      <c r="O13" s="71" t="s">
        <v>42</v>
      </c>
      <c r="P13" s="113"/>
      <c r="Q13" s="113"/>
      <c r="R13" s="19">
        <v>120</v>
      </c>
      <c r="S13" s="4"/>
    </row>
    <row r="14" spans="1:19" ht="96" customHeight="1" x14ac:dyDescent="0.25">
      <c r="A14" s="4"/>
      <c r="B14" s="20">
        <v>140</v>
      </c>
      <c r="C14" s="115" t="s">
        <v>100</v>
      </c>
      <c r="D14" s="116"/>
      <c r="E14" s="67" t="s">
        <v>3</v>
      </c>
      <c r="F14" s="9"/>
      <c r="G14" s="9"/>
      <c r="H14" s="9"/>
      <c r="I14" s="9"/>
      <c r="J14" s="9"/>
      <c r="K14" s="9"/>
      <c r="L14" s="9"/>
      <c r="M14" s="9"/>
      <c r="N14" s="9"/>
      <c r="O14" s="56" t="s">
        <v>5</v>
      </c>
      <c r="P14" s="98" t="s">
        <v>22</v>
      </c>
      <c r="Q14" s="99"/>
      <c r="R14" s="19">
        <v>400</v>
      </c>
      <c r="S14" s="4"/>
    </row>
    <row r="15" spans="1:19" ht="30" customHeight="1" x14ac:dyDescent="0.25">
      <c r="A15" s="4"/>
      <c r="B15" s="133" t="s">
        <v>49</v>
      </c>
      <c r="C15" s="134"/>
      <c r="D15" s="134"/>
      <c r="E15" s="135"/>
      <c r="F15" s="66" t="s">
        <v>3</v>
      </c>
      <c r="G15" s="53" t="s">
        <v>3</v>
      </c>
      <c r="H15" s="51" t="s">
        <v>53</v>
      </c>
      <c r="I15" s="54" t="s">
        <v>3</v>
      </c>
      <c r="J15" s="72" t="s">
        <v>44</v>
      </c>
      <c r="K15" s="108" t="s">
        <v>0</v>
      </c>
      <c r="L15" s="55" t="s">
        <v>2</v>
      </c>
      <c r="M15" s="73" t="s">
        <v>53</v>
      </c>
      <c r="N15" s="55" t="s">
        <v>2</v>
      </c>
      <c r="O15" s="121" t="s">
        <v>29</v>
      </c>
      <c r="P15" s="122"/>
      <c r="Q15" s="122"/>
      <c r="R15" s="123"/>
      <c r="S15" s="4"/>
    </row>
    <row r="16" spans="1:19" ht="43.5" customHeight="1" x14ac:dyDescent="0.25">
      <c r="A16" s="4"/>
      <c r="B16" s="136" t="s">
        <v>50</v>
      </c>
      <c r="C16" s="69"/>
      <c r="D16" s="69"/>
      <c r="E16" s="70"/>
      <c r="F16" s="12" t="s">
        <v>101</v>
      </c>
      <c r="G16" s="12" t="s">
        <v>102</v>
      </c>
      <c r="H16" s="114" t="s">
        <v>1</v>
      </c>
      <c r="I16" s="12" t="s">
        <v>97</v>
      </c>
      <c r="J16" s="91"/>
      <c r="K16" s="109"/>
      <c r="L16" s="31" t="s">
        <v>95</v>
      </c>
      <c r="M16" s="100" t="s">
        <v>1</v>
      </c>
      <c r="N16" s="31" t="s">
        <v>96</v>
      </c>
      <c r="O16" s="124"/>
      <c r="P16" s="125"/>
      <c r="Q16" s="125"/>
      <c r="R16" s="126"/>
      <c r="S16" s="4"/>
    </row>
    <row r="17" spans="1:19" ht="60" customHeight="1" x14ac:dyDescent="0.55000000000000004">
      <c r="A17" s="4"/>
      <c r="B17" s="136"/>
      <c r="C17" s="69"/>
      <c r="D17" s="69"/>
      <c r="E17" s="70"/>
      <c r="F17" s="68"/>
      <c r="G17" s="27"/>
      <c r="H17" s="114"/>
      <c r="I17" s="27"/>
      <c r="J17" s="91"/>
      <c r="K17" s="11" t="s">
        <v>30</v>
      </c>
      <c r="L17" s="32"/>
      <c r="M17" s="100"/>
      <c r="N17" s="32"/>
      <c r="O17" s="127"/>
      <c r="P17" s="128"/>
      <c r="Q17" s="128"/>
      <c r="R17" s="129"/>
      <c r="S17" s="4"/>
    </row>
    <row r="18" spans="1:19" ht="15" customHeight="1" x14ac:dyDescent="0.3">
      <c r="A18" s="4"/>
      <c r="B18" s="137"/>
      <c r="C18" s="138" t="s">
        <v>50</v>
      </c>
      <c r="D18" s="138"/>
      <c r="E18" s="139"/>
      <c r="F18" s="2">
        <v>100</v>
      </c>
      <c r="G18" s="7">
        <v>100</v>
      </c>
      <c r="H18" s="7"/>
      <c r="I18" s="7">
        <v>120</v>
      </c>
      <c r="J18" s="35">
        <v>200</v>
      </c>
      <c r="K18" s="8"/>
      <c r="L18" s="8">
        <v>60</v>
      </c>
      <c r="M18" s="7"/>
      <c r="N18" s="74">
        <v>60</v>
      </c>
      <c r="O18" s="130"/>
      <c r="P18" s="131"/>
      <c r="Q18" s="131"/>
      <c r="R18" s="132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</sheetData>
  <dataConsolidate/>
  <mergeCells count="43">
    <mergeCell ref="B2:E5"/>
    <mergeCell ref="G9:M10"/>
    <mergeCell ref="L3:L4"/>
    <mergeCell ref="G3:G4"/>
    <mergeCell ref="I3:I4"/>
    <mergeCell ref="C7:D7"/>
    <mergeCell ref="C6:D6"/>
    <mergeCell ref="F3:F4"/>
    <mergeCell ref="N3:N4"/>
    <mergeCell ref="P6:Q6"/>
    <mergeCell ref="P7:Q7"/>
    <mergeCell ref="J4:J5"/>
    <mergeCell ref="K3:K4"/>
    <mergeCell ref="O2:R5"/>
    <mergeCell ref="M4:M5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</mergeCells>
  <pageMargins left="0.23622047244094491" right="0.23622047244094491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A19" workbookViewId="0">
      <selection activeCell="L50" sqref="L50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73" t="s">
        <v>3</v>
      </c>
      <c r="B1" s="174"/>
      <c r="D1" s="173" t="s">
        <v>3</v>
      </c>
      <c r="E1" s="174"/>
      <c r="G1" s="173" t="s">
        <v>3</v>
      </c>
      <c r="H1" s="174"/>
    </row>
    <row r="2" spans="1:8" ht="37.5" customHeight="1" thickBot="1" x14ac:dyDescent="0.3">
      <c r="A2" s="171" t="s">
        <v>8</v>
      </c>
      <c r="B2" s="172"/>
      <c r="D2" s="171" t="s">
        <v>13</v>
      </c>
      <c r="E2" s="172"/>
      <c r="G2" s="171" t="s">
        <v>11</v>
      </c>
      <c r="H2" s="172"/>
    </row>
    <row r="3" spans="1:8" x14ac:dyDescent="0.25">
      <c r="A3" s="36" t="s">
        <v>31</v>
      </c>
      <c r="B3" s="37">
        <v>16</v>
      </c>
      <c r="D3" s="36" t="s">
        <v>31</v>
      </c>
      <c r="E3" s="37">
        <v>12</v>
      </c>
      <c r="G3" s="36" t="s">
        <v>31</v>
      </c>
      <c r="H3" s="37">
        <v>10</v>
      </c>
    </row>
    <row r="4" spans="1:8" x14ac:dyDescent="0.25">
      <c r="A4" s="36" t="s">
        <v>32</v>
      </c>
      <c r="B4" s="37">
        <f>B3*2</f>
        <v>32</v>
      </c>
      <c r="D4" s="36" t="s">
        <v>32</v>
      </c>
      <c r="E4" s="37">
        <f>E3*2</f>
        <v>24</v>
      </c>
      <c r="G4" s="36" t="s">
        <v>32</v>
      </c>
      <c r="H4" s="37">
        <f>H3*2</f>
        <v>20</v>
      </c>
    </row>
    <row r="5" spans="1:8" x14ac:dyDescent="0.25">
      <c r="A5" s="36" t="s">
        <v>33</v>
      </c>
      <c r="B5" s="37">
        <f>B4*2</f>
        <v>64</v>
      </c>
      <c r="D5" s="36" t="s">
        <v>33</v>
      </c>
      <c r="E5" s="37">
        <f>E4*2</f>
        <v>48</v>
      </c>
      <c r="G5" s="36" t="s">
        <v>33</v>
      </c>
      <c r="H5" s="37">
        <f>H4*2</f>
        <v>40</v>
      </c>
    </row>
    <row r="6" spans="1:8" x14ac:dyDescent="0.25">
      <c r="A6" s="36" t="s">
        <v>34</v>
      </c>
      <c r="B6" s="37">
        <f>B5*2</f>
        <v>128</v>
      </c>
      <c r="D6" s="36" t="s">
        <v>34</v>
      </c>
      <c r="E6" s="37">
        <f>E5*2</f>
        <v>96</v>
      </c>
      <c r="G6" s="36" t="s">
        <v>34</v>
      </c>
      <c r="H6" s="37">
        <f>H5*2</f>
        <v>80</v>
      </c>
    </row>
    <row r="7" spans="1:8" x14ac:dyDescent="0.25">
      <c r="A7" s="36" t="s">
        <v>35</v>
      </c>
      <c r="B7" s="37">
        <f>B6*1.5</f>
        <v>192</v>
      </c>
      <c r="D7" s="36" t="s">
        <v>35</v>
      </c>
      <c r="E7" s="37">
        <f>E6*1.5</f>
        <v>144</v>
      </c>
      <c r="G7" s="36" t="s">
        <v>35</v>
      </c>
      <c r="H7" s="37">
        <f>H6*1.5</f>
        <v>120</v>
      </c>
    </row>
    <row r="8" spans="1:8" ht="15.75" thickBot="1" x14ac:dyDescent="0.3">
      <c r="A8" s="36" t="s">
        <v>36</v>
      </c>
      <c r="B8" s="37">
        <f>B7*1.5</f>
        <v>288</v>
      </c>
      <c r="D8" s="36" t="s">
        <v>36</v>
      </c>
      <c r="E8" s="37">
        <f>E7*1.5</f>
        <v>216</v>
      </c>
      <c r="G8" s="36" t="s">
        <v>36</v>
      </c>
      <c r="H8" s="37">
        <f>H7*1.5</f>
        <v>180</v>
      </c>
    </row>
    <row r="9" spans="1:8" x14ac:dyDescent="0.25">
      <c r="A9" s="38" t="s">
        <v>37</v>
      </c>
      <c r="B9" s="39">
        <v>100</v>
      </c>
      <c r="D9" s="38" t="s">
        <v>37</v>
      </c>
      <c r="E9" s="39">
        <v>100</v>
      </c>
      <c r="G9" s="38" t="s">
        <v>37</v>
      </c>
      <c r="H9" s="39">
        <v>100</v>
      </c>
    </row>
    <row r="10" spans="1:8" ht="15.75" thickBot="1" x14ac:dyDescent="0.3">
      <c r="A10" s="40" t="s">
        <v>38</v>
      </c>
      <c r="B10" s="41">
        <f>AVERAGE(B3:B8)</f>
        <v>120</v>
      </c>
      <c r="D10" s="40" t="s">
        <v>38</v>
      </c>
      <c r="E10" s="41">
        <f>AVERAGE(E3:E8)</f>
        <v>90</v>
      </c>
      <c r="G10" s="40" t="s">
        <v>38</v>
      </c>
      <c r="H10" s="41">
        <f>AVERAGE(H3:H8)</f>
        <v>75</v>
      </c>
    </row>
    <row r="11" spans="1:8" ht="15.75" thickBot="1" x14ac:dyDescent="0.3">
      <c r="A11" s="42"/>
      <c r="B11" s="42"/>
      <c r="D11" s="42"/>
      <c r="E11" s="42"/>
      <c r="G11" s="42"/>
      <c r="H11" s="42"/>
    </row>
    <row r="12" spans="1:8" ht="15.75" thickBot="1" x14ac:dyDescent="0.3">
      <c r="A12" s="173" t="s">
        <v>3</v>
      </c>
      <c r="B12" s="174"/>
      <c r="D12" s="173" t="s">
        <v>3</v>
      </c>
      <c r="E12" s="174"/>
      <c r="G12" s="173" t="s">
        <v>3</v>
      </c>
      <c r="H12" s="174"/>
    </row>
    <row r="13" spans="1:8" ht="37.5" customHeight="1" thickBot="1" x14ac:dyDescent="0.3">
      <c r="A13" s="171" t="s">
        <v>12</v>
      </c>
      <c r="B13" s="172"/>
      <c r="D13" s="171" t="s">
        <v>9</v>
      </c>
      <c r="E13" s="172"/>
      <c r="G13" s="171" t="s">
        <v>39</v>
      </c>
      <c r="H13" s="172"/>
    </row>
    <row r="14" spans="1:8" x14ac:dyDescent="0.25">
      <c r="A14" s="36" t="s">
        <v>31</v>
      </c>
      <c r="B14" s="37">
        <v>13</v>
      </c>
      <c r="D14" s="36" t="s">
        <v>31</v>
      </c>
      <c r="E14" s="37">
        <v>14</v>
      </c>
      <c r="G14" s="36" t="s">
        <v>31</v>
      </c>
      <c r="H14" s="37">
        <v>11</v>
      </c>
    </row>
    <row r="15" spans="1:8" x14ac:dyDescent="0.25">
      <c r="A15" s="36" t="s">
        <v>32</v>
      </c>
      <c r="B15" s="37">
        <f>B14*2</f>
        <v>26</v>
      </c>
      <c r="D15" s="36" t="s">
        <v>32</v>
      </c>
      <c r="E15" s="37">
        <f>E14*2</f>
        <v>28</v>
      </c>
      <c r="G15" s="36" t="s">
        <v>32</v>
      </c>
      <c r="H15" s="37">
        <f>H14*2</f>
        <v>22</v>
      </c>
    </row>
    <row r="16" spans="1:8" x14ac:dyDescent="0.25">
      <c r="A16" s="36" t="s">
        <v>33</v>
      </c>
      <c r="B16" s="37">
        <f>B15*2</f>
        <v>52</v>
      </c>
      <c r="D16" s="36" t="s">
        <v>33</v>
      </c>
      <c r="E16" s="37">
        <f>E15*2</f>
        <v>56</v>
      </c>
      <c r="G16" s="36" t="s">
        <v>33</v>
      </c>
      <c r="H16" s="37">
        <f>H15*2</f>
        <v>44</v>
      </c>
    </row>
    <row r="17" spans="1:8" x14ac:dyDescent="0.25">
      <c r="A17" s="36" t="s">
        <v>34</v>
      </c>
      <c r="B17" s="37">
        <f>B16*2</f>
        <v>104</v>
      </c>
      <c r="D17" s="36" t="s">
        <v>34</v>
      </c>
      <c r="E17" s="37">
        <f>E16*2</f>
        <v>112</v>
      </c>
      <c r="G17" s="36" t="s">
        <v>34</v>
      </c>
      <c r="H17" s="37">
        <f>H16*2</f>
        <v>88</v>
      </c>
    </row>
    <row r="18" spans="1:8" x14ac:dyDescent="0.25">
      <c r="A18" s="36" t="s">
        <v>35</v>
      </c>
      <c r="B18" s="37">
        <f>B17*1.5</f>
        <v>156</v>
      </c>
      <c r="D18" s="36" t="s">
        <v>35</v>
      </c>
      <c r="E18" s="37">
        <f>E17*1.5</f>
        <v>168</v>
      </c>
      <c r="G18" s="36" t="s">
        <v>35</v>
      </c>
      <c r="H18" s="37">
        <f>H17*1.5</f>
        <v>132</v>
      </c>
    </row>
    <row r="19" spans="1:8" ht="15.75" thickBot="1" x14ac:dyDescent="0.3">
      <c r="A19" s="36" t="s">
        <v>36</v>
      </c>
      <c r="B19" s="37">
        <f>B18*1.5</f>
        <v>234</v>
      </c>
      <c r="D19" s="36" t="s">
        <v>36</v>
      </c>
      <c r="E19" s="37">
        <f>E18*1.5</f>
        <v>252</v>
      </c>
      <c r="G19" s="36" t="s">
        <v>36</v>
      </c>
      <c r="H19" s="37">
        <f>H18*1.5</f>
        <v>198</v>
      </c>
    </row>
    <row r="20" spans="1:8" x14ac:dyDescent="0.25">
      <c r="A20" s="38" t="s">
        <v>37</v>
      </c>
      <c r="B20" s="39">
        <v>100</v>
      </c>
      <c r="D20" s="38" t="s">
        <v>37</v>
      </c>
      <c r="E20" s="39">
        <v>100</v>
      </c>
      <c r="G20" s="38" t="s">
        <v>37</v>
      </c>
      <c r="H20" s="39">
        <v>100</v>
      </c>
    </row>
    <row r="21" spans="1:8" ht="15.75" thickBot="1" x14ac:dyDescent="0.3">
      <c r="A21" s="40" t="s">
        <v>38</v>
      </c>
      <c r="B21" s="41">
        <f>AVERAGE(B14:B19)</f>
        <v>97.5</v>
      </c>
      <c r="D21" s="40" t="s">
        <v>38</v>
      </c>
      <c r="E21" s="41">
        <f>AVERAGE(E14:E19)</f>
        <v>105</v>
      </c>
      <c r="G21" s="40" t="s">
        <v>38</v>
      </c>
      <c r="H21" s="41">
        <f>AVERAGE(H14:H19)</f>
        <v>82.5</v>
      </c>
    </row>
    <row r="22" spans="1:8" ht="15.75" thickBot="1" x14ac:dyDescent="0.3">
      <c r="A22" s="42"/>
      <c r="B22" s="42"/>
      <c r="D22" s="42"/>
      <c r="E22" s="42"/>
      <c r="G22" s="42"/>
      <c r="H22" s="42"/>
    </row>
    <row r="23" spans="1:8" ht="15.75" thickBot="1" x14ac:dyDescent="0.3">
      <c r="A23" s="169" t="s">
        <v>4</v>
      </c>
      <c r="B23" s="170"/>
      <c r="D23" s="169" t="s">
        <v>4</v>
      </c>
      <c r="E23" s="170"/>
      <c r="G23" s="169" t="s">
        <v>4</v>
      </c>
      <c r="H23" s="170"/>
    </row>
    <row r="24" spans="1:8" ht="37.5" customHeight="1" thickBot="1" x14ac:dyDescent="0.3">
      <c r="A24" s="171" t="s">
        <v>26</v>
      </c>
      <c r="B24" s="172"/>
      <c r="D24" s="171" t="s">
        <v>25</v>
      </c>
      <c r="E24" s="172"/>
      <c r="G24" s="171" t="s">
        <v>14</v>
      </c>
      <c r="H24" s="172"/>
    </row>
    <row r="25" spans="1:8" x14ac:dyDescent="0.25">
      <c r="A25" s="36" t="s">
        <v>31</v>
      </c>
      <c r="B25" s="37">
        <v>20</v>
      </c>
      <c r="D25" s="36" t="s">
        <v>31</v>
      </c>
      <c r="E25" s="37">
        <v>21</v>
      </c>
      <c r="G25" s="36" t="s">
        <v>31</v>
      </c>
      <c r="H25" s="37">
        <v>25</v>
      </c>
    </row>
    <row r="26" spans="1:8" x14ac:dyDescent="0.25">
      <c r="A26" s="36" t="s">
        <v>32</v>
      </c>
      <c r="B26" s="37">
        <f>B25*2</f>
        <v>40</v>
      </c>
      <c r="D26" s="36" t="s">
        <v>32</v>
      </c>
      <c r="E26" s="37">
        <f>E25*2</f>
        <v>42</v>
      </c>
      <c r="G26" s="36" t="s">
        <v>32</v>
      </c>
      <c r="H26" s="37">
        <f>H25*2</f>
        <v>50</v>
      </c>
    </row>
    <row r="27" spans="1:8" x14ac:dyDescent="0.25">
      <c r="A27" s="36" t="s">
        <v>33</v>
      </c>
      <c r="B27" s="37">
        <f>B26*2</f>
        <v>80</v>
      </c>
      <c r="D27" s="36" t="s">
        <v>33</v>
      </c>
      <c r="E27" s="37">
        <f>E26*2</f>
        <v>84</v>
      </c>
      <c r="G27" s="36" t="s">
        <v>33</v>
      </c>
      <c r="H27" s="37">
        <f>H26*2</f>
        <v>100</v>
      </c>
    </row>
    <row r="28" spans="1:8" x14ac:dyDescent="0.25">
      <c r="A28" s="36" t="s">
        <v>34</v>
      </c>
      <c r="B28" s="37">
        <f>B27*2</f>
        <v>160</v>
      </c>
      <c r="D28" s="36" t="s">
        <v>34</v>
      </c>
      <c r="E28" s="37">
        <f>E27*2</f>
        <v>168</v>
      </c>
      <c r="G28" s="36" t="s">
        <v>34</v>
      </c>
      <c r="H28" s="37">
        <f>H27*2</f>
        <v>200</v>
      </c>
    </row>
    <row r="29" spans="1:8" x14ac:dyDescent="0.25">
      <c r="A29" s="36" t="s">
        <v>35</v>
      </c>
      <c r="B29" s="37">
        <f>B28*1.5</f>
        <v>240</v>
      </c>
      <c r="D29" s="36" t="s">
        <v>35</v>
      </c>
      <c r="E29" s="37">
        <f>E28*1.5</f>
        <v>252</v>
      </c>
      <c r="G29" s="36" t="s">
        <v>35</v>
      </c>
      <c r="H29" s="37">
        <f>H28*1.5</f>
        <v>300</v>
      </c>
    </row>
    <row r="30" spans="1:8" ht="15.75" thickBot="1" x14ac:dyDescent="0.3">
      <c r="A30" s="36" t="s">
        <v>36</v>
      </c>
      <c r="B30" s="37">
        <f>B29*1.5</f>
        <v>360</v>
      </c>
      <c r="D30" s="36" t="s">
        <v>36</v>
      </c>
      <c r="E30" s="37">
        <f>E29*1.5</f>
        <v>378</v>
      </c>
      <c r="G30" s="36" t="s">
        <v>36</v>
      </c>
      <c r="H30" s="37">
        <f>H29*1.5</f>
        <v>450</v>
      </c>
    </row>
    <row r="31" spans="1:8" x14ac:dyDescent="0.25">
      <c r="A31" s="38" t="s">
        <v>37</v>
      </c>
      <c r="B31" s="39">
        <v>100</v>
      </c>
      <c r="D31" s="38" t="s">
        <v>37</v>
      </c>
      <c r="E31" s="39">
        <v>100</v>
      </c>
      <c r="G31" s="38" t="s">
        <v>37</v>
      </c>
      <c r="H31" s="39">
        <v>100</v>
      </c>
    </row>
    <row r="32" spans="1:8" ht="15.75" thickBot="1" x14ac:dyDescent="0.3">
      <c r="A32" s="40" t="s">
        <v>38</v>
      </c>
      <c r="B32" s="41">
        <f>AVERAGE(B25:B30)</f>
        <v>150</v>
      </c>
      <c r="D32" s="40" t="s">
        <v>38</v>
      </c>
      <c r="E32" s="41">
        <f>AVERAGE(E25:E30)</f>
        <v>157.5</v>
      </c>
      <c r="G32" s="40" t="s">
        <v>38</v>
      </c>
      <c r="H32" s="41">
        <f>AVERAGE(H25:H30)</f>
        <v>187.5</v>
      </c>
    </row>
    <row r="33" spans="1:8" ht="15.75" thickBot="1" x14ac:dyDescent="0.3"/>
    <row r="34" spans="1:8" ht="15.75" thickBot="1" x14ac:dyDescent="0.3">
      <c r="A34" s="169" t="s">
        <v>4</v>
      </c>
      <c r="B34" s="170"/>
      <c r="D34" s="169" t="s">
        <v>4</v>
      </c>
      <c r="E34" s="170"/>
      <c r="G34" s="169" t="s">
        <v>4</v>
      </c>
      <c r="H34" s="170"/>
    </row>
    <row r="35" spans="1:8" ht="37.5" customHeight="1" thickBot="1" x14ac:dyDescent="0.3">
      <c r="A35" s="171" t="s">
        <v>27</v>
      </c>
      <c r="B35" s="172"/>
      <c r="D35" s="171" t="s">
        <v>23</v>
      </c>
      <c r="E35" s="172"/>
      <c r="G35" s="171" t="s">
        <v>11</v>
      </c>
      <c r="H35" s="172"/>
    </row>
    <row r="36" spans="1:8" x14ac:dyDescent="0.25">
      <c r="A36" s="36" t="s">
        <v>31</v>
      </c>
      <c r="B36" s="37">
        <v>24</v>
      </c>
      <c r="D36" s="36" t="s">
        <v>31</v>
      </c>
      <c r="E36" s="37">
        <v>22</v>
      </c>
      <c r="G36" s="36" t="s">
        <v>31</v>
      </c>
      <c r="H36" s="37">
        <v>23</v>
      </c>
    </row>
    <row r="37" spans="1:8" x14ac:dyDescent="0.25">
      <c r="A37" s="36" t="s">
        <v>32</v>
      </c>
      <c r="B37" s="37">
        <f>B36*2</f>
        <v>48</v>
      </c>
      <c r="D37" s="36" t="s">
        <v>32</v>
      </c>
      <c r="E37" s="37">
        <f>E36*2</f>
        <v>44</v>
      </c>
      <c r="G37" s="36" t="s">
        <v>32</v>
      </c>
      <c r="H37" s="37">
        <f>H36*2</f>
        <v>46</v>
      </c>
    </row>
    <row r="38" spans="1:8" x14ac:dyDescent="0.25">
      <c r="A38" s="36" t="s">
        <v>33</v>
      </c>
      <c r="B38" s="37">
        <f>B37*2</f>
        <v>96</v>
      </c>
      <c r="D38" s="36" t="s">
        <v>33</v>
      </c>
      <c r="E38" s="37">
        <f>E37*2</f>
        <v>88</v>
      </c>
      <c r="G38" s="36" t="s">
        <v>33</v>
      </c>
      <c r="H38" s="37">
        <f>H37*2</f>
        <v>92</v>
      </c>
    </row>
    <row r="39" spans="1:8" x14ac:dyDescent="0.25">
      <c r="A39" s="36" t="s">
        <v>34</v>
      </c>
      <c r="B39" s="37">
        <f>B38*2</f>
        <v>192</v>
      </c>
      <c r="D39" s="36" t="s">
        <v>34</v>
      </c>
      <c r="E39" s="37">
        <f>E38*2</f>
        <v>176</v>
      </c>
      <c r="G39" s="36" t="s">
        <v>34</v>
      </c>
      <c r="H39" s="37">
        <f>H38*2</f>
        <v>184</v>
      </c>
    </row>
    <row r="40" spans="1:8" x14ac:dyDescent="0.25">
      <c r="A40" s="36" t="s">
        <v>35</v>
      </c>
      <c r="B40" s="37">
        <f>B39*1.5</f>
        <v>288</v>
      </c>
      <c r="D40" s="36" t="s">
        <v>35</v>
      </c>
      <c r="E40" s="37">
        <f>E39*1.5</f>
        <v>264</v>
      </c>
      <c r="G40" s="36" t="s">
        <v>35</v>
      </c>
      <c r="H40" s="37">
        <f>H39*1.5</f>
        <v>276</v>
      </c>
    </row>
    <row r="41" spans="1:8" ht="15.75" thickBot="1" x14ac:dyDescent="0.3">
      <c r="A41" s="36" t="s">
        <v>36</v>
      </c>
      <c r="B41" s="37">
        <f>B40*1.5</f>
        <v>432</v>
      </c>
      <c r="D41" s="36" t="s">
        <v>36</v>
      </c>
      <c r="E41" s="37">
        <f>E40*1.5</f>
        <v>396</v>
      </c>
      <c r="G41" s="36" t="s">
        <v>36</v>
      </c>
      <c r="H41" s="37">
        <f>H40*1.5</f>
        <v>414</v>
      </c>
    </row>
    <row r="42" spans="1:8" x14ac:dyDescent="0.25">
      <c r="A42" s="38" t="s">
        <v>37</v>
      </c>
      <c r="B42" s="39">
        <v>100</v>
      </c>
      <c r="D42" s="38" t="s">
        <v>37</v>
      </c>
      <c r="E42" s="39">
        <v>100</v>
      </c>
      <c r="G42" s="38" t="s">
        <v>37</v>
      </c>
      <c r="H42" s="39">
        <v>100</v>
      </c>
    </row>
    <row r="43" spans="1:8" ht="15.75" thickBot="1" x14ac:dyDescent="0.3">
      <c r="A43" s="40" t="s">
        <v>38</v>
      </c>
      <c r="B43" s="41">
        <f>AVERAGE(B36:B41)</f>
        <v>180</v>
      </c>
      <c r="D43" s="40" t="s">
        <v>38</v>
      </c>
      <c r="E43" s="41">
        <f>AVERAGE(E36:E41)</f>
        <v>165</v>
      </c>
      <c r="G43" s="40" t="s">
        <v>38</v>
      </c>
      <c r="H43" s="41">
        <f>AVERAGE(H36:H41)</f>
        <v>172.5</v>
      </c>
    </row>
    <row r="44" spans="1:8" ht="15.75" thickBot="1" x14ac:dyDescent="0.3">
      <c r="A44" s="175" t="s">
        <v>40</v>
      </c>
      <c r="B44" s="176"/>
      <c r="C44" s="75"/>
      <c r="D44" s="175" t="s">
        <v>40</v>
      </c>
      <c r="E44" s="176"/>
      <c r="F44" s="75"/>
      <c r="G44" s="175" t="s">
        <v>40</v>
      </c>
      <c r="H44" s="176"/>
    </row>
    <row r="45" spans="1:8" ht="37.5" customHeight="1" thickBot="1" x14ac:dyDescent="0.3">
      <c r="A45" s="171" t="s">
        <v>15</v>
      </c>
      <c r="B45" s="172"/>
      <c r="D45" s="171" t="s">
        <v>16</v>
      </c>
      <c r="E45" s="172"/>
      <c r="G45" s="171" t="s">
        <v>17</v>
      </c>
      <c r="H45" s="172"/>
    </row>
    <row r="46" spans="1:8" x14ac:dyDescent="0.25">
      <c r="A46" s="36" t="s">
        <v>31</v>
      </c>
      <c r="B46" s="37">
        <v>26</v>
      </c>
      <c r="D46" s="36" t="s">
        <v>31</v>
      </c>
      <c r="E46" s="37">
        <v>26</v>
      </c>
      <c r="G46" s="36" t="s">
        <v>31</v>
      </c>
      <c r="H46" s="37">
        <v>28</v>
      </c>
    </row>
    <row r="47" spans="1:8" x14ac:dyDescent="0.25">
      <c r="A47" s="36" t="s">
        <v>32</v>
      </c>
      <c r="B47" s="37">
        <f>B46*2</f>
        <v>52</v>
      </c>
      <c r="D47" s="36" t="s">
        <v>32</v>
      </c>
      <c r="E47" s="37">
        <f>E46*2</f>
        <v>52</v>
      </c>
      <c r="G47" s="36" t="s">
        <v>32</v>
      </c>
      <c r="H47" s="37">
        <f>H46*2</f>
        <v>56</v>
      </c>
    </row>
    <row r="48" spans="1:8" x14ac:dyDescent="0.25">
      <c r="A48" s="36" t="s">
        <v>33</v>
      </c>
      <c r="B48" s="37">
        <f>B47*2</f>
        <v>104</v>
      </c>
      <c r="D48" s="36" t="s">
        <v>33</v>
      </c>
      <c r="E48" s="37">
        <f>E47*2</f>
        <v>104</v>
      </c>
      <c r="G48" s="36" t="s">
        <v>33</v>
      </c>
      <c r="H48" s="37">
        <f>H47*2</f>
        <v>112</v>
      </c>
    </row>
    <row r="49" spans="1:8" x14ac:dyDescent="0.25">
      <c r="A49" s="36" t="s">
        <v>34</v>
      </c>
      <c r="B49" s="37">
        <f>B48*2</f>
        <v>208</v>
      </c>
      <c r="D49" s="36" t="s">
        <v>34</v>
      </c>
      <c r="E49" s="37">
        <f>E48*2</f>
        <v>208</v>
      </c>
      <c r="G49" s="36" t="s">
        <v>34</v>
      </c>
      <c r="H49" s="37">
        <f>H48*2</f>
        <v>224</v>
      </c>
    </row>
    <row r="50" spans="1:8" x14ac:dyDescent="0.25">
      <c r="A50" s="36" t="s">
        <v>35</v>
      </c>
      <c r="B50" s="37">
        <f>B49*1.5</f>
        <v>312</v>
      </c>
      <c r="D50" s="36" t="s">
        <v>35</v>
      </c>
      <c r="E50" s="37">
        <f>E49*1.5</f>
        <v>312</v>
      </c>
      <c r="G50" s="36" t="s">
        <v>35</v>
      </c>
      <c r="H50" s="37">
        <f>H49*1.5</f>
        <v>336</v>
      </c>
    </row>
    <row r="51" spans="1:8" ht="15.75" thickBot="1" x14ac:dyDescent="0.3">
      <c r="A51" s="36" t="s">
        <v>36</v>
      </c>
      <c r="B51" s="37">
        <f>B50*1.5</f>
        <v>468</v>
      </c>
      <c r="D51" s="36" t="s">
        <v>36</v>
      </c>
      <c r="E51" s="37">
        <f>E50*1.5</f>
        <v>468</v>
      </c>
      <c r="G51" s="36" t="s">
        <v>36</v>
      </c>
      <c r="H51" s="37">
        <f>H50*1.5</f>
        <v>504</v>
      </c>
    </row>
    <row r="52" spans="1:8" x14ac:dyDescent="0.25">
      <c r="A52" s="38" t="s">
        <v>37</v>
      </c>
      <c r="B52" s="39">
        <v>100</v>
      </c>
      <c r="D52" s="38" t="s">
        <v>37</v>
      </c>
      <c r="E52" s="39">
        <v>100</v>
      </c>
      <c r="G52" s="38" t="s">
        <v>37</v>
      </c>
      <c r="H52" s="39">
        <v>100</v>
      </c>
    </row>
    <row r="53" spans="1:8" ht="15.75" thickBot="1" x14ac:dyDescent="0.3">
      <c r="A53" s="40" t="s">
        <v>38</v>
      </c>
      <c r="B53" s="41">
        <f>AVERAGE(B46:B51)</f>
        <v>195</v>
      </c>
      <c r="D53" s="40" t="s">
        <v>38</v>
      </c>
      <c r="E53" s="41">
        <f>AVERAGE(E46:E51)</f>
        <v>195</v>
      </c>
      <c r="G53" s="40" t="s">
        <v>38</v>
      </c>
      <c r="H53" s="41">
        <f>AVERAGE(H46:H51)</f>
        <v>210</v>
      </c>
    </row>
    <row r="54" spans="1:8" ht="15.75" thickBot="1" x14ac:dyDescent="0.3">
      <c r="A54" s="42"/>
      <c r="B54" s="42"/>
      <c r="D54" s="42"/>
      <c r="E54" s="42"/>
      <c r="G54" s="42"/>
      <c r="H54" s="42"/>
    </row>
    <row r="55" spans="1:8" ht="15.75" thickBot="1" x14ac:dyDescent="0.3">
      <c r="A55" s="175" t="s">
        <v>40</v>
      </c>
      <c r="B55" s="176"/>
      <c r="C55" s="75"/>
      <c r="D55" s="175" t="s">
        <v>40</v>
      </c>
      <c r="E55" s="176"/>
      <c r="F55" s="75"/>
      <c r="G55" s="175" t="s">
        <v>40</v>
      </c>
      <c r="H55" s="176"/>
    </row>
    <row r="56" spans="1:8" ht="37.5" customHeight="1" thickBot="1" x14ac:dyDescent="0.3">
      <c r="A56" s="171" t="s">
        <v>18</v>
      </c>
      <c r="B56" s="172"/>
      <c r="D56" s="171" t="s">
        <v>19</v>
      </c>
      <c r="E56" s="172"/>
      <c r="G56" s="171" t="s">
        <v>20</v>
      </c>
      <c r="H56" s="172"/>
    </row>
    <row r="57" spans="1:8" x14ac:dyDescent="0.25">
      <c r="A57" s="36" t="s">
        <v>31</v>
      </c>
      <c r="B57" s="37">
        <v>30</v>
      </c>
      <c r="D57" s="36" t="s">
        <v>31</v>
      </c>
      <c r="E57" s="37">
        <v>30</v>
      </c>
      <c r="G57" s="36" t="s">
        <v>31</v>
      </c>
      <c r="H57" s="37">
        <v>32</v>
      </c>
    </row>
    <row r="58" spans="1:8" x14ac:dyDescent="0.25">
      <c r="A58" s="36" t="s">
        <v>32</v>
      </c>
      <c r="B58" s="37">
        <f>B57*2</f>
        <v>60</v>
      </c>
      <c r="D58" s="36" t="s">
        <v>32</v>
      </c>
      <c r="E58" s="37">
        <f>E57*2</f>
        <v>60</v>
      </c>
      <c r="G58" s="36" t="s">
        <v>32</v>
      </c>
      <c r="H58" s="37">
        <f>H57*2</f>
        <v>64</v>
      </c>
    </row>
    <row r="59" spans="1:8" x14ac:dyDescent="0.25">
      <c r="A59" s="36" t="s">
        <v>33</v>
      </c>
      <c r="B59" s="37">
        <f>B58*2</f>
        <v>120</v>
      </c>
      <c r="D59" s="36" t="s">
        <v>33</v>
      </c>
      <c r="E59" s="37">
        <f>E58*2</f>
        <v>120</v>
      </c>
      <c r="G59" s="36" t="s">
        <v>33</v>
      </c>
      <c r="H59" s="37">
        <f>H58*2</f>
        <v>128</v>
      </c>
    </row>
    <row r="60" spans="1:8" x14ac:dyDescent="0.25">
      <c r="A60" s="36" t="s">
        <v>34</v>
      </c>
      <c r="B60" s="37">
        <f>B59*2</f>
        <v>240</v>
      </c>
      <c r="D60" s="36" t="s">
        <v>34</v>
      </c>
      <c r="E60" s="37">
        <f>E59*2</f>
        <v>240</v>
      </c>
      <c r="G60" s="36" t="s">
        <v>34</v>
      </c>
      <c r="H60" s="37">
        <f>H59*2</f>
        <v>256</v>
      </c>
    </row>
    <row r="61" spans="1:8" x14ac:dyDescent="0.25">
      <c r="A61" s="36" t="s">
        <v>35</v>
      </c>
      <c r="B61" s="37">
        <f>B60*1.5</f>
        <v>360</v>
      </c>
      <c r="D61" s="36" t="s">
        <v>35</v>
      </c>
      <c r="E61" s="37">
        <f>E60*1.5</f>
        <v>360</v>
      </c>
      <c r="G61" s="36" t="s">
        <v>35</v>
      </c>
      <c r="H61" s="37">
        <f>H60*1.5</f>
        <v>384</v>
      </c>
    </row>
    <row r="62" spans="1:8" ht="15.75" thickBot="1" x14ac:dyDescent="0.3">
      <c r="A62" s="36" t="s">
        <v>36</v>
      </c>
      <c r="B62" s="37">
        <f>B61*1.5</f>
        <v>540</v>
      </c>
      <c r="D62" s="36" t="s">
        <v>36</v>
      </c>
      <c r="E62" s="37">
        <f>E61*1.5</f>
        <v>540</v>
      </c>
      <c r="G62" s="36" t="s">
        <v>36</v>
      </c>
      <c r="H62" s="37">
        <f>H61*1.5</f>
        <v>576</v>
      </c>
    </row>
    <row r="63" spans="1:8" x14ac:dyDescent="0.25">
      <c r="A63" s="38" t="s">
        <v>37</v>
      </c>
      <c r="B63" s="39">
        <v>100</v>
      </c>
      <c r="D63" s="38" t="s">
        <v>37</v>
      </c>
      <c r="E63" s="39">
        <v>100</v>
      </c>
      <c r="G63" s="38" t="s">
        <v>37</v>
      </c>
      <c r="H63" s="39">
        <v>100</v>
      </c>
    </row>
    <row r="64" spans="1:8" ht="15.75" thickBot="1" x14ac:dyDescent="0.3">
      <c r="A64" s="40" t="s">
        <v>38</v>
      </c>
      <c r="B64" s="41">
        <f>AVERAGE(B57:B62)</f>
        <v>225</v>
      </c>
      <c r="D64" s="40" t="s">
        <v>38</v>
      </c>
      <c r="E64" s="41">
        <f>AVERAGE(E57:E62)</f>
        <v>225</v>
      </c>
      <c r="G64" s="40" t="s">
        <v>38</v>
      </c>
      <c r="H64" s="41">
        <f>AVERAGE(H57:H62)</f>
        <v>240</v>
      </c>
    </row>
    <row r="65" spans="1:8" ht="15.75" thickBot="1" x14ac:dyDescent="0.3">
      <c r="A65" s="42"/>
      <c r="B65" s="42"/>
      <c r="D65" s="42"/>
      <c r="E65" s="42"/>
      <c r="G65" s="42"/>
      <c r="H65" s="42"/>
    </row>
    <row r="66" spans="1:8" ht="15.75" thickBot="1" x14ac:dyDescent="0.3">
      <c r="A66" s="179" t="s">
        <v>2</v>
      </c>
      <c r="B66" s="180"/>
      <c r="C66" s="85"/>
      <c r="D66" s="179" t="s">
        <v>2</v>
      </c>
      <c r="E66" s="180"/>
      <c r="F66" s="85"/>
      <c r="G66" s="177" t="s">
        <v>5</v>
      </c>
      <c r="H66" s="178"/>
    </row>
    <row r="67" spans="1:8" ht="37.5" customHeight="1" thickBot="1" x14ac:dyDescent="0.3">
      <c r="A67" s="171" t="s">
        <v>7</v>
      </c>
      <c r="B67" s="172"/>
      <c r="D67" s="171" t="s">
        <v>10</v>
      </c>
      <c r="E67" s="172"/>
      <c r="G67" s="171" t="s">
        <v>21</v>
      </c>
      <c r="H67" s="172"/>
    </row>
    <row r="68" spans="1:8" x14ac:dyDescent="0.25">
      <c r="A68" s="36" t="s">
        <v>31</v>
      </c>
      <c r="B68" s="37">
        <v>6</v>
      </c>
      <c r="D68" s="36" t="s">
        <v>31</v>
      </c>
      <c r="E68" s="37">
        <v>9</v>
      </c>
      <c r="G68" s="36" t="s">
        <v>31</v>
      </c>
      <c r="H68" s="37">
        <v>35</v>
      </c>
    </row>
    <row r="69" spans="1:8" x14ac:dyDescent="0.25">
      <c r="A69" s="36" t="s">
        <v>32</v>
      </c>
      <c r="B69" s="37">
        <f>B68*2</f>
        <v>12</v>
      </c>
      <c r="D69" s="36" t="s">
        <v>32</v>
      </c>
      <c r="E69" s="37">
        <f>E68*2</f>
        <v>18</v>
      </c>
      <c r="G69" s="36" t="s">
        <v>32</v>
      </c>
      <c r="H69" s="37">
        <f>H68*2</f>
        <v>70</v>
      </c>
    </row>
    <row r="70" spans="1:8" x14ac:dyDescent="0.25">
      <c r="A70" s="36" t="s">
        <v>33</v>
      </c>
      <c r="B70" s="37">
        <f>B69*2</f>
        <v>24</v>
      </c>
      <c r="D70" s="36" t="s">
        <v>33</v>
      </c>
      <c r="E70" s="37">
        <f>E69*2</f>
        <v>36</v>
      </c>
      <c r="G70" s="36" t="s">
        <v>33</v>
      </c>
      <c r="H70" s="37">
        <f>H69*2</f>
        <v>140</v>
      </c>
    </row>
    <row r="71" spans="1:8" x14ac:dyDescent="0.25">
      <c r="A71" s="36" t="s">
        <v>34</v>
      </c>
      <c r="B71" s="37">
        <f>B70*2</f>
        <v>48</v>
      </c>
      <c r="D71" s="36" t="s">
        <v>34</v>
      </c>
      <c r="E71" s="37">
        <f>E70*2</f>
        <v>72</v>
      </c>
      <c r="G71" s="36" t="s">
        <v>34</v>
      </c>
      <c r="H71" s="37">
        <f>H70*2</f>
        <v>280</v>
      </c>
    </row>
    <row r="72" spans="1:8" x14ac:dyDescent="0.25">
      <c r="A72" s="36" t="s">
        <v>35</v>
      </c>
      <c r="B72" s="37">
        <f>B71*1.5</f>
        <v>72</v>
      </c>
      <c r="D72" s="36" t="s">
        <v>35</v>
      </c>
      <c r="E72" s="37">
        <f>E71*1.5</f>
        <v>108</v>
      </c>
      <c r="G72" s="36" t="s">
        <v>35</v>
      </c>
      <c r="H72" s="37">
        <f>H71*1.5</f>
        <v>420</v>
      </c>
    </row>
    <row r="73" spans="1:8" ht="15.75" thickBot="1" x14ac:dyDescent="0.3">
      <c r="A73" s="36" t="s">
        <v>36</v>
      </c>
      <c r="B73" s="37">
        <f>B72*1.5</f>
        <v>108</v>
      </c>
      <c r="D73" s="36" t="s">
        <v>36</v>
      </c>
      <c r="E73" s="37">
        <f>E72*1.5</f>
        <v>162</v>
      </c>
      <c r="G73" s="36" t="s">
        <v>36</v>
      </c>
      <c r="H73" s="37">
        <f>H72*1.5</f>
        <v>630</v>
      </c>
    </row>
    <row r="74" spans="1:8" x14ac:dyDescent="0.25">
      <c r="A74" s="38" t="s">
        <v>37</v>
      </c>
      <c r="B74" s="39">
        <v>100</v>
      </c>
      <c r="D74" s="38" t="s">
        <v>37</v>
      </c>
      <c r="E74" s="39">
        <v>100</v>
      </c>
      <c r="G74" s="38" t="s">
        <v>37</v>
      </c>
      <c r="H74" s="39">
        <v>100</v>
      </c>
    </row>
    <row r="75" spans="1:8" ht="15.75" thickBot="1" x14ac:dyDescent="0.3">
      <c r="A75" s="40" t="s">
        <v>38</v>
      </c>
      <c r="B75" s="41">
        <f>AVERAGE(B68:B73)</f>
        <v>45</v>
      </c>
      <c r="D75" s="40" t="s">
        <v>38</v>
      </c>
      <c r="E75" s="41">
        <f>AVERAGE(E68:E73)</f>
        <v>67.5</v>
      </c>
      <c r="G75" s="40" t="s">
        <v>38</v>
      </c>
      <c r="H75" s="41">
        <f>AVERAGE(H68:H73)</f>
        <v>262.5</v>
      </c>
    </row>
    <row r="76" spans="1:8" ht="15.75" thickBot="1" x14ac:dyDescent="0.3"/>
    <row r="77" spans="1:8" ht="15.75" thickBot="1" x14ac:dyDescent="0.3">
      <c r="A77" s="177" t="s">
        <v>5</v>
      </c>
      <c r="B77" s="178"/>
      <c r="D77" s="38"/>
      <c r="E77" s="39"/>
      <c r="G77" s="38"/>
      <c r="H77" s="39"/>
    </row>
    <row r="78" spans="1:8" ht="37.5" customHeight="1" thickBot="1" x14ac:dyDescent="0.3">
      <c r="A78" s="171" t="s">
        <v>22</v>
      </c>
      <c r="B78" s="172"/>
      <c r="D78" s="36"/>
      <c r="E78" s="37"/>
      <c r="G78" s="36"/>
      <c r="H78" s="37"/>
    </row>
    <row r="79" spans="1:8" ht="15.75" customHeight="1" x14ac:dyDescent="0.25">
      <c r="A79" s="36" t="s">
        <v>31</v>
      </c>
      <c r="B79" s="37">
        <v>40</v>
      </c>
      <c r="D79" s="36"/>
      <c r="E79" s="43"/>
      <c r="G79" s="36"/>
      <c r="H79" s="43"/>
    </row>
    <row r="80" spans="1:8" ht="15" customHeight="1" thickBot="1" x14ac:dyDescent="0.3">
      <c r="A80" s="36" t="s">
        <v>32</v>
      </c>
      <c r="B80" s="37">
        <f>B79*2</f>
        <v>80</v>
      </c>
      <c r="D80" s="36"/>
      <c r="E80" s="43"/>
      <c r="G80" s="36"/>
      <c r="H80" s="43"/>
    </row>
    <row r="81" spans="1:8" x14ac:dyDescent="0.25">
      <c r="A81" s="36" t="s">
        <v>33</v>
      </c>
      <c r="B81" s="37">
        <f>B80*2</f>
        <v>160</v>
      </c>
      <c r="D81" s="161" t="s">
        <v>44</v>
      </c>
      <c r="E81" s="162"/>
      <c r="G81" s="161" t="s">
        <v>43</v>
      </c>
      <c r="H81" s="162"/>
    </row>
    <row r="82" spans="1:8" ht="15.75" thickBot="1" x14ac:dyDescent="0.3">
      <c r="A82" s="36" t="s">
        <v>34</v>
      </c>
      <c r="B82" s="37">
        <f>B81*2</f>
        <v>320</v>
      </c>
      <c r="D82" s="163"/>
      <c r="E82" s="164"/>
      <c r="G82" s="163"/>
      <c r="H82" s="164"/>
    </row>
    <row r="83" spans="1:8" ht="15" customHeight="1" x14ac:dyDescent="0.25">
      <c r="A83" s="36" t="s">
        <v>35</v>
      </c>
      <c r="B83" s="37">
        <f>B82*1.5</f>
        <v>480</v>
      </c>
      <c r="D83" s="165" t="s">
        <v>47</v>
      </c>
      <c r="E83" s="166"/>
      <c r="G83" s="165" t="s">
        <v>47</v>
      </c>
      <c r="H83" s="166"/>
    </row>
    <row r="84" spans="1:8" ht="15.75" thickBot="1" x14ac:dyDescent="0.3">
      <c r="A84" s="36" t="s">
        <v>36</v>
      </c>
      <c r="B84" s="37">
        <f>B83*1.5</f>
        <v>720</v>
      </c>
      <c r="D84" s="160" t="s">
        <v>48</v>
      </c>
      <c r="E84" s="37"/>
      <c r="G84" s="160" t="s">
        <v>48</v>
      </c>
      <c r="H84" s="37"/>
    </row>
    <row r="85" spans="1:8" x14ac:dyDescent="0.25">
      <c r="A85" s="38" t="s">
        <v>37</v>
      </c>
      <c r="B85" s="39">
        <v>100</v>
      </c>
      <c r="D85" s="160"/>
      <c r="E85" s="37">
        <v>40</v>
      </c>
      <c r="G85" s="160"/>
      <c r="H85" s="37">
        <v>50</v>
      </c>
    </row>
    <row r="86" spans="1:8" ht="15.75" thickBot="1" x14ac:dyDescent="0.3">
      <c r="A86" s="40" t="s">
        <v>38</v>
      </c>
      <c r="B86" s="41">
        <f>AVERAGE(B79:B84)</f>
        <v>300</v>
      </c>
      <c r="D86" s="44" t="s">
        <v>38</v>
      </c>
      <c r="E86" s="41">
        <v>75</v>
      </c>
      <c r="G86" s="44" t="s">
        <v>38</v>
      </c>
      <c r="H86" s="41">
        <v>100</v>
      </c>
    </row>
    <row r="87" spans="1:8" x14ac:dyDescent="0.25">
      <c r="A87" s="38"/>
      <c r="B87" s="39"/>
      <c r="D87" s="38"/>
      <c r="E87" s="39"/>
      <c r="G87" s="38"/>
      <c r="H87" s="39"/>
    </row>
    <row r="88" spans="1:8" ht="37.5" customHeight="1" x14ac:dyDescent="0.25">
      <c r="A88" s="36"/>
      <c r="B88" s="37"/>
      <c r="D88" s="36"/>
      <c r="E88" s="37"/>
      <c r="G88" s="36"/>
      <c r="H88" s="37"/>
    </row>
    <row r="89" spans="1:8" x14ac:dyDescent="0.25">
      <c r="A89" s="36"/>
      <c r="B89" s="43"/>
      <c r="D89" s="36"/>
      <c r="E89" s="43"/>
      <c r="G89" s="36"/>
      <c r="H89" s="43"/>
    </row>
    <row r="90" spans="1:8" ht="15.75" thickBot="1" x14ac:dyDescent="0.3">
      <c r="A90" s="36"/>
      <c r="B90" s="43"/>
      <c r="D90" s="36"/>
      <c r="E90" s="43"/>
      <c r="G90" s="36"/>
      <c r="H90" s="43"/>
    </row>
    <row r="91" spans="1:8" x14ac:dyDescent="0.25">
      <c r="A91" s="161" t="s">
        <v>45</v>
      </c>
      <c r="B91" s="162"/>
      <c r="D91" s="161" t="s">
        <v>46</v>
      </c>
      <c r="E91" s="162"/>
      <c r="G91" s="161" t="s">
        <v>41</v>
      </c>
      <c r="H91" s="162"/>
    </row>
    <row r="92" spans="1:8" ht="15.75" thickBot="1" x14ac:dyDescent="0.3">
      <c r="A92" s="163"/>
      <c r="B92" s="164"/>
      <c r="D92" s="163"/>
      <c r="E92" s="164"/>
      <c r="G92" s="163"/>
      <c r="H92" s="164"/>
    </row>
    <row r="93" spans="1:8" x14ac:dyDescent="0.25">
      <c r="A93" s="165" t="s">
        <v>47</v>
      </c>
      <c r="B93" s="166"/>
      <c r="D93" s="165" t="s">
        <v>47</v>
      </c>
      <c r="E93" s="166"/>
      <c r="G93" s="165" t="s">
        <v>47</v>
      </c>
      <c r="H93" s="166"/>
    </row>
    <row r="94" spans="1:8" x14ac:dyDescent="0.25">
      <c r="A94" s="160" t="s">
        <v>48</v>
      </c>
      <c r="B94" s="37"/>
      <c r="D94" s="160" t="s">
        <v>48</v>
      </c>
      <c r="E94" s="37"/>
      <c r="G94" s="160" t="s">
        <v>48</v>
      </c>
      <c r="H94" s="37"/>
    </row>
    <row r="95" spans="1:8" x14ac:dyDescent="0.25">
      <c r="A95" s="160"/>
      <c r="B95" s="37">
        <v>50</v>
      </c>
      <c r="D95" s="160"/>
      <c r="E95" s="37">
        <v>40</v>
      </c>
      <c r="G95" s="160"/>
      <c r="H95" s="37">
        <v>40</v>
      </c>
    </row>
    <row r="96" spans="1:8" ht="15.75" thickBot="1" x14ac:dyDescent="0.3">
      <c r="A96" s="44" t="s">
        <v>38</v>
      </c>
      <c r="B96" s="41">
        <v>100</v>
      </c>
      <c r="D96" s="44" t="s">
        <v>38</v>
      </c>
      <c r="E96" s="41">
        <v>75</v>
      </c>
      <c r="G96" s="44" t="s">
        <v>38</v>
      </c>
      <c r="H96" s="41">
        <v>75</v>
      </c>
    </row>
    <row r="97" spans="1:5" ht="15.75" thickBot="1" x14ac:dyDescent="0.3"/>
    <row r="98" spans="1:5" x14ac:dyDescent="0.25">
      <c r="A98" s="38"/>
      <c r="B98" s="39"/>
      <c r="D98" s="38"/>
      <c r="E98" s="39"/>
    </row>
    <row r="99" spans="1:5" ht="37.5" customHeight="1" x14ac:dyDescent="0.25">
      <c r="A99" s="36"/>
      <c r="B99" s="37"/>
      <c r="D99" s="36"/>
      <c r="E99" s="37"/>
    </row>
    <row r="100" spans="1:5" x14ac:dyDescent="0.25">
      <c r="A100" s="36"/>
      <c r="B100" s="43"/>
      <c r="D100" s="36"/>
      <c r="E100" s="43"/>
    </row>
    <row r="101" spans="1:5" ht="15.75" thickBot="1" x14ac:dyDescent="0.3">
      <c r="A101" s="36"/>
      <c r="B101" s="43"/>
      <c r="D101" s="167" t="s">
        <v>52</v>
      </c>
      <c r="E101" s="168"/>
    </row>
    <row r="102" spans="1:5" ht="15" customHeight="1" x14ac:dyDescent="0.25">
      <c r="A102" s="161" t="s">
        <v>42</v>
      </c>
      <c r="B102" s="162"/>
      <c r="D102" s="167"/>
      <c r="E102" s="168"/>
    </row>
    <row r="103" spans="1:5" ht="15.75" customHeight="1" thickBot="1" x14ac:dyDescent="0.3">
      <c r="A103" s="163"/>
      <c r="B103" s="164"/>
      <c r="D103" s="163"/>
      <c r="E103" s="164"/>
    </row>
    <row r="104" spans="1:5" x14ac:dyDescent="0.25">
      <c r="A104" s="165" t="s">
        <v>47</v>
      </c>
      <c r="B104" s="166"/>
      <c r="D104" s="165" t="s">
        <v>47</v>
      </c>
      <c r="E104" s="166"/>
    </row>
    <row r="105" spans="1:5" x14ac:dyDescent="0.25">
      <c r="A105" s="160" t="s">
        <v>48</v>
      </c>
      <c r="B105" s="37"/>
      <c r="D105" s="160" t="s">
        <v>48</v>
      </c>
      <c r="E105" s="37"/>
    </row>
    <row r="106" spans="1:5" ht="15" customHeight="1" x14ac:dyDescent="0.25">
      <c r="A106" s="160"/>
      <c r="B106" s="37">
        <v>60</v>
      </c>
      <c r="D106" s="160"/>
      <c r="E106" s="37">
        <v>55</v>
      </c>
    </row>
    <row r="107" spans="1:5" ht="15.75" thickBot="1" x14ac:dyDescent="0.3">
      <c r="A107" s="44" t="s">
        <v>38</v>
      </c>
      <c r="B107" s="41">
        <v>120</v>
      </c>
      <c r="D107" s="44" t="s">
        <v>38</v>
      </c>
      <c r="E107" s="41">
        <v>110</v>
      </c>
    </row>
  </sheetData>
  <mergeCells count="65">
    <mergeCell ref="D55:E55"/>
    <mergeCell ref="G55:H55"/>
    <mergeCell ref="A56:B56"/>
    <mergeCell ref="D56:E56"/>
    <mergeCell ref="G56:H56"/>
    <mergeCell ref="A55:B55"/>
    <mergeCell ref="D81:E82"/>
    <mergeCell ref="G81:H82"/>
    <mergeCell ref="D83:E83"/>
    <mergeCell ref="G83:H83"/>
    <mergeCell ref="D84:D85"/>
    <mergeCell ref="G84:G85"/>
    <mergeCell ref="A77:B77"/>
    <mergeCell ref="A78:B78"/>
    <mergeCell ref="A66:B66"/>
    <mergeCell ref="D66:E66"/>
    <mergeCell ref="G66:H66"/>
    <mergeCell ref="A67:B67"/>
    <mergeCell ref="D67:E67"/>
    <mergeCell ref="G67:H67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workbookViewId="0">
      <selection activeCell="K7" sqref="K7"/>
    </sheetView>
  </sheetViews>
  <sheetFormatPr defaultRowHeight="15" x14ac:dyDescent="0.25"/>
  <sheetData>
    <row r="1" spans="1:8" ht="15.75" thickBot="1" x14ac:dyDescent="0.3">
      <c r="A1" s="177" t="s">
        <v>59</v>
      </c>
      <c r="B1" s="178"/>
      <c r="C1" s="82"/>
      <c r="D1" s="177" t="s">
        <v>59</v>
      </c>
      <c r="E1" s="178"/>
      <c r="F1" s="82"/>
      <c r="G1" s="177" t="s">
        <v>59</v>
      </c>
      <c r="H1" s="178"/>
    </row>
    <row r="2" spans="1:8" ht="15" customHeight="1" x14ac:dyDescent="0.25">
      <c r="A2" s="185"/>
      <c r="B2" s="186"/>
      <c r="C2" s="82"/>
      <c r="D2" s="185"/>
      <c r="E2" s="186"/>
      <c r="F2" s="82"/>
      <c r="G2" s="185"/>
      <c r="H2" s="186"/>
    </row>
    <row r="3" spans="1:8" x14ac:dyDescent="0.25">
      <c r="A3" s="181"/>
      <c r="B3" s="182"/>
      <c r="C3" s="82"/>
      <c r="D3" s="181"/>
      <c r="E3" s="182"/>
      <c r="F3" s="82"/>
      <c r="G3" s="181"/>
      <c r="H3" s="182"/>
    </row>
    <row r="4" spans="1:8" x14ac:dyDescent="0.25">
      <c r="A4" s="181"/>
      <c r="B4" s="182"/>
      <c r="C4" s="82"/>
      <c r="D4" s="181"/>
      <c r="E4" s="182"/>
      <c r="F4" s="82"/>
      <c r="G4" s="181"/>
      <c r="H4" s="182"/>
    </row>
    <row r="5" spans="1:8" x14ac:dyDescent="0.25">
      <c r="A5" s="181"/>
      <c r="B5" s="182"/>
      <c r="C5" s="82"/>
      <c r="D5" s="181"/>
      <c r="E5" s="182"/>
      <c r="F5" s="82"/>
      <c r="G5" s="181"/>
      <c r="H5" s="182"/>
    </row>
    <row r="6" spans="1:8" x14ac:dyDescent="0.25">
      <c r="A6" s="181"/>
      <c r="B6" s="182"/>
      <c r="C6" s="82"/>
      <c r="D6" s="181"/>
      <c r="E6" s="182"/>
      <c r="F6" s="82"/>
      <c r="G6" s="181"/>
      <c r="H6" s="182"/>
    </row>
    <row r="7" spans="1:8" ht="15" customHeight="1" x14ac:dyDescent="0.25">
      <c r="A7" s="181"/>
      <c r="B7" s="182"/>
      <c r="C7" s="82"/>
      <c r="D7" s="181"/>
      <c r="E7" s="182"/>
      <c r="F7" s="82"/>
      <c r="G7" s="181"/>
      <c r="H7" s="182"/>
    </row>
    <row r="8" spans="1:8" ht="15.75" thickBot="1" x14ac:dyDescent="0.3">
      <c r="A8" s="183"/>
      <c r="B8" s="184"/>
      <c r="C8" s="82"/>
      <c r="D8" s="183"/>
      <c r="E8" s="184"/>
      <c r="F8" s="82"/>
      <c r="G8" s="183"/>
      <c r="H8" s="184"/>
    </row>
    <row r="9" spans="1:8" ht="15.75" thickBot="1" x14ac:dyDescent="0.3">
      <c r="A9" s="82"/>
      <c r="B9" s="82"/>
      <c r="C9" s="82"/>
      <c r="D9" s="82"/>
      <c r="E9" s="82"/>
      <c r="F9" s="82"/>
      <c r="G9" s="82"/>
      <c r="H9" s="82"/>
    </row>
    <row r="10" spans="1:8" ht="15.75" thickBot="1" x14ac:dyDescent="0.3">
      <c r="A10" s="177" t="s">
        <v>59</v>
      </c>
      <c r="B10" s="178"/>
      <c r="C10" s="82"/>
      <c r="D10" s="177" t="s">
        <v>59</v>
      </c>
      <c r="E10" s="178"/>
      <c r="F10" s="82"/>
      <c r="G10" s="177" t="s">
        <v>59</v>
      </c>
      <c r="H10" s="178"/>
    </row>
    <row r="11" spans="1:8" x14ac:dyDescent="0.25">
      <c r="A11" s="185"/>
      <c r="B11" s="186"/>
      <c r="C11" s="82"/>
      <c r="D11" s="185"/>
      <c r="E11" s="186"/>
      <c r="F11" s="82"/>
      <c r="G11" s="185"/>
      <c r="H11" s="186"/>
    </row>
    <row r="12" spans="1:8" x14ac:dyDescent="0.25">
      <c r="A12" s="181"/>
      <c r="B12" s="182"/>
      <c r="C12" s="82"/>
      <c r="D12" s="181"/>
      <c r="E12" s="182"/>
      <c r="F12" s="82"/>
      <c r="G12" s="181"/>
      <c r="H12" s="182"/>
    </row>
    <row r="13" spans="1:8" x14ac:dyDescent="0.25">
      <c r="A13" s="181"/>
      <c r="B13" s="182"/>
      <c r="C13" s="82"/>
      <c r="D13" s="181"/>
      <c r="E13" s="182"/>
      <c r="F13" s="82"/>
      <c r="G13" s="181"/>
      <c r="H13" s="182"/>
    </row>
    <row r="14" spans="1:8" x14ac:dyDescent="0.25">
      <c r="A14" s="181"/>
      <c r="B14" s="182"/>
      <c r="C14" s="82"/>
      <c r="D14" s="181"/>
      <c r="E14" s="182"/>
      <c r="F14" s="82"/>
      <c r="G14" s="181"/>
      <c r="H14" s="182"/>
    </row>
    <row r="15" spans="1:8" x14ac:dyDescent="0.25">
      <c r="A15" s="181"/>
      <c r="B15" s="182"/>
      <c r="C15" s="82"/>
      <c r="D15" s="181"/>
      <c r="E15" s="182"/>
      <c r="F15" s="82"/>
      <c r="G15" s="181"/>
      <c r="H15" s="182"/>
    </row>
    <row r="16" spans="1:8" x14ac:dyDescent="0.25">
      <c r="A16" s="181"/>
      <c r="B16" s="182"/>
      <c r="C16" s="82"/>
      <c r="D16" s="181"/>
      <c r="E16" s="182"/>
      <c r="F16" s="82"/>
      <c r="G16" s="181"/>
      <c r="H16" s="182"/>
    </row>
    <row r="17" spans="1:8" ht="15.75" thickBot="1" x14ac:dyDescent="0.3">
      <c r="A17" s="183"/>
      <c r="B17" s="184"/>
      <c r="C17" s="82"/>
      <c r="D17" s="183"/>
      <c r="E17" s="184"/>
      <c r="F17" s="82"/>
      <c r="G17" s="183"/>
      <c r="H17" s="184"/>
    </row>
    <row r="18" spans="1:8" ht="15.75" thickBot="1" x14ac:dyDescent="0.3">
      <c r="A18" s="83"/>
      <c r="B18" s="83"/>
      <c r="C18" s="83"/>
      <c r="D18" s="83"/>
      <c r="E18" s="83"/>
      <c r="F18" s="83"/>
      <c r="G18" s="83"/>
      <c r="H18" s="83"/>
    </row>
    <row r="19" spans="1:8" ht="15.75" thickBot="1" x14ac:dyDescent="0.3">
      <c r="A19" s="169" t="s">
        <v>60</v>
      </c>
      <c r="B19" s="170"/>
      <c r="C19" s="83"/>
      <c r="D19" s="169" t="s">
        <v>60</v>
      </c>
      <c r="E19" s="170"/>
      <c r="F19" s="83"/>
      <c r="G19" s="169" t="s">
        <v>60</v>
      </c>
      <c r="H19" s="170"/>
    </row>
    <row r="20" spans="1:8" x14ac:dyDescent="0.25">
      <c r="A20" s="76"/>
      <c r="B20" s="77"/>
      <c r="C20" s="83"/>
      <c r="D20" s="76"/>
      <c r="E20" s="77"/>
      <c r="F20" s="83"/>
      <c r="G20" s="76"/>
      <c r="H20" s="77"/>
    </row>
    <row r="21" spans="1:8" x14ac:dyDescent="0.25">
      <c r="A21" s="78"/>
      <c r="B21" s="79"/>
      <c r="C21" s="83"/>
      <c r="D21" s="78"/>
      <c r="E21" s="79"/>
      <c r="F21" s="83"/>
      <c r="G21" s="78"/>
      <c r="H21" s="79"/>
    </row>
    <row r="22" spans="1:8" x14ac:dyDescent="0.25">
      <c r="A22" s="78"/>
      <c r="B22" s="79"/>
      <c r="C22" s="83"/>
      <c r="D22" s="78"/>
      <c r="E22" s="79"/>
      <c r="F22" s="83"/>
      <c r="G22" s="78"/>
      <c r="H22" s="79"/>
    </row>
    <row r="23" spans="1:8" x14ac:dyDescent="0.25">
      <c r="A23" s="78"/>
      <c r="B23" s="79"/>
      <c r="C23" s="83"/>
      <c r="D23" s="78"/>
      <c r="E23" s="79"/>
      <c r="F23" s="83"/>
      <c r="G23" s="78"/>
      <c r="H23" s="79"/>
    </row>
    <row r="24" spans="1:8" x14ac:dyDescent="0.25">
      <c r="A24" s="78"/>
      <c r="B24" s="79"/>
      <c r="C24" s="83"/>
      <c r="D24" s="78"/>
      <c r="E24" s="79"/>
      <c r="F24" s="83"/>
      <c r="G24" s="78"/>
      <c r="H24" s="79"/>
    </row>
    <row r="25" spans="1:8" x14ac:dyDescent="0.25">
      <c r="A25" s="78"/>
      <c r="B25" s="79"/>
      <c r="C25" s="83"/>
      <c r="D25" s="78"/>
      <c r="E25" s="79"/>
      <c r="F25" s="83"/>
      <c r="G25" s="78"/>
      <c r="H25" s="79"/>
    </row>
    <row r="26" spans="1:8" ht="15.75" thickBot="1" x14ac:dyDescent="0.3">
      <c r="A26" s="80"/>
      <c r="B26" s="81"/>
      <c r="C26" s="83"/>
      <c r="D26" s="80"/>
      <c r="E26" s="81"/>
      <c r="F26" s="83"/>
      <c r="G26" s="80"/>
      <c r="H26" s="81"/>
    </row>
    <row r="27" spans="1:8" ht="15.75" thickBot="1" x14ac:dyDescent="0.3">
      <c r="A27" s="83"/>
      <c r="B27" s="83"/>
      <c r="C27" s="83"/>
      <c r="D27" s="83"/>
      <c r="E27" s="83"/>
      <c r="F27" s="83"/>
      <c r="G27" s="83"/>
      <c r="H27" s="83"/>
    </row>
    <row r="28" spans="1:8" ht="15.75" thickBot="1" x14ac:dyDescent="0.3">
      <c r="A28" s="169" t="s">
        <v>60</v>
      </c>
      <c r="B28" s="170"/>
      <c r="C28" s="83"/>
      <c r="D28" s="169" t="s">
        <v>60</v>
      </c>
      <c r="E28" s="170"/>
      <c r="F28" s="83"/>
      <c r="G28" s="169" t="s">
        <v>60</v>
      </c>
      <c r="H28" s="170"/>
    </row>
    <row r="29" spans="1:8" x14ac:dyDescent="0.25">
      <c r="A29" s="76"/>
      <c r="B29" s="77"/>
      <c r="C29" s="83"/>
      <c r="D29" s="76"/>
      <c r="E29" s="77"/>
      <c r="F29" s="83"/>
      <c r="G29" s="76"/>
      <c r="H29" s="77"/>
    </row>
    <row r="30" spans="1:8" x14ac:dyDescent="0.25">
      <c r="A30" s="78"/>
      <c r="B30" s="79"/>
      <c r="C30" s="83"/>
      <c r="D30" s="78"/>
      <c r="E30" s="79"/>
      <c r="F30" s="83"/>
      <c r="G30" s="78"/>
      <c r="H30" s="79"/>
    </row>
    <row r="31" spans="1:8" x14ac:dyDescent="0.25">
      <c r="A31" s="78"/>
      <c r="B31" s="79"/>
      <c r="C31" s="83"/>
      <c r="D31" s="78"/>
      <c r="E31" s="79"/>
      <c r="F31" s="83"/>
      <c r="G31" s="78"/>
      <c r="H31" s="79"/>
    </row>
    <row r="32" spans="1:8" x14ac:dyDescent="0.25">
      <c r="A32" s="78"/>
      <c r="B32" s="79"/>
      <c r="C32" s="83"/>
      <c r="D32" s="78"/>
      <c r="E32" s="79"/>
      <c r="F32" s="83"/>
      <c r="G32" s="78"/>
      <c r="H32" s="79"/>
    </row>
    <row r="33" spans="1:8" x14ac:dyDescent="0.25">
      <c r="A33" s="78"/>
      <c r="B33" s="79"/>
      <c r="C33" s="83"/>
      <c r="D33" s="78"/>
      <c r="E33" s="79"/>
      <c r="F33" s="83"/>
      <c r="G33" s="78"/>
      <c r="H33" s="79"/>
    </row>
    <row r="34" spans="1:8" x14ac:dyDescent="0.25">
      <c r="A34" s="78"/>
      <c r="B34" s="79"/>
      <c r="C34" s="83"/>
      <c r="D34" s="78"/>
      <c r="E34" s="79"/>
      <c r="F34" s="83"/>
      <c r="G34" s="78"/>
      <c r="H34" s="79"/>
    </row>
    <row r="35" spans="1:8" ht="15.75" thickBot="1" x14ac:dyDescent="0.3">
      <c r="A35" s="80"/>
      <c r="B35" s="81"/>
      <c r="C35" s="83"/>
      <c r="D35" s="80"/>
      <c r="E35" s="81"/>
      <c r="F35" s="83"/>
      <c r="G35" s="80"/>
      <c r="H35" s="81"/>
    </row>
  </sheetData>
  <mergeCells count="36"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  <mergeCell ref="D10:E10"/>
    <mergeCell ref="D11:E11"/>
    <mergeCell ref="D12:E13"/>
    <mergeCell ref="D14:E15"/>
    <mergeCell ref="A10:B10"/>
    <mergeCell ref="A11:B11"/>
    <mergeCell ref="A12:B13"/>
    <mergeCell ref="A14:B15"/>
    <mergeCell ref="G11:H11"/>
    <mergeCell ref="G12:H13"/>
    <mergeCell ref="G14:H15"/>
    <mergeCell ref="G16:H17"/>
    <mergeCell ref="G7:H8"/>
    <mergeCell ref="G10:H10"/>
    <mergeCell ref="A16:B17"/>
    <mergeCell ref="D16:E17"/>
    <mergeCell ref="D19:E19"/>
    <mergeCell ref="G19:H19"/>
    <mergeCell ref="A28:B28"/>
    <mergeCell ref="D28:E28"/>
    <mergeCell ref="G28:H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6" workbookViewId="0">
      <selection activeCell="L33" sqref="L33"/>
    </sheetView>
  </sheetViews>
  <sheetFormatPr defaultRowHeight="15" x14ac:dyDescent="0.25"/>
  <sheetData>
    <row r="1" spans="1:8" ht="15.75" thickBot="1" x14ac:dyDescent="0.3">
      <c r="A1" s="177" t="s">
        <v>54</v>
      </c>
      <c r="B1" s="178"/>
      <c r="C1" s="86"/>
      <c r="D1" s="177" t="s">
        <v>54</v>
      </c>
      <c r="E1" s="178"/>
      <c r="F1" s="86"/>
      <c r="G1" s="177" t="s">
        <v>54</v>
      </c>
      <c r="H1" s="178"/>
    </row>
    <row r="2" spans="1:8" ht="15" customHeight="1" x14ac:dyDescent="0.25">
      <c r="A2" s="161" t="s">
        <v>67</v>
      </c>
      <c r="B2" s="162"/>
      <c r="D2" s="161" t="s">
        <v>66</v>
      </c>
      <c r="E2" s="162"/>
      <c r="G2" s="161" t="s">
        <v>63</v>
      </c>
      <c r="H2" s="162"/>
    </row>
    <row r="3" spans="1:8" ht="37.5" customHeight="1" x14ac:dyDescent="0.25">
      <c r="A3" s="167"/>
      <c r="B3" s="168"/>
      <c r="D3" s="167"/>
      <c r="E3" s="168"/>
      <c r="G3" s="167"/>
      <c r="H3" s="168"/>
    </row>
    <row r="4" spans="1:8" x14ac:dyDescent="0.25">
      <c r="A4" s="167"/>
      <c r="B4" s="168"/>
      <c r="D4" s="167"/>
      <c r="E4" s="168"/>
      <c r="G4" s="167"/>
      <c r="H4" s="168"/>
    </row>
    <row r="5" spans="1:8" x14ac:dyDescent="0.25">
      <c r="A5" s="167"/>
      <c r="B5" s="168"/>
      <c r="D5" s="167"/>
      <c r="E5" s="168"/>
      <c r="G5" s="167"/>
      <c r="H5" s="168"/>
    </row>
    <row r="6" spans="1:8" x14ac:dyDescent="0.25">
      <c r="A6" s="167"/>
      <c r="B6" s="168"/>
      <c r="D6" s="167"/>
      <c r="E6" s="168"/>
      <c r="G6" s="167"/>
      <c r="H6" s="168"/>
    </row>
    <row r="7" spans="1:8" x14ac:dyDescent="0.25">
      <c r="A7" s="167"/>
      <c r="B7" s="168"/>
      <c r="D7" s="167"/>
      <c r="E7" s="168"/>
      <c r="G7" s="167"/>
      <c r="H7" s="168"/>
    </row>
    <row r="8" spans="1:8" x14ac:dyDescent="0.25">
      <c r="A8" s="167"/>
      <c r="B8" s="168"/>
      <c r="D8" s="167"/>
      <c r="E8" s="168"/>
      <c r="G8" s="167"/>
      <c r="H8" s="168"/>
    </row>
    <row r="9" spans="1:8" ht="15" customHeight="1" x14ac:dyDescent="0.25">
      <c r="A9" s="167"/>
      <c r="B9" s="168"/>
      <c r="D9" s="167"/>
      <c r="E9" s="168"/>
      <c r="G9" s="167"/>
      <c r="H9" s="168"/>
    </row>
    <row r="10" spans="1:8" ht="15.75" thickBot="1" x14ac:dyDescent="0.3">
      <c r="A10" s="163"/>
      <c r="B10" s="164"/>
      <c r="D10" s="163"/>
      <c r="E10" s="164"/>
      <c r="G10" s="163"/>
      <c r="H10" s="164"/>
    </row>
    <row r="11" spans="1:8" ht="15.75" thickBot="1" x14ac:dyDescent="0.3"/>
    <row r="12" spans="1:8" ht="15.75" thickBot="1" x14ac:dyDescent="0.3">
      <c r="A12" s="177" t="s">
        <v>54</v>
      </c>
      <c r="B12" s="178"/>
      <c r="C12" s="86"/>
      <c r="D12" s="187" t="s">
        <v>54</v>
      </c>
      <c r="E12" s="188"/>
      <c r="F12" s="86"/>
      <c r="G12" s="187" t="s">
        <v>54</v>
      </c>
      <c r="H12" s="188"/>
    </row>
    <row r="13" spans="1:8" ht="15" customHeight="1" x14ac:dyDescent="0.25">
      <c r="A13" s="161" t="s">
        <v>64</v>
      </c>
      <c r="B13" s="162"/>
      <c r="D13" s="161" t="s">
        <v>56</v>
      </c>
      <c r="E13" s="162"/>
      <c r="G13" s="161" t="s">
        <v>65</v>
      </c>
      <c r="H13" s="162"/>
    </row>
    <row r="14" spans="1:8" ht="37.5" customHeight="1" x14ac:dyDescent="0.25">
      <c r="A14" s="167"/>
      <c r="B14" s="168"/>
      <c r="D14" s="167"/>
      <c r="E14" s="168"/>
      <c r="G14" s="167"/>
      <c r="H14" s="168"/>
    </row>
    <row r="15" spans="1:8" x14ac:dyDescent="0.25">
      <c r="A15" s="167"/>
      <c r="B15" s="168"/>
      <c r="D15" s="167"/>
      <c r="E15" s="168"/>
      <c r="G15" s="167"/>
      <c r="H15" s="168"/>
    </row>
    <row r="16" spans="1:8" x14ac:dyDescent="0.25">
      <c r="A16" s="167"/>
      <c r="B16" s="168"/>
      <c r="D16" s="167"/>
      <c r="E16" s="168"/>
      <c r="G16" s="167"/>
      <c r="H16" s="168"/>
    </row>
    <row r="17" spans="1:8" x14ac:dyDescent="0.25">
      <c r="A17" s="167"/>
      <c r="B17" s="168"/>
      <c r="D17" s="167"/>
      <c r="E17" s="168"/>
      <c r="G17" s="167"/>
      <c r="H17" s="168"/>
    </row>
    <row r="18" spans="1:8" x14ac:dyDescent="0.25">
      <c r="A18" s="167"/>
      <c r="B18" s="168"/>
      <c r="D18" s="167"/>
      <c r="E18" s="168"/>
      <c r="G18" s="167"/>
      <c r="H18" s="168"/>
    </row>
    <row r="19" spans="1:8" x14ac:dyDescent="0.25">
      <c r="A19" s="167"/>
      <c r="B19" s="168"/>
      <c r="D19" s="167"/>
      <c r="E19" s="168"/>
      <c r="G19" s="167"/>
      <c r="H19" s="168"/>
    </row>
    <row r="20" spans="1:8" ht="15" customHeight="1" x14ac:dyDescent="0.25">
      <c r="A20" s="167"/>
      <c r="B20" s="168"/>
      <c r="D20" s="167"/>
      <c r="E20" s="168"/>
      <c r="G20" s="167"/>
      <c r="H20" s="168"/>
    </row>
    <row r="21" spans="1:8" ht="15.75" thickBot="1" x14ac:dyDescent="0.3">
      <c r="A21" s="163"/>
      <c r="B21" s="164"/>
      <c r="D21" s="163"/>
      <c r="E21" s="164"/>
      <c r="G21" s="163"/>
      <c r="H21" s="164"/>
    </row>
    <row r="22" spans="1:8" ht="15.75" thickBot="1" x14ac:dyDescent="0.3"/>
    <row r="23" spans="1:8" ht="15.75" thickBot="1" x14ac:dyDescent="0.3">
      <c r="A23" s="177" t="s">
        <v>54</v>
      </c>
      <c r="B23" s="178"/>
      <c r="C23" s="86"/>
      <c r="D23" s="177" t="s">
        <v>54</v>
      </c>
      <c r="E23" s="178"/>
      <c r="F23" s="86"/>
      <c r="G23" s="177" t="s">
        <v>54</v>
      </c>
      <c r="H23" s="178"/>
    </row>
    <row r="24" spans="1:8" ht="15" customHeight="1" x14ac:dyDescent="0.25">
      <c r="A24" s="161" t="s">
        <v>68</v>
      </c>
      <c r="B24" s="162"/>
      <c r="D24" s="161" t="s">
        <v>69</v>
      </c>
      <c r="E24" s="162"/>
      <c r="G24" s="161" t="s">
        <v>70</v>
      </c>
      <c r="H24" s="162"/>
    </row>
    <row r="25" spans="1:8" ht="37.5" customHeight="1" x14ac:dyDescent="0.25">
      <c r="A25" s="167"/>
      <c r="B25" s="168"/>
      <c r="D25" s="167"/>
      <c r="E25" s="168"/>
      <c r="G25" s="167"/>
      <c r="H25" s="168"/>
    </row>
    <row r="26" spans="1:8" x14ac:dyDescent="0.25">
      <c r="A26" s="167"/>
      <c r="B26" s="168"/>
      <c r="D26" s="167"/>
      <c r="E26" s="168"/>
      <c r="G26" s="167"/>
      <c r="H26" s="168"/>
    </row>
    <row r="27" spans="1:8" x14ac:dyDescent="0.25">
      <c r="A27" s="167"/>
      <c r="B27" s="168"/>
      <c r="D27" s="167"/>
      <c r="E27" s="168"/>
      <c r="G27" s="167"/>
      <c r="H27" s="168"/>
    </row>
    <row r="28" spans="1:8" x14ac:dyDescent="0.25">
      <c r="A28" s="167"/>
      <c r="B28" s="168"/>
      <c r="D28" s="167"/>
      <c r="E28" s="168"/>
      <c r="G28" s="167"/>
      <c r="H28" s="168"/>
    </row>
    <row r="29" spans="1:8" x14ac:dyDescent="0.25">
      <c r="A29" s="167"/>
      <c r="B29" s="168"/>
      <c r="D29" s="167"/>
      <c r="E29" s="168"/>
      <c r="G29" s="167"/>
      <c r="H29" s="168"/>
    </row>
    <row r="30" spans="1:8" x14ac:dyDescent="0.25">
      <c r="A30" s="167"/>
      <c r="B30" s="168"/>
      <c r="D30" s="167"/>
      <c r="E30" s="168"/>
      <c r="G30" s="167"/>
      <c r="H30" s="168"/>
    </row>
    <row r="31" spans="1:8" ht="15" customHeight="1" x14ac:dyDescent="0.25">
      <c r="A31" s="167"/>
      <c r="B31" s="168"/>
      <c r="D31" s="167"/>
      <c r="E31" s="168"/>
      <c r="G31" s="167"/>
      <c r="H31" s="168"/>
    </row>
    <row r="32" spans="1:8" ht="15.75" thickBot="1" x14ac:dyDescent="0.3">
      <c r="A32" s="163"/>
      <c r="B32" s="164"/>
      <c r="D32" s="163"/>
      <c r="E32" s="164"/>
      <c r="G32" s="163"/>
      <c r="H32" s="164"/>
    </row>
    <row r="33" spans="1:10" ht="15.75" thickBot="1" x14ac:dyDescent="0.3">
      <c r="A33" s="84"/>
      <c r="B33" s="84"/>
      <c r="C33" s="45"/>
      <c r="D33" s="84"/>
      <c r="E33" s="84"/>
      <c r="F33" s="45"/>
      <c r="G33" s="84"/>
      <c r="H33" s="84"/>
      <c r="I33" s="45"/>
      <c r="J33" s="45"/>
    </row>
    <row r="34" spans="1:10" ht="15.75" thickBot="1" x14ac:dyDescent="0.3">
      <c r="A34" s="177" t="s">
        <v>54</v>
      </c>
      <c r="B34" s="178"/>
      <c r="C34" s="86"/>
      <c r="D34" s="187" t="s">
        <v>54</v>
      </c>
      <c r="E34" s="188"/>
      <c r="F34" s="86"/>
      <c r="G34" s="187" t="s">
        <v>54</v>
      </c>
      <c r="H34" s="188"/>
    </row>
    <row r="35" spans="1:10" ht="15" customHeight="1" x14ac:dyDescent="0.25">
      <c r="A35" s="161" t="s">
        <v>71</v>
      </c>
      <c r="B35" s="162"/>
      <c r="D35" s="167" t="s">
        <v>72</v>
      </c>
      <c r="E35" s="168"/>
      <c r="G35" s="161" t="s">
        <v>57</v>
      </c>
      <c r="H35" s="162"/>
    </row>
    <row r="36" spans="1:10" ht="37.5" customHeight="1" x14ac:dyDescent="0.25">
      <c r="A36" s="167"/>
      <c r="B36" s="168"/>
      <c r="D36" s="167"/>
      <c r="E36" s="168"/>
      <c r="G36" s="167"/>
      <c r="H36" s="168"/>
    </row>
    <row r="37" spans="1:10" x14ac:dyDescent="0.25">
      <c r="A37" s="167"/>
      <c r="B37" s="168"/>
      <c r="D37" s="167"/>
      <c r="E37" s="168"/>
      <c r="G37" s="167"/>
      <c r="H37" s="168"/>
    </row>
    <row r="38" spans="1:10" x14ac:dyDescent="0.25">
      <c r="A38" s="167"/>
      <c r="B38" s="168"/>
      <c r="D38" s="167"/>
      <c r="E38" s="168"/>
      <c r="G38" s="167"/>
      <c r="H38" s="168"/>
    </row>
    <row r="39" spans="1:10" x14ac:dyDescent="0.25">
      <c r="A39" s="167"/>
      <c r="B39" s="168"/>
      <c r="D39" s="167"/>
      <c r="E39" s="168"/>
      <c r="G39" s="167"/>
      <c r="H39" s="168"/>
    </row>
    <row r="40" spans="1:10" x14ac:dyDescent="0.25">
      <c r="A40" s="167"/>
      <c r="B40" s="168"/>
      <c r="D40" s="167"/>
      <c r="E40" s="168"/>
      <c r="G40" s="167"/>
      <c r="H40" s="168"/>
    </row>
    <row r="41" spans="1:10" x14ac:dyDescent="0.25">
      <c r="A41" s="167"/>
      <c r="B41" s="168"/>
      <c r="D41" s="167"/>
      <c r="E41" s="168"/>
      <c r="G41" s="167"/>
      <c r="H41" s="168"/>
    </row>
    <row r="42" spans="1:10" ht="15" customHeight="1" x14ac:dyDescent="0.25">
      <c r="A42" s="167"/>
      <c r="B42" s="168"/>
      <c r="D42" s="167"/>
      <c r="E42" s="168"/>
      <c r="G42" s="167"/>
      <c r="H42" s="168"/>
    </row>
    <row r="43" spans="1:10" ht="15.75" thickBot="1" x14ac:dyDescent="0.3">
      <c r="A43" s="163"/>
      <c r="B43" s="164"/>
      <c r="D43" s="163"/>
      <c r="E43" s="164"/>
      <c r="G43" s="163"/>
      <c r="H43" s="164"/>
    </row>
    <row r="44" spans="1:10" ht="15.75" thickBot="1" x14ac:dyDescent="0.3"/>
    <row r="45" spans="1:10" ht="15.75" thickBot="1" x14ac:dyDescent="0.3">
      <c r="A45" s="177" t="s">
        <v>54</v>
      </c>
      <c r="B45" s="178"/>
      <c r="C45" s="86"/>
      <c r="D45" s="177" t="s">
        <v>54</v>
      </c>
      <c r="E45" s="178"/>
      <c r="F45" s="86"/>
      <c r="G45" s="177" t="s">
        <v>54</v>
      </c>
      <c r="H45" s="178"/>
    </row>
    <row r="46" spans="1:10" ht="15" customHeight="1" x14ac:dyDescent="0.25">
      <c r="A46" s="161" t="s">
        <v>73</v>
      </c>
      <c r="B46" s="162"/>
      <c r="D46" s="161" t="s">
        <v>74</v>
      </c>
      <c r="E46" s="162"/>
      <c r="G46" s="161" t="s">
        <v>75</v>
      </c>
      <c r="H46" s="162"/>
    </row>
    <row r="47" spans="1:10" ht="37.5" customHeight="1" x14ac:dyDescent="0.25">
      <c r="A47" s="167"/>
      <c r="B47" s="168"/>
      <c r="D47" s="167"/>
      <c r="E47" s="168"/>
      <c r="G47" s="167"/>
      <c r="H47" s="168"/>
    </row>
    <row r="48" spans="1:10" x14ac:dyDescent="0.25">
      <c r="A48" s="167"/>
      <c r="B48" s="168"/>
      <c r="D48" s="167"/>
      <c r="E48" s="168"/>
      <c r="G48" s="167"/>
      <c r="H48" s="168"/>
    </row>
    <row r="49" spans="1:8" x14ac:dyDescent="0.25">
      <c r="A49" s="167"/>
      <c r="B49" s="168"/>
      <c r="D49" s="167"/>
      <c r="E49" s="168"/>
      <c r="G49" s="167"/>
      <c r="H49" s="168"/>
    </row>
    <row r="50" spans="1:8" x14ac:dyDescent="0.25">
      <c r="A50" s="167"/>
      <c r="B50" s="168"/>
      <c r="D50" s="167"/>
      <c r="E50" s="168"/>
      <c r="G50" s="167"/>
      <c r="H50" s="168"/>
    </row>
    <row r="51" spans="1:8" x14ac:dyDescent="0.25">
      <c r="A51" s="167"/>
      <c r="B51" s="168"/>
      <c r="D51" s="167"/>
      <c r="E51" s="168"/>
      <c r="G51" s="167"/>
      <c r="H51" s="168"/>
    </row>
    <row r="52" spans="1:8" x14ac:dyDescent="0.25">
      <c r="A52" s="167"/>
      <c r="B52" s="168"/>
      <c r="D52" s="167"/>
      <c r="E52" s="168"/>
      <c r="G52" s="167"/>
      <c r="H52" s="168"/>
    </row>
    <row r="53" spans="1:8" ht="15" customHeight="1" x14ac:dyDescent="0.25">
      <c r="A53" s="167"/>
      <c r="B53" s="168"/>
      <c r="D53" s="167"/>
      <c r="E53" s="168"/>
      <c r="G53" s="167"/>
      <c r="H53" s="168"/>
    </row>
    <row r="54" spans="1:8" ht="15.75" thickBot="1" x14ac:dyDescent="0.3">
      <c r="A54" s="163"/>
      <c r="B54" s="164"/>
      <c r="D54" s="163"/>
      <c r="E54" s="164"/>
      <c r="G54" s="163"/>
      <c r="H54" s="164"/>
    </row>
    <row r="55" spans="1:8" ht="15.75" thickBot="1" x14ac:dyDescent="0.3"/>
    <row r="56" spans="1:8" ht="15.75" thickBot="1" x14ac:dyDescent="0.3">
      <c r="A56" s="177" t="s">
        <v>54</v>
      </c>
      <c r="B56" s="178"/>
      <c r="C56" s="86"/>
      <c r="D56" s="187" t="s">
        <v>54</v>
      </c>
      <c r="E56" s="188"/>
      <c r="F56" s="86"/>
      <c r="G56" s="187" t="s">
        <v>54</v>
      </c>
      <c r="H56" s="188"/>
    </row>
    <row r="57" spans="1:8" ht="15" customHeight="1" x14ac:dyDescent="0.25">
      <c r="A57" s="161" t="s">
        <v>76</v>
      </c>
      <c r="B57" s="162"/>
      <c r="D57" s="167" t="s">
        <v>77</v>
      </c>
      <c r="E57" s="168"/>
      <c r="G57" s="161" t="s">
        <v>78</v>
      </c>
      <c r="H57" s="162"/>
    </row>
    <row r="58" spans="1:8" ht="37.5" customHeight="1" x14ac:dyDescent="0.25">
      <c r="A58" s="167"/>
      <c r="B58" s="168"/>
      <c r="D58" s="167"/>
      <c r="E58" s="168"/>
      <c r="G58" s="167"/>
      <c r="H58" s="168"/>
    </row>
    <row r="59" spans="1:8" x14ac:dyDescent="0.25">
      <c r="A59" s="167"/>
      <c r="B59" s="168"/>
      <c r="D59" s="167"/>
      <c r="E59" s="168"/>
      <c r="G59" s="167"/>
      <c r="H59" s="168"/>
    </row>
    <row r="60" spans="1:8" x14ac:dyDescent="0.25">
      <c r="A60" s="167"/>
      <c r="B60" s="168"/>
      <c r="D60" s="167"/>
      <c r="E60" s="168"/>
      <c r="G60" s="167"/>
      <c r="H60" s="168"/>
    </row>
    <row r="61" spans="1:8" x14ac:dyDescent="0.25">
      <c r="A61" s="167"/>
      <c r="B61" s="168"/>
      <c r="D61" s="167"/>
      <c r="E61" s="168"/>
      <c r="G61" s="167"/>
      <c r="H61" s="168"/>
    </row>
    <row r="62" spans="1:8" x14ac:dyDescent="0.25">
      <c r="A62" s="167"/>
      <c r="B62" s="168"/>
      <c r="D62" s="167"/>
      <c r="E62" s="168"/>
      <c r="G62" s="167"/>
      <c r="H62" s="168"/>
    </row>
    <row r="63" spans="1:8" x14ac:dyDescent="0.25">
      <c r="A63" s="167"/>
      <c r="B63" s="168"/>
      <c r="D63" s="167"/>
      <c r="E63" s="168"/>
      <c r="G63" s="167"/>
      <c r="H63" s="168"/>
    </row>
    <row r="64" spans="1:8" ht="15" customHeight="1" x14ac:dyDescent="0.25">
      <c r="A64" s="167"/>
      <c r="B64" s="168"/>
      <c r="D64" s="167"/>
      <c r="E64" s="168"/>
      <c r="G64" s="167"/>
      <c r="H64" s="168"/>
    </row>
    <row r="65" spans="1:8" ht="15.75" thickBot="1" x14ac:dyDescent="0.3">
      <c r="A65" s="163"/>
      <c r="B65" s="164"/>
      <c r="D65" s="163"/>
      <c r="E65" s="164"/>
      <c r="G65" s="163"/>
      <c r="H65" s="164"/>
    </row>
  </sheetData>
  <mergeCells count="37"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  <mergeCell ref="A56:B56"/>
    <mergeCell ref="D56:E56"/>
    <mergeCell ref="G56:H56"/>
    <mergeCell ref="A45:B45"/>
    <mergeCell ref="D45:E45"/>
    <mergeCell ref="G45:H45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1:B1"/>
    <mergeCell ref="D12:E12"/>
    <mergeCell ref="G1:H1"/>
    <mergeCell ref="D1:E1"/>
    <mergeCell ref="G12:H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69" t="s">
        <v>55</v>
      </c>
      <c r="B1" s="170"/>
      <c r="C1" s="85"/>
      <c r="D1" s="189" t="s">
        <v>55</v>
      </c>
      <c r="E1" s="190"/>
      <c r="F1" s="85"/>
      <c r="G1" s="169" t="s">
        <v>55</v>
      </c>
      <c r="H1" s="170"/>
    </row>
    <row r="2" spans="1:8" ht="15" customHeight="1" x14ac:dyDescent="0.25">
      <c r="A2" s="161" t="s">
        <v>79</v>
      </c>
      <c r="B2" s="162"/>
      <c r="D2" s="161" t="s">
        <v>58</v>
      </c>
      <c r="E2" s="162"/>
      <c r="G2" s="161" t="s">
        <v>80</v>
      </c>
      <c r="H2" s="162"/>
    </row>
    <row r="3" spans="1:8" ht="37.5" customHeight="1" x14ac:dyDescent="0.25">
      <c r="A3" s="167"/>
      <c r="B3" s="168"/>
      <c r="D3" s="167"/>
      <c r="E3" s="168"/>
      <c r="G3" s="167"/>
      <c r="H3" s="168"/>
    </row>
    <row r="4" spans="1:8" ht="15" customHeight="1" x14ac:dyDescent="0.25">
      <c r="A4" s="167"/>
      <c r="B4" s="168"/>
      <c r="D4" s="167"/>
      <c r="E4" s="168"/>
      <c r="G4" s="167"/>
      <c r="H4" s="168"/>
    </row>
    <row r="5" spans="1:8" x14ac:dyDescent="0.25">
      <c r="A5" s="167"/>
      <c r="B5" s="168"/>
      <c r="D5" s="167"/>
      <c r="E5" s="168"/>
      <c r="G5" s="167"/>
      <c r="H5" s="168"/>
    </row>
    <row r="6" spans="1:8" ht="15" customHeight="1" x14ac:dyDescent="0.25">
      <c r="A6" s="167"/>
      <c r="B6" s="168"/>
      <c r="D6" s="167"/>
      <c r="E6" s="168"/>
      <c r="G6" s="167"/>
      <c r="H6" s="168"/>
    </row>
    <row r="7" spans="1:8" x14ac:dyDescent="0.25">
      <c r="A7" s="167"/>
      <c r="B7" s="168"/>
      <c r="D7" s="167"/>
      <c r="E7" s="168"/>
      <c r="G7" s="167"/>
      <c r="H7" s="168"/>
    </row>
    <row r="8" spans="1:8" x14ac:dyDescent="0.25">
      <c r="A8" s="167"/>
      <c r="B8" s="168"/>
      <c r="D8" s="167"/>
      <c r="E8" s="168"/>
      <c r="G8" s="167"/>
      <c r="H8" s="168"/>
    </row>
    <row r="9" spans="1:8" ht="15" customHeight="1" x14ac:dyDescent="0.25">
      <c r="A9" s="167"/>
      <c r="B9" s="168"/>
      <c r="D9" s="167"/>
      <c r="E9" s="168"/>
      <c r="G9" s="167"/>
      <c r="H9" s="168"/>
    </row>
    <row r="10" spans="1:8" ht="15.75" thickBot="1" x14ac:dyDescent="0.3">
      <c r="A10" s="163"/>
      <c r="B10" s="164"/>
      <c r="D10" s="163"/>
      <c r="E10" s="164"/>
      <c r="G10" s="163"/>
      <c r="H10" s="164"/>
    </row>
    <row r="11" spans="1:8" ht="15.75" thickBot="1" x14ac:dyDescent="0.3"/>
    <row r="12" spans="1:8" ht="15.75" thickBot="1" x14ac:dyDescent="0.3">
      <c r="A12" s="169" t="s">
        <v>55</v>
      </c>
      <c r="B12" s="170"/>
      <c r="C12" s="85"/>
      <c r="D12" s="169" t="s">
        <v>55</v>
      </c>
      <c r="E12" s="170"/>
      <c r="F12" s="85"/>
      <c r="G12" s="169" t="s">
        <v>55</v>
      </c>
      <c r="H12" s="170"/>
    </row>
    <row r="13" spans="1:8" ht="15" customHeight="1" x14ac:dyDescent="0.25">
      <c r="A13" s="161" t="s">
        <v>81</v>
      </c>
      <c r="B13" s="162"/>
      <c r="D13" s="161" t="s">
        <v>90</v>
      </c>
      <c r="E13" s="162"/>
      <c r="G13" s="161" t="s">
        <v>82</v>
      </c>
      <c r="H13" s="162"/>
    </row>
    <row r="14" spans="1:8" ht="37.5" customHeight="1" x14ac:dyDescent="0.25">
      <c r="A14" s="167"/>
      <c r="B14" s="168"/>
      <c r="D14" s="167"/>
      <c r="E14" s="168"/>
      <c r="G14" s="167"/>
      <c r="H14" s="168"/>
    </row>
    <row r="15" spans="1:8" x14ac:dyDescent="0.25">
      <c r="A15" s="167"/>
      <c r="B15" s="168"/>
      <c r="D15" s="167"/>
      <c r="E15" s="168"/>
      <c r="G15" s="167"/>
      <c r="H15" s="168"/>
    </row>
    <row r="16" spans="1:8" x14ac:dyDescent="0.25">
      <c r="A16" s="167"/>
      <c r="B16" s="168"/>
      <c r="D16" s="167"/>
      <c r="E16" s="168"/>
      <c r="G16" s="167"/>
      <c r="H16" s="168"/>
    </row>
    <row r="17" spans="1:10" ht="15" customHeight="1" x14ac:dyDescent="0.25">
      <c r="A17" s="167"/>
      <c r="B17" s="168"/>
      <c r="D17" s="167"/>
      <c r="E17" s="168"/>
      <c r="G17" s="167"/>
      <c r="H17" s="168"/>
    </row>
    <row r="18" spans="1:10" ht="15" customHeight="1" x14ac:dyDescent="0.25">
      <c r="A18" s="167"/>
      <c r="B18" s="168"/>
      <c r="D18" s="167"/>
      <c r="E18" s="168"/>
      <c r="G18" s="167"/>
      <c r="H18" s="168"/>
    </row>
    <row r="19" spans="1:10" x14ac:dyDescent="0.25">
      <c r="A19" s="167"/>
      <c r="B19" s="168"/>
      <c r="D19" s="167"/>
      <c r="E19" s="168"/>
      <c r="G19" s="167"/>
      <c r="H19" s="168"/>
    </row>
    <row r="20" spans="1:10" ht="15" customHeight="1" x14ac:dyDescent="0.25">
      <c r="A20" s="167"/>
      <c r="B20" s="168"/>
      <c r="D20" s="167"/>
      <c r="E20" s="168"/>
      <c r="G20" s="167"/>
      <c r="H20" s="168"/>
    </row>
    <row r="21" spans="1:10" ht="15.75" thickBot="1" x14ac:dyDescent="0.3">
      <c r="A21" s="163"/>
      <c r="B21" s="164"/>
      <c r="D21" s="163"/>
      <c r="E21" s="164"/>
      <c r="G21" s="163"/>
      <c r="H21" s="164"/>
    </row>
    <row r="22" spans="1:10" ht="15.75" thickBot="1" x14ac:dyDescent="0.3">
      <c r="A22" s="84"/>
      <c r="B22" s="84"/>
      <c r="C22" s="45"/>
      <c r="D22" s="84"/>
      <c r="E22" s="84"/>
      <c r="F22" s="45"/>
      <c r="G22" s="84"/>
      <c r="H22" s="84"/>
      <c r="I22" s="45"/>
      <c r="J22" s="45"/>
    </row>
    <row r="23" spans="1:10" ht="15.75" thickBot="1" x14ac:dyDescent="0.3">
      <c r="A23" s="169" t="s">
        <v>55</v>
      </c>
      <c r="B23" s="170"/>
      <c r="C23" s="86"/>
      <c r="D23" s="169" t="s">
        <v>55</v>
      </c>
      <c r="E23" s="170"/>
      <c r="F23" s="86"/>
      <c r="G23" s="169" t="s">
        <v>55</v>
      </c>
      <c r="H23" s="170"/>
    </row>
    <row r="24" spans="1:10" ht="15" customHeight="1" x14ac:dyDescent="0.25">
      <c r="A24" s="161" t="s">
        <v>91</v>
      </c>
      <c r="B24" s="162"/>
      <c r="D24" s="161" t="s">
        <v>92</v>
      </c>
      <c r="E24" s="162"/>
      <c r="G24" s="161" t="s">
        <v>83</v>
      </c>
      <c r="H24" s="162"/>
    </row>
    <row r="25" spans="1:10" ht="37.5" customHeight="1" x14ac:dyDescent="0.25">
      <c r="A25" s="167"/>
      <c r="B25" s="168"/>
      <c r="D25" s="167"/>
      <c r="E25" s="168"/>
      <c r="G25" s="167"/>
      <c r="H25" s="168"/>
    </row>
    <row r="26" spans="1:10" x14ac:dyDescent="0.25">
      <c r="A26" s="167"/>
      <c r="B26" s="168"/>
      <c r="D26" s="167"/>
      <c r="E26" s="168"/>
      <c r="G26" s="167"/>
      <c r="H26" s="168"/>
    </row>
    <row r="27" spans="1:10" x14ac:dyDescent="0.25">
      <c r="A27" s="167"/>
      <c r="B27" s="168"/>
      <c r="D27" s="167"/>
      <c r="E27" s="168"/>
      <c r="G27" s="167"/>
      <c r="H27" s="168"/>
    </row>
    <row r="28" spans="1:10" ht="15" customHeight="1" x14ac:dyDescent="0.25">
      <c r="A28" s="167"/>
      <c r="B28" s="168"/>
      <c r="D28" s="167"/>
      <c r="E28" s="168"/>
      <c r="G28" s="167"/>
      <c r="H28" s="168"/>
    </row>
    <row r="29" spans="1:10" x14ac:dyDescent="0.25">
      <c r="A29" s="167"/>
      <c r="B29" s="168"/>
      <c r="D29" s="167"/>
      <c r="E29" s="168"/>
      <c r="G29" s="167"/>
      <c r="H29" s="168"/>
    </row>
    <row r="30" spans="1:10" x14ac:dyDescent="0.25">
      <c r="A30" s="167"/>
      <c r="B30" s="168"/>
      <c r="D30" s="167"/>
      <c r="E30" s="168"/>
      <c r="G30" s="167"/>
      <c r="H30" s="168"/>
    </row>
    <row r="31" spans="1:10" ht="15" customHeight="1" x14ac:dyDescent="0.25">
      <c r="A31" s="167"/>
      <c r="B31" s="168"/>
      <c r="D31" s="167"/>
      <c r="E31" s="168"/>
      <c r="G31" s="167"/>
      <c r="H31" s="168"/>
    </row>
    <row r="32" spans="1:10" ht="15.75" thickBot="1" x14ac:dyDescent="0.3">
      <c r="A32" s="163"/>
      <c r="B32" s="164"/>
      <c r="D32" s="163"/>
      <c r="E32" s="164"/>
      <c r="G32" s="163"/>
      <c r="H32" s="164"/>
    </row>
    <row r="33" spans="1:10" ht="15.75" thickBot="1" x14ac:dyDescent="0.3">
      <c r="A33" s="84"/>
      <c r="B33" s="84"/>
      <c r="C33" s="45"/>
      <c r="D33" s="84"/>
      <c r="E33" s="84"/>
      <c r="F33" s="45"/>
      <c r="G33" s="84"/>
      <c r="H33" s="84"/>
      <c r="I33" s="45"/>
      <c r="J33" s="45"/>
    </row>
    <row r="34" spans="1:10" ht="15.75" thickBot="1" x14ac:dyDescent="0.3">
      <c r="A34" s="169" t="s">
        <v>55</v>
      </c>
      <c r="B34" s="170"/>
      <c r="C34" s="85"/>
      <c r="D34" s="169" t="s">
        <v>55</v>
      </c>
      <c r="E34" s="170"/>
      <c r="F34" s="85"/>
      <c r="G34" s="169" t="s">
        <v>55</v>
      </c>
      <c r="H34" s="170"/>
    </row>
    <row r="35" spans="1:10" ht="15" customHeight="1" x14ac:dyDescent="0.25">
      <c r="A35" s="161" t="s">
        <v>84</v>
      </c>
      <c r="B35" s="162"/>
      <c r="D35" s="161" t="s">
        <v>85</v>
      </c>
      <c r="E35" s="162"/>
      <c r="G35" s="161" t="s">
        <v>86</v>
      </c>
      <c r="H35" s="162"/>
    </row>
    <row r="36" spans="1:10" ht="37.5" customHeight="1" x14ac:dyDescent="0.25">
      <c r="A36" s="167"/>
      <c r="B36" s="168"/>
      <c r="D36" s="167"/>
      <c r="E36" s="168"/>
      <c r="G36" s="167"/>
      <c r="H36" s="168"/>
    </row>
    <row r="37" spans="1:10" ht="15" customHeight="1" x14ac:dyDescent="0.25">
      <c r="A37" s="167"/>
      <c r="B37" s="168"/>
      <c r="D37" s="167"/>
      <c r="E37" s="168"/>
      <c r="G37" s="167"/>
      <c r="H37" s="168"/>
    </row>
    <row r="38" spans="1:10" x14ac:dyDescent="0.25">
      <c r="A38" s="167"/>
      <c r="B38" s="168"/>
      <c r="D38" s="167"/>
      <c r="E38" s="168"/>
      <c r="G38" s="167"/>
      <c r="H38" s="168"/>
    </row>
    <row r="39" spans="1:10" ht="15" customHeight="1" x14ac:dyDescent="0.25">
      <c r="A39" s="167"/>
      <c r="B39" s="168"/>
      <c r="D39" s="167"/>
      <c r="E39" s="168"/>
      <c r="G39" s="167"/>
      <c r="H39" s="168"/>
    </row>
    <row r="40" spans="1:10" ht="15" customHeight="1" x14ac:dyDescent="0.25">
      <c r="A40" s="167"/>
      <c r="B40" s="168"/>
      <c r="D40" s="167"/>
      <c r="E40" s="168"/>
      <c r="G40" s="167"/>
      <c r="H40" s="168"/>
    </row>
    <row r="41" spans="1:10" x14ac:dyDescent="0.25">
      <c r="A41" s="167"/>
      <c r="B41" s="168"/>
      <c r="D41" s="167"/>
      <c r="E41" s="168"/>
      <c r="G41" s="167"/>
      <c r="H41" s="168"/>
    </row>
    <row r="42" spans="1:10" ht="15" customHeight="1" x14ac:dyDescent="0.25">
      <c r="A42" s="167"/>
      <c r="B42" s="168"/>
      <c r="D42" s="167"/>
      <c r="E42" s="168"/>
      <c r="G42" s="167"/>
      <c r="H42" s="168"/>
    </row>
    <row r="43" spans="1:10" ht="15.75" thickBot="1" x14ac:dyDescent="0.3">
      <c r="A43" s="163"/>
      <c r="B43" s="164"/>
      <c r="D43" s="163"/>
      <c r="E43" s="164"/>
      <c r="G43" s="163"/>
      <c r="H43" s="164"/>
    </row>
    <row r="44" spans="1:10" s="45" customFormat="1" x14ac:dyDescent="0.25">
      <c r="A44" s="84"/>
      <c r="B44" s="84"/>
      <c r="D44" s="84"/>
      <c r="E44" s="84"/>
      <c r="G44" s="84"/>
      <c r="H44" s="84"/>
    </row>
    <row r="45" spans="1:10" s="45" customFormat="1" ht="15.75" thickBot="1" x14ac:dyDescent="0.3">
      <c r="A45" s="84"/>
      <c r="B45" s="84"/>
      <c r="D45" s="84"/>
      <c r="E45" s="84"/>
      <c r="G45" s="84"/>
      <c r="H45" s="84"/>
    </row>
    <row r="46" spans="1:10" ht="15.75" thickBot="1" x14ac:dyDescent="0.3">
      <c r="A46" s="169" t="s">
        <v>55</v>
      </c>
      <c r="B46" s="170"/>
      <c r="C46" s="86"/>
      <c r="D46" s="169" t="s">
        <v>55</v>
      </c>
      <c r="E46" s="170"/>
      <c r="F46" s="86"/>
      <c r="G46" s="169" t="s">
        <v>55</v>
      </c>
      <c r="H46" s="170"/>
    </row>
    <row r="47" spans="1:10" ht="15" customHeight="1" x14ac:dyDescent="0.25">
      <c r="A47" s="161" t="s">
        <v>87</v>
      </c>
      <c r="B47" s="162"/>
      <c r="D47" s="161" t="s">
        <v>88</v>
      </c>
      <c r="E47" s="162"/>
      <c r="G47" s="161" t="s">
        <v>89</v>
      </c>
      <c r="H47" s="162"/>
    </row>
    <row r="48" spans="1:10" ht="37.5" customHeight="1" x14ac:dyDescent="0.25">
      <c r="A48" s="167"/>
      <c r="B48" s="168"/>
      <c r="D48" s="167"/>
      <c r="E48" s="168"/>
      <c r="G48" s="167"/>
      <c r="H48" s="168"/>
    </row>
    <row r="49" spans="1:8" ht="15" customHeight="1" x14ac:dyDescent="0.25">
      <c r="A49" s="167"/>
      <c r="B49" s="168"/>
      <c r="D49" s="167"/>
      <c r="E49" s="168"/>
      <c r="G49" s="167"/>
      <c r="H49" s="168"/>
    </row>
    <row r="50" spans="1:8" x14ac:dyDescent="0.25">
      <c r="A50" s="167"/>
      <c r="B50" s="168"/>
      <c r="D50" s="167"/>
      <c r="E50" s="168"/>
      <c r="G50" s="167"/>
      <c r="H50" s="168"/>
    </row>
    <row r="51" spans="1:8" ht="15" customHeight="1" x14ac:dyDescent="0.25">
      <c r="A51" s="167"/>
      <c r="B51" s="168"/>
      <c r="D51" s="167"/>
      <c r="E51" s="168"/>
      <c r="G51" s="167"/>
      <c r="H51" s="168"/>
    </row>
    <row r="52" spans="1:8" x14ac:dyDescent="0.25">
      <c r="A52" s="167"/>
      <c r="B52" s="168"/>
      <c r="D52" s="167"/>
      <c r="E52" s="168"/>
      <c r="G52" s="167"/>
      <c r="H52" s="168"/>
    </row>
    <row r="53" spans="1:8" x14ac:dyDescent="0.25">
      <c r="A53" s="167"/>
      <c r="B53" s="168"/>
      <c r="D53" s="167"/>
      <c r="E53" s="168"/>
      <c r="G53" s="167"/>
      <c r="H53" s="168"/>
    </row>
    <row r="54" spans="1:8" ht="15" customHeight="1" x14ac:dyDescent="0.25">
      <c r="A54" s="167"/>
      <c r="B54" s="168"/>
      <c r="D54" s="167"/>
      <c r="E54" s="168"/>
      <c r="G54" s="167"/>
      <c r="H54" s="168"/>
    </row>
    <row r="55" spans="1:8" ht="15.75" thickBot="1" x14ac:dyDescent="0.3">
      <c r="A55" s="163"/>
      <c r="B55" s="164"/>
      <c r="D55" s="163"/>
      <c r="E55" s="164"/>
      <c r="G55" s="163"/>
      <c r="H55" s="164"/>
    </row>
    <row r="56" spans="1:8" ht="15.75" thickBot="1" x14ac:dyDescent="0.3"/>
    <row r="57" spans="1:8" ht="15.75" thickBot="1" x14ac:dyDescent="0.3">
      <c r="A57" s="169" t="s">
        <v>55</v>
      </c>
      <c r="B57" s="170"/>
      <c r="D57" s="169" t="s">
        <v>55</v>
      </c>
      <c r="E57" s="170"/>
      <c r="G57" s="169" t="s">
        <v>55</v>
      </c>
      <c r="H57" s="170"/>
    </row>
    <row r="58" spans="1:8" ht="15" customHeight="1" x14ac:dyDescent="0.25">
      <c r="A58" s="161" t="s">
        <v>61</v>
      </c>
      <c r="B58" s="162"/>
      <c r="D58" s="161" t="s">
        <v>93</v>
      </c>
      <c r="E58" s="162"/>
      <c r="G58" s="161" t="s">
        <v>62</v>
      </c>
      <c r="H58" s="162"/>
    </row>
    <row r="59" spans="1:8" ht="37.5" customHeight="1" x14ac:dyDescent="0.25">
      <c r="A59" s="167"/>
      <c r="B59" s="168"/>
      <c r="D59" s="167"/>
      <c r="E59" s="168"/>
      <c r="G59" s="167"/>
      <c r="H59" s="168"/>
    </row>
    <row r="60" spans="1:8" x14ac:dyDescent="0.25">
      <c r="A60" s="167"/>
      <c r="B60" s="168"/>
      <c r="D60" s="167"/>
      <c r="E60" s="168"/>
      <c r="G60" s="167"/>
      <c r="H60" s="168"/>
    </row>
    <row r="61" spans="1:8" x14ac:dyDescent="0.25">
      <c r="A61" s="167"/>
      <c r="B61" s="168"/>
      <c r="D61" s="167"/>
      <c r="E61" s="168"/>
      <c r="G61" s="167"/>
      <c r="H61" s="168"/>
    </row>
    <row r="62" spans="1:8" x14ac:dyDescent="0.25">
      <c r="A62" s="167"/>
      <c r="B62" s="168"/>
      <c r="D62" s="167"/>
      <c r="E62" s="168"/>
      <c r="G62" s="167"/>
      <c r="H62" s="168"/>
    </row>
    <row r="63" spans="1:8" x14ac:dyDescent="0.25">
      <c r="A63" s="167"/>
      <c r="B63" s="168"/>
      <c r="D63" s="167"/>
      <c r="E63" s="168"/>
      <c r="G63" s="167"/>
      <c r="H63" s="168"/>
    </row>
    <row r="64" spans="1:8" x14ac:dyDescent="0.25">
      <c r="A64" s="167"/>
      <c r="B64" s="168"/>
      <c r="D64" s="167"/>
      <c r="E64" s="168"/>
      <c r="G64" s="167"/>
      <c r="H64" s="168"/>
    </row>
    <row r="65" spans="1:8" x14ac:dyDescent="0.25">
      <c r="A65" s="167"/>
      <c r="B65" s="168"/>
      <c r="D65" s="167"/>
      <c r="E65" s="168"/>
      <c r="G65" s="167"/>
      <c r="H65" s="168"/>
    </row>
    <row r="66" spans="1:8" ht="15.75" thickBot="1" x14ac:dyDescent="0.3">
      <c r="A66" s="163"/>
      <c r="B66" s="164"/>
      <c r="D66" s="163"/>
      <c r="E66" s="164"/>
      <c r="G66" s="163"/>
      <c r="H66" s="164"/>
    </row>
  </sheetData>
  <mergeCells count="37"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  <mergeCell ref="G1:H1"/>
    <mergeCell ref="A1:B1"/>
    <mergeCell ref="D1:E1"/>
    <mergeCell ref="D2:E8"/>
    <mergeCell ref="D9:E10"/>
    <mergeCell ref="G13:H21"/>
    <mergeCell ref="G23:H23"/>
    <mergeCell ref="D23:E23"/>
    <mergeCell ref="A23:B23"/>
    <mergeCell ref="A35:B43"/>
    <mergeCell ref="D35:E43"/>
    <mergeCell ref="G35:H43"/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2018-11-03T08:27:22Z</dcterms:modified>
</cp:coreProperties>
</file>