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perFigures\"/>
    </mc:Choice>
  </mc:AlternateContent>
  <xr:revisionPtr revIDLastSave="0" documentId="13_ncr:1_{A125E350-7E88-4C5A-8611-EA0D9096BFBB}" xr6:coauthVersionLast="44" xr6:coauthVersionMax="44" xr10:uidLastSave="{00000000-0000-0000-0000-000000000000}"/>
  <bookViews>
    <workbookView xWindow="4005" yWindow="2175" windowWidth="28500" windowHeight="16545" activeTab="1" xr2:uid="{B76ADB72-19A9-4FCA-874A-E5BBDD07BB7D}"/>
  </bookViews>
  <sheets>
    <sheet name="Ordinance Strength Difference" sheetId="1" r:id="rId1"/>
    <sheet name="Median Collapse Intensity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2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Q18" i="1"/>
  <c r="P19" i="1"/>
  <c r="Q19" i="1"/>
  <c r="Q20" i="1"/>
  <c r="Q21" i="1"/>
  <c r="Q22" i="1"/>
  <c r="Q23" i="1"/>
  <c r="Q24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Q2" i="1"/>
  <c r="P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K2" i="1"/>
  <c r="J2" i="1"/>
</calcChain>
</file>

<file path=xl/sharedStrings.xml><?xml version="1.0" encoding="utf-8"?>
<sst xmlns="http://schemas.openxmlformats.org/spreadsheetml/2006/main" count="52" uniqueCount="52">
  <si>
    <t>X Diff</t>
  </si>
  <si>
    <t>Z Diff</t>
  </si>
  <si>
    <t>X Strength Ratio</t>
  </si>
  <si>
    <t>Z Strength Rato</t>
  </si>
  <si>
    <t>Existing X Strength</t>
  </si>
  <si>
    <t>Existing Z Strength</t>
  </si>
  <si>
    <t>Ordinance X Strength</t>
  </si>
  <si>
    <t>Ordinance Z Strength</t>
  </si>
  <si>
    <t>Ordinance X Inc</t>
  </si>
  <si>
    <t>Ordinance Z Inc</t>
  </si>
  <si>
    <t>FWL1-60x30-S2-GS</t>
  </si>
  <si>
    <t>FWL1-60x30-S3-GS</t>
  </si>
  <si>
    <t>FWL1-100x30-S2-GS</t>
  </si>
  <si>
    <t>FWL1-100x30-S3-GS</t>
  </si>
  <si>
    <t>FWL1-60x30-S2-PS</t>
  </si>
  <si>
    <t>FWL1-60x30-S3-PS</t>
  </si>
  <si>
    <t>FWL1-100x30-S2-PS</t>
  </si>
  <si>
    <t>FWL1-100x30-S3-PS</t>
  </si>
  <si>
    <t>FWL2-60x50-S2-GS</t>
  </si>
  <si>
    <t>FWL2-60x50-S3-GS</t>
  </si>
  <si>
    <t>FWL2-100x50-S2-GS</t>
  </si>
  <si>
    <t>FWL2-100x50-S3-GS</t>
  </si>
  <si>
    <t>FWL2-60x50-S2-PS</t>
  </si>
  <si>
    <t>FWL2-60x50-S3-PS</t>
  </si>
  <si>
    <t>FWL2-100x50-S2-PS</t>
  </si>
  <si>
    <t>FWL2-100x50-S3-PS</t>
  </si>
  <si>
    <t>FWL3-50x30-S2-GS</t>
  </si>
  <si>
    <t>FWL3-50x30-S3-GS</t>
  </si>
  <si>
    <t>FWL3-80x30-S2-GS</t>
  </si>
  <si>
    <t>FWL3-80x30-S3-GS</t>
  </si>
  <si>
    <t>FWL3-50x30-S2-PS</t>
  </si>
  <si>
    <t>FWL3-50x30-S3-PS</t>
  </si>
  <si>
    <t>FWL3-80x30-S2-PS</t>
  </si>
  <si>
    <t>FWL3-80x30-S3-PS</t>
  </si>
  <si>
    <t>FWL4-60x50-S2-GS</t>
  </si>
  <si>
    <t>FWL4-60x50-S3-GS</t>
  </si>
  <si>
    <t>FWL4-100x50-S2-GS</t>
  </si>
  <si>
    <t>FWL4-100x50-S3-GS</t>
  </si>
  <si>
    <t>FWL4-60x50-S2-PS</t>
  </si>
  <si>
    <t>FWL4-60x50-S3-PS</t>
  </si>
  <si>
    <t>FWL4-100x50-S2-PS</t>
  </si>
  <si>
    <t>FWL4-100x50-S3-PS</t>
  </si>
  <si>
    <t xml:space="preserve">Existing </t>
  </si>
  <si>
    <t>0.7g-0.8g</t>
  </si>
  <si>
    <t>0.8g-0.9g</t>
  </si>
  <si>
    <t>0.9g-1.0g</t>
  </si>
  <si>
    <t>1.0g-1.1g</t>
  </si>
  <si>
    <t>1.1g-1.2g</t>
  </si>
  <si>
    <t>1.2g-1.3g</t>
  </si>
  <si>
    <t>1.3g-1.4g</t>
  </si>
  <si>
    <t>&gt;1.4g</t>
  </si>
  <si>
    <t>Ordinance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</si>
</sst>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83A42"/>
      <name val="Var(--vscode-editor-font-family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376A-C4EF-4967-AA8C-7E6BF09D9D60}">
  <dimension ref="A1:T32"/>
  <sheetViews>
    <sheetView workbookViewId="0">
      <selection activeCell="S4" sqref="S4"/>
    </sheetView>
  </sheetViews>
  <sheetFormatPr defaultRowHeight="15"/>
  <cols>
    <col min="3" max="4" width="1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J1" t="s">
        <v>4</v>
      </c>
      <c r="K1" t="s">
        <v>5</v>
      </c>
      <c r="M1" t="s">
        <v>6</v>
      </c>
      <c r="N1" t="s">
        <v>7</v>
      </c>
      <c r="P1" t="s">
        <v>8</v>
      </c>
      <c r="Q1" t="s">
        <v>9</v>
      </c>
    </row>
    <row r="2" spans="1:20">
      <c r="A2">
        <v>52.956544600000001</v>
      </c>
      <c r="B2">
        <v>30.0536013</v>
      </c>
      <c r="C2">
        <v>1.7363826753142899</v>
      </c>
      <c r="D2">
        <v>1.49038170444289</v>
      </c>
      <c r="F2">
        <v>0.335198</v>
      </c>
      <c r="G2">
        <v>0.35344100000000001</v>
      </c>
      <c r="H2">
        <v>184.60541670000001</v>
      </c>
      <c r="J2">
        <f>F2*H2</f>
        <v>61.879366467006598</v>
      </c>
      <c r="K2">
        <f>G2*H2</f>
        <v>65.247123083864707</v>
      </c>
      <c r="M2">
        <f>C2*J2</f>
        <v>107.44625989273428</v>
      </c>
      <c r="N2">
        <f>D2*K2</f>
        <v>97.243118511725314</v>
      </c>
      <c r="P2">
        <f>M2-J2</f>
        <v>45.566893425727677</v>
      </c>
      <c r="Q2">
        <f>N2-K2</f>
        <v>31.995995427860606</v>
      </c>
      <c r="S2">
        <f>P2/A2</f>
        <v>0.86045820719442634</v>
      </c>
      <c r="T2">
        <f>Q2/B2</f>
        <v>1.0646309940852448</v>
      </c>
    </row>
    <row r="3" spans="1:20">
      <c r="A3">
        <v>52.470067999999998</v>
      </c>
      <c r="B3">
        <v>29.552398700000001</v>
      </c>
      <c r="C3">
        <v>2.3396492223804399</v>
      </c>
      <c r="D3">
        <v>1.68804630857541</v>
      </c>
      <c r="F3">
        <v>0.19733300000000001</v>
      </c>
      <c r="G3">
        <v>0.20661399999999999</v>
      </c>
      <c r="H3">
        <v>306.14866669999998</v>
      </c>
      <c r="J3">
        <f t="shared" ref="J3:J33" si="0">F3*H3</f>
        <v>60.413234845911099</v>
      </c>
      <c r="K3">
        <f t="shared" ref="K3:K33" si="1">G3*H3</f>
        <v>63.254600621553791</v>
      </c>
      <c r="M3">
        <f t="shared" ref="M3:N33" si="2">C3*J3</f>
        <v>141.34577792872281</v>
      </c>
      <c r="N3">
        <f t="shared" si="2"/>
        <v>106.77669507962571</v>
      </c>
      <c r="P3">
        <f t="shared" ref="P3:P33" si="3">M3-J3</f>
        <v>80.932543082811719</v>
      </c>
      <c r="Q3">
        <f t="shared" ref="Q3:Q33" si="4">N3-K3</f>
        <v>43.522094458071919</v>
      </c>
      <c r="S3">
        <f t="shared" ref="S3:T33" si="5">P3/A3</f>
        <v>1.5424516522984442</v>
      </c>
      <c r="T3">
        <f t="shared" si="5"/>
        <v>1.4727093695467746</v>
      </c>
    </row>
    <row r="4" spans="1:20">
      <c r="A4">
        <v>67.559162000000001</v>
      </c>
      <c r="B4">
        <v>23.169066600000001</v>
      </c>
      <c r="C4">
        <v>1.2965384227742001</v>
      </c>
      <c r="D4">
        <v>1.3817153251040599</v>
      </c>
      <c r="F4">
        <v>0.43656400000000001</v>
      </c>
      <c r="G4">
        <v>0.24959700000000001</v>
      </c>
      <c r="H4">
        <v>284.02395840000003</v>
      </c>
      <c r="J4">
        <f t="shared" si="0"/>
        <v>123.99463537493762</v>
      </c>
      <c r="K4">
        <f t="shared" si="1"/>
        <v>70.891527944764817</v>
      </c>
      <c r="M4">
        <f t="shared" si="2"/>
        <v>160.76380898148363</v>
      </c>
      <c r="N4">
        <f t="shared" si="2"/>
        <v>97.95191058132427</v>
      </c>
      <c r="P4">
        <f t="shared" si="3"/>
        <v>36.769173606546019</v>
      </c>
      <c r="Q4">
        <f t="shared" si="4"/>
        <v>27.060382636559453</v>
      </c>
      <c r="S4">
        <f t="shared" si="5"/>
        <v>0.5442514755666451</v>
      </c>
      <c r="T4">
        <f t="shared" si="5"/>
        <v>1.1679530774260649</v>
      </c>
    </row>
    <row r="5" spans="1:20">
      <c r="A5">
        <v>66.846046000000001</v>
      </c>
      <c r="B5">
        <v>23.291352199999999</v>
      </c>
      <c r="C5">
        <v>1.6430425334223999</v>
      </c>
      <c r="D5">
        <v>1.4294433257013599</v>
      </c>
      <c r="F5">
        <v>0.26045400000000002</v>
      </c>
      <c r="G5">
        <v>0.14500399999999999</v>
      </c>
      <c r="H5">
        <v>467.47629169999999</v>
      </c>
      <c r="J5">
        <f t="shared" si="0"/>
        <v>121.7560700784318</v>
      </c>
      <c r="K5">
        <f t="shared" si="1"/>
        <v>67.785932201666796</v>
      </c>
      <c r="M5">
        <f t="shared" si="2"/>
        <v>200.05040184122186</v>
      </c>
      <c r="N5">
        <f t="shared" si="2"/>
        <v>96.896148362117486</v>
      </c>
      <c r="P5">
        <f t="shared" si="3"/>
        <v>78.294331762790051</v>
      </c>
      <c r="Q5">
        <f t="shared" si="4"/>
        <v>29.11021616045069</v>
      </c>
      <c r="S5">
        <f t="shared" si="5"/>
        <v>1.1712634695370023</v>
      </c>
      <c r="T5">
        <f t="shared" si="5"/>
        <v>1.2498293748892215</v>
      </c>
    </row>
    <row r="6" spans="1:20">
      <c r="A6">
        <v>32.444058200000001</v>
      </c>
      <c r="B6">
        <v>7.9215906</v>
      </c>
      <c r="C6">
        <v>2.06941895207604</v>
      </c>
      <c r="D6">
        <v>1.62292072915597</v>
      </c>
      <c r="F6">
        <v>0.26206099999999999</v>
      </c>
      <c r="G6">
        <v>0.253334</v>
      </c>
      <c r="H6">
        <v>184.60541670000001</v>
      </c>
      <c r="J6">
        <f t="shared" si="0"/>
        <v>48.377880105818697</v>
      </c>
      <c r="K6">
        <f t="shared" si="1"/>
        <v>46.7668286342778</v>
      </c>
      <c r="M6">
        <f t="shared" si="2"/>
        <v>100.11410195224363</v>
      </c>
      <c r="N6">
        <f t="shared" si="2"/>
        <v>75.898855627454424</v>
      </c>
      <c r="P6">
        <f t="shared" si="3"/>
        <v>51.736221846424932</v>
      </c>
      <c r="Q6">
        <f t="shared" si="4"/>
        <v>29.132026993176623</v>
      </c>
      <c r="S6">
        <f t="shared" si="5"/>
        <v>1.5946285611836601</v>
      </c>
      <c r="T6">
        <f t="shared" si="5"/>
        <v>3.6775476623566767</v>
      </c>
    </row>
    <row r="7" spans="1:20">
      <c r="A7">
        <v>31.958398200000001</v>
      </c>
      <c r="B7">
        <v>7.4381956000000002</v>
      </c>
      <c r="C7">
        <v>2.1164437194127199</v>
      </c>
      <c r="D7">
        <v>1.5028438152133801</v>
      </c>
      <c r="F7">
        <v>0.15325</v>
      </c>
      <c r="G7">
        <v>0.14663399999999999</v>
      </c>
      <c r="H7">
        <v>306.14866669999998</v>
      </c>
      <c r="J7">
        <f t="shared" si="0"/>
        <v>46.917283171774997</v>
      </c>
      <c r="K7">
        <f t="shared" si="1"/>
        <v>44.89180359288779</v>
      </c>
      <c r="M7">
        <f t="shared" si="2"/>
        <v>99.297789300811289</v>
      </c>
      <c r="N7">
        <f t="shared" si="2"/>
        <v>67.465369383345205</v>
      </c>
      <c r="P7">
        <f t="shared" si="3"/>
        <v>52.380506129036291</v>
      </c>
      <c r="Q7">
        <f t="shared" si="4"/>
        <v>22.573565790457415</v>
      </c>
      <c r="S7">
        <f t="shared" si="5"/>
        <v>1.639021636855263</v>
      </c>
      <c r="T7">
        <f t="shared" si="5"/>
        <v>3.0348174482608945</v>
      </c>
    </row>
    <row r="8" spans="1:20">
      <c r="A8">
        <v>37.347471200000001</v>
      </c>
      <c r="B8">
        <v>4.2190582000000001</v>
      </c>
      <c r="C8">
        <v>1.4861292314143899</v>
      </c>
      <c r="D8">
        <v>1.4264086438047601</v>
      </c>
      <c r="F8">
        <v>0.34338400000000002</v>
      </c>
      <c r="G8">
        <v>0.171406</v>
      </c>
      <c r="H8">
        <v>284.02395840000003</v>
      </c>
      <c r="J8">
        <f t="shared" si="0"/>
        <v>97.529282931225609</v>
      </c>
      <c r="K8">
        <f t="shared" si="1"/>
        <v>48.683410613510404</v>
      </c>
      <c r="M8">
        <f t="shared" si="2"/>
        <v>144.94111828297889</v>
      </c>
      <c r="N8">
        <f t="shared" si="2"/>
        <v>69.442437709007635</v>
      </c>
      <c r="P8">
        <f t="shared" si="3"/>
        <v>47.411835351753282</v>
      </c>
      <c r="Q8">
        <f t="shared" si="4"/>
        <v>20.759027095497231</v>
      </c>
      <c r="S8">
        <f t="shared" si="5"/>
        <v>1.2694791328135031</v>
      </c>
      <c r="T8">
        <f t="shared" si="5"/>
        <v>4.9202988229688867</v>
      </c>
    </row>
    <row r="9" spans="1:20">
      <c r="A9">
        <v>36.638070999999997</v>
      </c>
      <c r="B9">
        <v>3.5106099999999998</v>
      </c>
      <c r="C9">
        <v>1.7447532893123101</v>
      </c>
      <c r="D9">
        <v>1.4513632293457099</v>
      </c>
      <c r="F9">
        <v>0.203842</v>
      </c>
      <c r="G9">
        <v>9.7158999999999995E-2</v>
      </c>
      <c r="H9">
        <v>467.47629169999999</v>
      </c>
      <c r="J9">
        <f t="shared" si="0"/>
        <v>95.29130225271139</v>
      </c>
      <c r="K9">
        <f t="shared" si="1"/>
        <v>45.419529025280298</v>
      </c>
      <c r="M9">
        <f t="shared" si="2"/>
        <v>166.25981304827175</v>
      </c>
      <c r="N9">
        <f t="shared" si="2"/>
        <v>65.920234321492018</v>
      </c>
      <c r="P9">
        <f t="shared" si="3"/>
        <v>70.968510795560363</v>
      </c>
      <c r="Q9">
        <f t="shared" si="4"/>
        <v>20.50070529621172</v>
      </c>
      <c r="S9">
        <f t="shared" si="5"/>
        <v>1.9370154830356754</v>
      </c>
      <c r="T9">
        <f t="shared" si="5"/>
        <v>5.839641913004213</v>
      </c>
    </row>
    <row r="10" spans="1:20">
      <c r="A10">
        <v>4.9877456000000002</v>
      </c>
      <c r="B10">
        <v>65.5285856</v>
      </c>
      <c r="C10">
        <v>1.4059521066251299</v>
      </c>
      <c r="D10">
        <v>1.2884256843557</v>
      </c>
      <c r="F10">
        <v>0.37754700000000002</v>
      </c>
      <c r="G10">
        <v>0.32771699999999998</v>
      </c>
      <c r="H10">
        <v>286.82054160000001</v>
      </c>
      <c r="J10">
        <f t="shared" si="0"/>
        <v>108.28823501945521</v>
      </c>
      <c r="K10">
        <f t="shared" si="1"/>
        <v>93.995967431527205</v>
      </c>
      <c r="M10">
        <f t="shared" si="2"/>
        <v>152.24807214832023</v>
      </c>
      <c r="N10">
        <f t="shared" si="2"/>
        <v>121.10681866464154</v>
      </c>
      <c r="P10">
        <f t="shared" si="3"/>
        <v>43.959837128865018</v>
      </c>
      <c r="Q10">
        <f t="shared" si="4"/>
        <v>27.110851233114332</v>
      </c>
      <c r="S10">
        <f t="shared" si="5"/>
        <v>8.8135684243528818</v>
      </c>
      <c r="T10">
        <f t="shared" si="5"/>
        <v>0.41372556701596702</v>
      </c>
    </row>
    <row r="11" spans="1:20">
      <c r="A11">
        <v>4.2785640000000003</v>
      </c>
      <c r="B11">
        <v>64.819445999999999</v>
      </c>
      <c r="C11">
        <v>1.3354105882090901</v>
      </c>
      <c r="D11">
        <v>1.4065348844347501</v>
      </c>
      <c r="F11">
        <v>0.224495</v>
      </c>
      <c r="G11">
        <v>0.19547400000000001</v>
      </c>
      <c r="H11">
        <v>469.36945830000002</v>
      </c>
      <c r="J11">
        <f t="shared" si="0"/>
        <v>105.37109654105851</v>
      </c>
      <c r="K11">
        <f t="shared" si="1"/>
        <v>91.749525491734204</v>
      </c>
      <c r="M11">
        <f t="shared" si="2"/>
        <v>140.71367801213177</v>
      </c>
      <c r="N11">
        <f t="shared" si="2"/>
        <v>129.04890823445953</v>
      </c>
      <c r="P11">
        <f t="shared" si="3"/>
        <v>35.34258147107326</v>
      </c>
      <c r="Q11">
        <f t="shared" si="4"/>
        <v>37.299382742725328</v>
      </c>
      <c r="S11">
        <f t="shared" si="5"/>
        <v>8.260383967862408</v>
      </c>
      <c r="T11">
        <f t="shared" si="5"/>
        <v>0.57543507457199383</v>
      </c>
    </row>
    <row r="12" spans="1:20">
      <c r="A12">
        <v>5.4273990000000003</v>
      </c>
      <c r="B12">
        <v>65.851532000000006</v>
      </c>
      <c r="C12">
        <v>1.3481892893693901</v>
      </c>
      <c r="D12">
        <v>1.40750172221298</v>
      </c>
      <c r="F12">
        <v>0.42113299999999998</v>
      </c>
      <c r="G12">
        <v>0.21048500000000001</v>
      </c>
      <c r="H12">
        <v>436.76741670000001</v>
      </c>
      <c r="J12">
        <f t="shared" si="0"/>
        <v>183.93717249712108</v>
      </c>
      <c r="K12">
        <f t="shared" si="1"/>
        <v>91.932989704099512</v>
      </c>
      <c r="M12">
        <f t="shared" si="2"/>
        <v>247.98212587750859</v>
      </c>
      <c r="N12">
        <f t="shared" si="2"/>
        <v>129.39584133670823</v>
      </c>
      <c r="P12">
        <f t="shared" si="3"/>
        <v>64.044953380387511</v>
      </c>
      <c r="Q12">
        <f t="shared" si="4"/>
        <v>37.462851632608718</v>
      </c>
      <c r="S12">
        <f t="shared" si="5"/>
        <v>11.800303125012093</v>
      </c>
      <c r="T12">
        <f t="shared" si="5"/>
        <v>0.56889871039915541</v>
      </c>
    </row>
    <row r="13" spans="1:20">
      <c r="A13">
        <v>4.4109660000000002</v>
      </c>
      <c r="B13">
        <v>64.834114999999997</v>
      </c>
      <c r="C13">
        <v>1.30965606482613</v>
      </c>
      <c r="D13">
        <v>1.74503377593294</v>
      </c>
      <c r="F13">
        <v>0.25347799999999998</v>
      </c>
      <c r="G13">
        <v>0.124793</v>
      </c>
      <c r="H13">
        <v>709.28091670000003</v>
      </c>
      <c r="J13">
        <f t="shared" si="0"/>
        <v>179.7871082032826</v>
      </c>
      <c r="K13">
        <f t="shared" si="1"/>
        <v>88.513293437743101</v>
      </c>
      <c r="M13">
        <f t="shared" si="2"/>
        <v>235.45927663598073</v>
      </c>
      <c r="N13">
        <f t="shared" si="2"/>
        <v>154.45868666792515</v>
      </c>
      <c r="P13">
        <f t="shared" si="3"/>
        <v>55.672168432698129</v>
      </c>
      <c r="Q13">
        <f t="shared" si="4"/>
        <v>65.945393230182049</v>
      </c>
      <c r="S13">
        <f t="shared" si="5"/>
        <v>12.62130980667231</v>
      </c>
      <c r="T13">
        <f t="shared" si="5"/>
        <v>1.0171403316013807</v>
      </c>
    </row>
    <row r="14" spans="1:20">
      <c r="A14">
        <v>2.1452406000000002</v>
      </c>
      <c r="B14">
        <v>38.440415399999999</v>
      </c>
      <c r="C14">
        <v>1.6710750709959501</v>
      </c>
      <c r="D14">
        <v>1.89587980756309</v>
      </c>
      <c r="F14">
        <v>0.26797300000000002</v>
      </c>
      <c r="G14">
        <v>0.18603500000000001</v>
      </c>
      <c r="H14">
        <v>286.82054160000001</v>
      </c>
      <c r="J14">
        <f t="shared" si="0"/>
        <v>76.860160994176809</v>
      </c>
      <c r="K14">
        <f t="shared" si="1"/>
        <v>53.358659456556005</v>
      </c>
      <c r="M14">
        <f t="shared" si="2"/>
        <v>128.43909899010416</v>
      </c>
      <c r="N14">
        <f t="shared" si="2"/>
        <v>101.16160502231985</v>
      </c>
      <c r="P14">
        <f t="shared" si="3"/>
        <v>51.578937995927348</v>
      </c>
      <c r="Q14">
        <f t="shared" si="4"/>
        <v>47.802945565763842</v>
      </c>
      <c r="S14">
        <f t="shared" si="5"/>
        <v>24.043428040625066</v>
      </c>
      <c r="T14">
        <f t="shared" si="5"/>
        <v>1.2435595471157121</v>
      </c>
    </row>
    <row r="15" spans="1:20">
      <c r="A15">
        <v>1.4354720000000001</v>
      </c>
      <c r="B15">
        <v>37.738453999999997</v>
      </c>
      <c r="C15">
        <v>1.33913621432314</v>
      </c>
      <c r="D15">
        <v>2.0143939046220201</v>
      </c>
      <c r="F15">
        <v>0.156474</v>
      </c>
      <c r="G15">
        <v>0.108935</v>
      </c>
      <c r="H15">
        <v>469.36945830000002</v>
      </c>
      <c r="J15">
        <f t="shared" si="0"/>
        <v>73.444116618034201</v>
      </c>
      <c r="K15">
        <f t="shared" si="1"/>
        <v>51.130761939910506</v>
      </c>
      <c r="M15">
        <f t="shared" si="2"/>
        <v>98.351676292181537</v>
      </c>
      <c r="N15">
        <f t="shared" si="2"/>
        <v>102.9974951904353</v>
      </c>
      <c r="P15">
        <f t="shared" si="3"/>
        <v>24.907559674147336</v>
      </c>
      <c r="Q15">
        <f t="shared" si="4"/>
        <v>51.866733250524796</v>
      </c>
      <c r="S15">
        <f t="shared" si="5"/>
        <v>17.351477196453384</v>
      </c>
      <c r="T15">
        <f t="shared" si="5"/>
        <v>1.3743735567579107</v>
      </c>
    </row>
    <row r="16" spans="1:20">
      <c r="A16">
        <v>2.38429</v>
      </c>
      <c r="B16">
        <v>38.751280999999999</v>
      </c>
      <c r="C16">
        <v>1.6018316469379601</v>
      </c>
      <c r="D16">
        <v>2.0161055667576999</v>
      </c>
      <c r="F16">
        <v>0.29787400000000003</v>
      </c>
      <c r="G16">
        <v>0.117537</v>
      </c>
      <c r="H16">
        <v>436.76741670000001</v>
      </c>
      <c r="J16">
        <f t="shared" si="0"/>
        <v>130.10165748209582</v>
      </c>
      <c r="K16">
        <f t="shared" si="1"/>
        <v>51.336331856667904</v>
      </c>
      <c r="M16">
        <f t="shared" si="2"/>
        <v>208.40095227390393</v>
      </c>
      <c r="N16">
        <f t="shared" si="2"/>
        <v>103.49946443314882</v>
      </c>
      <c r="P16">
        <f t="shared" si="3"/>
        <v>78.299294791808109</v>
      </c>
      <c r="Q16">
        <f t="shared" si="4"/>
        <v>52.163132576480912</v>
      </c>
      <c r="S16">
        <f t="shared" si="5"/>
        <v>32.839669164324853</v>
      </c>
      <c r="T16">
        <f t="shared" si="5"/>
        <v>1.3461008573234241</v>
      </c>
    </row>
    <row r="17" spans="1:20">
      <c r="A17">
        <v>1.369747</v>
      </c>
      <c r="B17">
        <v>37.743296000000001</v>
      </c>
      <c r="C17">
        <v>1.31183105432897</v>
      </c>
      <c r="D17">
        <v>2.31694579240146</v>
      </c>
      <c r="F17">
        <v>0.17705099999999999</v>
      </c>
      <c r="G17">
        <v>6.7591999999999999E-2</v>
      </c>
      <c r="H17">
        <v>709.28091670000003</v>
      </c>
      <c r="J17">
        <f t="shared" si="0"/>
        <v>125.5788955826517</v>
      </c>
      <c r="K17">
        <f t="shared" si="1"/>
        <v>47.941715721586405</v>
      </c>
      <c r="M17">
        <f t="shared" si="2"/>
        <v>164.7382949936576</v>
      </c>
      <c r="N17">
        <f t="shared" si="2"/>
        <v>111.07835652163655</v>
      </c>
      <c r="P17">
        <f t="shared" si="3"/>
        <v>39.159399411005907</v>
      </c>
      <c r="Q17">
        <f t="shared" si="4"/>
        <v>63.136640800050145</v>
      </c>
      <c r="S17">
        <f t="shared" si="5"/>
        <v>28.588782754045752</v>
      </c>
      <c r="T17">
        <f t="shared" si="5"/>
        <v>1.6727908659606767</v>
      </c>
    </row>
    <row r="18" spans="1:20">
      <c r="A18">
        <v>6.4384492</v>
      </c>
      <c r="B18">
        <v>19.424174499999999</v>
      </c>
      <c r="C18">
        <v>0.999998339419361</v>
      </c>
      <c r="D18">
        <v>1.4484902178791701</v>
      </c>
      <c r="F18">
        <v>0.60219900000000004</v>
      </c>
      <c r="G18">
        <v>0.34087699999999999</v>
      </c>
      <c r="H18">
        <v>150.97137499999999</v>
      </c>
      <c r="J18">
        <f t="shared" si="0"/>
        <v>90.914811053625002</v>
      </c>
      <c r="K18">
        <f t="shared" si="1"/>
        <v>51.462669395874997</v>
      </c>
      <c r="M18">
        <f t="shared" si="2"/>
        <v>90.914660082249966</v>
      </c>
      <c r="N18">
        <f t="shared" si="2"/>
        <v>74.543173205874666</v>
      </c>
      <c r="P18">
        <v>0</v>
      </c>
      <c r="Q18">
        <f t="shared" si="4"/>
        <v>23.080503809999669</v>
      </c>
      <c r="S18">
        <f t="shared" si="5"/>
        <v>0</v>
      </c>
      <c r="T18">
        <f t="shared" si="5"/>
        <v>1.1882360205320268</v>
      </c>
    </row>
    <row r="19" spans="1:20">
      <c r="A19">
        <v>6.056235</v>
      </c>
      <c r="B19">
        <v>19.0368362</v>
      </c>
      <c r="C19">
        <v>1</v>
      </c>
      <c r="D19">
        <v>1.5973813987307599</v>
      </c>
      <c r="F19">
        <v>0.36249100000000001</v>
      </c>
      <c r="G19">
        <v>0.20216899999999999</v>
      </c>
      <c r="H19">
        <v>247.57229169999999</v>
      </c>
      <c r="J19">
        <f t="shared" si="0"/>
        <v>89.742727590624696</v>
      </c>
      <c r="K19">
        <f t="shared" si="1"/>
        <v>50.051442640697296</v>
      </c>
      <c r="M19">
        <f t="shared" si="2"/>
        <v>89.742727590624696</v>
      </c>
      <c r="N19">
        <f t="shared" si="2"/>
        <v>79.951243453889447</v>
      </c>
      <c r="P19">
        <f t="shared" si="3"/>
        <v>0</v>
      </c>
      <c r="Q19">
        <f t="shared" si="4"/>
        <v>29.899800813192151</v>
      </c>
      <c r="S19">
        <f t="shared" si="5"/>
        <v>0</v>
      </c>
      <c r="T19">
        <f t="shared" si="5"/>
        <v>1.570628674800078</v>
      </c>
    </row>
    <row r="20" spans="1:20">
      <c r="A20">
        <v>7.7117164000000002</v>
      </c>
      <c r="B20">
        <v>7.7674263999999997</v>
      </c>
      <c r="C20">
        <v>1.00001828290299</v>
      </c>
      <c r="D20">
        <v>1.31550519546981</v>
      </c>
      <c r="F20">
        <v>0.60165500000000005</v>
      </c>
      <c r="G20">
        <v>0.35954399999999997</v>
      </c>
      <c r="H20">
        <v>241.730875</v>
      </c>
      <c r="J20">
        <f t="shared" si="0"/>
        <v>145.43858959812502</v>
      </c>
      <c r="K20">
        <f t="shared" si="1"/>
        <v>86.912885720999995</v>
      </c>
      <c r="M20">
        <f t="shared" si="2"/>
        <v>145.44124863774965</v>
      </c>
      <c r="N20">
        <f t="shared" si="2"/>
        <v>114.33435271924937</v>
      </c>
      <c r="P20">
        <v>0</v>
      </c>
      <c r="Q20">
        <f t="shared" si="4"/>
        <v>27.421466998249372</v>
      </c>
      <c r="S20">
        <f t="shared" si="5"/>
        <v>0</v>
      </c>
      <c r="T20">
        <f t="shared" si="5"/>
        <v>3.5303156523310442</v>
      </c>
    </row>
    <row r="21" spans="1:20">
      <c r="A21">
        <v>7.1119979999999998</v>
      </c>
      <c r="B21">
        <v>7.16805</v>
      </c>
      <c r="C21">
        <v>1.00003569163525</v>
      </c>
      <c r="D21">
        <v>1.39526242019827</v>
      </c>
      <c r="F21">
        <v>0.36423100000000003</v>
      </c>
      <c r="G21">
        <v>0.214751</v>
      </c>
      <c r="H21">
        <v>394.19012500000002</v>
      </c>
      <c r="J21">
        <f t="shared" si="0"/>
        <v>143.57626341887502</v>
      </c>
      <c r="K21">
        <f t="shared" si="1"/>
        <v>84.652723533875005</v>
      </c>
      <c r="M21">
        <f t="shared" si="2"/>
        <v>143.58138789049951</v>
      </c>
      <c r="N21">
        <f t="shared" si="2"/>
        <v>118.11276391424948</v>
      </c>
      <c r="P21">
        <v>0</v>
      </c>
      <c r="Q21">
        <f t="shared" si="4"/>
        <v>33.46004038037448</v>
      </c>
      <c r="S21">
        <f t="shared" si="5"/>
        <v>0</v>
      </c>
      <c r="T21">
        <f t="shared" si="5"/>
        <v>4.6679418224446652</v>
      </c>
    </row>
    <row r="22" spans="1:20">
      <c r="A22">
        <v>-3.2540331</v>
      </c>
      <c r="B22">
        <v>6.4216628</v>
      </c>
      <c r="C22">
        <v>1.00011084480472</v>
      </c>
      <c r="D22">
        <v>1.62437210676647</v>
      </c>
      <c r="F22">
        <v>0.47814600000000002</v>
      </c>
      <c r="G22">
        <v>0.28428399999999998</v>
      </c>
      <c r="H22">
        <v>150.97137499999999</v>
      </c>
      <c r="J22">
        <f t="shared" si="0"/>
        <v>72.186359070750001</v>
      </c>
      <c r="K22">
        <f t="shared" si="1"/>
        <v>42.918746370499996</v>
      </c>
      <c r="M22">
        <f t="shared" si="2"/>
        <v>72.194360553624648</v>
      </c>
      <c r="N22">
        <f t="shared" si="2"/>
        <v>69.716014461624866</v>
      </c>
      <c r="P22">
        <v>0</v>
      </c>
      <c r="Q22">
        <f t="shared" si="4"/>
        <v>26.79726809112487</v>
      </c>
      <c r="S22">
        <f t="shared" si="5"/>
        <v>0</v>
      </c>
      <c r="T22">
        <f t="shared" si="5"/>
        <v>4.1729484910239867</v>
      </c>
    </row>
    <row r="23" spans="1:20">
      <c r="A23">
        <v>-3.6360611999999999</v>
      </c>
      <c r="B23">
        <v>6.0340856</v>
      </c>
      <c r="C23">
        <v>1.0001847758633899</v>
      </c>
      <c r="D23">
        <v>1.4756868763473201</v>
      </c>
      <c r="F23">
        <v>0.28683399999999998</v>
      </c>
      <c r="G23">
        <v>0.167461</v>
      </c>
      <c r="H23">
        <v>247.57229169999999</v>
      </c>
      <c r="J23">
        <f t="shared" si="0"/>
        <v>71.012150717477795</v>
      </c>
      <c r="K23">
        <f t="shared" si="1"/>
        <v>41.458703540373698</v>
      </c>
      <c r="M23">
        <f t="shared" si="2"/>
        <v>71.025272048937794</v>
      </c>
      <c r="N23">
        <f t="shared" si="2"/>
        <v>61.180064724903644</v>
      </c>
      <c r="P23">
        <v>0</v>
      </c>
      <c r="Q23">
        <f t="shared" si="4"/>
        <v>19.721361184529947</v>
      </c>
      <c r="S23">
        <f t="shared" si="5"/>
        <v>0</v>
      </c>
      <c r="T23">
        <f t="shared" si="5"/>
        <v>3.2683263864420398</v>
      </c>
    </row>
    <row r="24" spans="1:20">
      <c r="A24">
        <v>-2.0133245999999998</v>
      </c>
      <c r="B24">
        <v>1.1905901999999999</v>
      </c>
      <c r="C24">
        <v>1.0001430700184599</v>
      </c>
      <c r="D24">
        <v>1.5439923101569999</v>
      </c>
      <c r="F24">
        <v>0.45432299999999998</v>
      </c>
      <c r="G24">
        <v>0.21847</v>
      </c>
      <c r="H24">
        <v>241.730875</v>
      </c>
      <c r="J24">
        <f t="shared" si="0"/>
        <v>109.82389632262499</v>
      </c>
      <c r="K24">
        <f t="shared" si="1"/>
        <v>52.81094426125</v>
      </c>
      <c r="M24">
        <f t="shared" si="2"/>
        <v>109.83960882949921</v>
      </c>
      <c r="N24">
        <f t="shared" si="2"/>
        <v>81.539691831499951</v>
      </c>
      <c r="P24">
        <v>0</v>
      </c>
      <c r="Q24">
        <f t="shared" si="4"/>
        <v>28.728747570249951</v>
      </c>
      <c r="S24">
        <f t="shared" si="5"/>
        <v>0</v>
      </c>
      <c r="T24">
        <f t="shared" si="5"/>
        <v>24.129837092771261</v>
      </c>
    </row>
    <row r="25" spans="1:20">
      <c r="A25">
        <v>-2.610617</v>
      </c>
      <c r="B25">
        <v>0.59509900000000004</v>
      </c>
      <c r="C25">
        <v>1.0001971551245701</v>
      </c>
      <c r="D25">
        <v>1.3416691514571299</v>
      </c>
      <c r="F25">
        <v>0.27389599999999997</v>
      </c>
      <c r="G25">
        <v>0.127442</v>
      </c>
      <c r="H25">
        <v>394.19012500000002</v>
      </c>
      <c r="J25">
        <f t="shared" si="0"/>
        <v>107.96709847699999</v>
      </c>
      <c r="K25">
        <f t="shared" si="1"/>
        <v>50.236377910250006</v>
      </c>
      <c r="M25">
        <f t="shared" si="2"/>
        <v>107.98838474374969</v>
      </c>
      <c r="N25">
        <f t="shared" si="2"/>
        <v>67.400598523124827</v>
      </c>
      <c r="P25">
        <v>0</v>
      </c>
      <c r="Q25">
        <f t="shared" si="4"/>
        <v>17.164220612874821</v>
      </c>
      <c r="S25">
        <f t="shared" si="5"/>
        <v>0</v>
      </c>
      <c r="T25">
        <f t="shared" si="5"/>
        <v>28.842630575542589</v>
      </c>
    </row>
    <row r="26" spans="1:20">
      <c r="A26">
        <v>4.1299326000000001</v>
      </c>
      <c r="B26">
        <v>19.8184516</v>
      </c>
      <c r="C26">
        <v>1.1237397788360199</v>
      </c>
      <c r="D26">
        <v>1.1134454397206599</v>
      </c>
      <c r="F26">
        <v>0.37483499999999997</v>
      </c>
      <c r="G26">
        <v>0.47770099999999999</v>
      </c>
      <c r="H26">
        <v>292.2549166</v>
      </c>
      <c r="J26">
        <f t="shared" si="0"/>
        <v>109.547371663761</v>
      </c>
      <c r="K26">
        <f t="shared" si="1"/>
        <v>139.61046591473661</v>
      </c>
      <c r="M26">
        <f t="shared" si="2"/>
        <v>123.10273920550206</v>
      </c>
      <c r="N26">
        <f t="shared" si="2"/>
        <v>155.4486366100401</v>
      </c>
      <c r="P26">
        <f t="shared" si="3"/>
        <v>13.555367541741063</v>
      </c>
      <c r="Q26">
        <f t="shared" si="4"/>
        <v>15.838170695303489</v>
      </c>
      <c r="S26">
        <f t="shared" si="5"/>
        <v>3.2822248822513624</v>
      </c>
      <c r="T26">
        <f t="shared" si="5"/>
        <v>0.79916287180091761</v>
      </c>
    </row>
    <row r="27" spans="1:20">
      <c r="A27">
        <v>3.4207510000000001</v>
      </c>
      <c r="B27">
        <v>19.109311999999999</v>
      </c>
      <c r="C27">
        <v>1.15935466737485</v>
      </c>
      <c r="D27">
        <v>1.14302569798381</v>
      </c>
      <c r="F27">
        <v>0.22592999999999999</v>
      </c>
      <c r="G27">
        <v>0.28901100000000002</v>
      </c>
      <c r="H27">
        <v>474.80383330000001</v>
      </c>
      <c r="J27">
        <f t="shared" si="0"/>
        <v>107.27243005746899</v>
      </c>
      <c r="K27">
        <f t="shared" si="1"/>
        <v>137.22353066586632</v>
      </c>
      <c r="M27">
        <f t="shared" si="2"/>
        <v>124.36679246776883</v>
      </c>
      <c r="N27">
        <f t="shared" si="2"/>
        <v>156.85002191915461</v>
      </c>
      <c r="P27">
        <f t="shared" si="3"/>
        <v>17.094362410299837</v>
      </c>
      <c r="Q27">
        <f t="shared" si="4"/>
        <v>19.626491253288293</v>
      </c>
      <c r="S27">
        <f t="shared" si="5"/>
        <v>4.9972542316876725</v>
      </c>
      <c r="T27">
        <f t="shared" si="5"/>
        <v>1.0270642529301053</v>
      </c>
    </row>
    <row r="28" spans="1:20">
      <c r="A28">
        <v>3.663154</v>
      </c>
      <c r="B28">
        <v>11.429334000000001</v>
      </c>
      <c r="C28">
        <v>1.0708287061088799</v>
      </c>
      <c r="D28">
        <v>1.10160275364296</v>
      </c>
      <c r="F28">
        <v>0.41961799999999999</v>
      </c>
      <c r="G28">
        <v>0.32974500000000001</v>
      </c>
      <c r="H28">
        <v>443.62937499999998</v>
      </c>
      <c r="J28">
        <f t="shared" si="0"/>
        <v>186.15487107874998</v>
      </c>
      <c r="K28">
        <f t="shared" si="1"/>
        <v>146.28456825937499</v>
      </c>
      <c r="M28">
        <f t="shared" si="2"/>
        <v>199.33997973312319</v>
      </c>
      <c r="N28">
        <f t="shared" si="2"/>
        <v>161.14748320999902</v>
      </c>
      <c r="P28">
        <f t="shared" si="3"/>
        <v>13.185108654373209</v>
      </c>
      <c r="Q28">
        <f t="shared" si="4"/>
        <v>14.862914950624031</v>
      </c>
      <c r="S28">
        <f t="shared" si="5"/>
        <v>3.5993869366052338</v>
      </c>
      <c r="T28">
        <f t="shared" si="5"/>
        <v>1.3004182877693513</v>
      </c>
    </row>
    <row r="29" spans="1:20">
      <c r="A29">
        <v>2.6467209999999999</v>
      </c>
      <c r="B29">
        <v>10.411917000000001</v>
      </c>
      <c r="C29">
        <v>1.0918693292049599</v>
      </c>
      <c r="D29">
        <v>1.1239669421487599</v>
      </c>
      <c r="F29">
        <v>0.25514500000000001</v>
      </c>
      <c r="G29">
        <v>0.199408</v>
      </c>
      <c r="H29">
        <v>716.142875</v>
      </c>
      <c r="J29">
        <f t="shared" si="0"/>
        <v>182.72027384187501</v>
      </c>
      <c r="K29">
        <f t="shared" si="1"/>
        <v>142.80461841799999</v>
      </c>
      <c r="M29">
        <f t="shared" si="2"/>
        <v>199.50666283187465</v>
      </c>
      <c r="N29">
        <f t="shared" si="2"/>
        <v>160.50767028799993</v>
      </c>
      <c r="P29">
        <f t="shared" si="3"/>
        <v>16.786388989999637</v>
      </c>
      <c r="Q29">
        <f t="shared" si="4"/>
        <v>17.703051869999939</v>
      </c>
      <c r="S29">
        <f t="shared" si="5"/>
        <v>6.3423341523340149</v>
      </c>
      <c r="T29">
        <f t="shared" si="5"/>
        <v>1.7002682474322393</v>
      </c>
    </row>
    <row r="30" spans="1:20">
      <c r="A30">
        <v>-1.2471744</v>
      </c>
      <c r="B30">
        <v>5.9646173999999998</v>
      </c>
      <c r="C30">
        <v>1.20151753292504</v>
      </c>
      <c r="D30">
        <v>1.2319498862756699</v>
      </c>
      <c r="F30">
        <v>0.27676499999999998</v>
      </c>
      <c r="G30">
        <v>0.29325299999999999</v>
      </c>
      <c r="H30">
        <v>292.2549166</v>
      </c>
      <c r="J30">
        <f t="shared" si="0"/>
        <v>80.885931992799001</v>
      </c>
      <c r="K30">
        <f t="shared" si="1"/>
        <v>85.7046310576998</v>
      </c>
      <c r="M30">
        <f t="shared" si="2"/>
        <v>97.185865456330419</v>
      </c>
      <c r="N30">
        <f t="shared" si="2"/>
        <v>105.58381048483152</v>
      </c>
      <c r="P30">
        <f t="shared" si="3"/>
        <v>16.299933463531417</v>
      </c>
      <c r="Q30">
        <f t="shared" si="4"/>
        <v>19.879179427131717</v>
      </c>
      <c r="S30">
        <f t="shared" si="5"/>
        <v>-13.069490091787818</v>
      </c>
      <c r="T30">
        <f t="shared" si="5"/>
        <v>3.3328507252001978</v>
      </c>
    </row>
    <row r="31" spans="1:20">
      <c r="A31">
        <v>-1.9569430000000001</v>
      </c>
      <c r="B31">
        <v>5.2626559999999998</v>
      </c>
      <c r="C31">
        <v>1.25174943498386</v>
      </c>
      <c r="D31">
        <v>1.2673591908641499</v>
      </c>
      <c r="F31">
        <v>0.16548199999999999</v>
      </c>
      <c r="G31">
        <v>0.175397</v>
      </c>
      <c r="H31">
        <v>474.80383330000001</v>
      </c>
      <c r="J31">
        <f t="shared" si="0"/>
        <v>78.571487942150597</v>
      </c>
      <c r="K31">
        <f t="shared" si="1"/>
        <v>83.279167949320097</v>
      </c>
      <c r="M31">
        <f t="shared" si="2"/>
        <v>98.351815637428189</v>
      </c>
      <c r="N31">
        <f t="shared" si="2"/>
        <v>105.54461890808997</v>
      </c>
      <c r="P31">
        <f t="shared" si="3"/>
        <v>19.780327695277592</v>
      </c>
      <c r="Q31">
        <f t="shared" si="4"/>
        <v>22.265450958769875</v>
      </c>
      <c r="S31">
        <f t="shared" si="5"/>
        <v>-10.107768951511408</v>
      </c>
      <c r="T31">
        <f t="shared" si="5"/>
        <v>4.2308391349861889</v>
      </c>
    </row>
    <row r="32" spans="1:20">
      <c r="A32">
        <v>-2.1494580000000001</v>
      </c>
      <c r="B32">
        <v>3.837326</v>
      </c>
      <c r="C32">
        <v>1.0968430649752701</v>
      </c>
      <c r="D32">
        <v>1.2041969787523401</v>
      </c>
      <c r="F32">
        <v>0.30491600000000002</v>
      </c>
      <c r="G32">
        <v>0.19409199999999999</v>
      </c>
      <c r="H32">
        <v>443.62937499999998</v>
      </c>
      <c r="J32">
        <f t="shared" si="0"/>
        <v>135.26969450749999</v>
      </c>
      <c r="K32">
        <f t="shared" si="1"/>
        <v>86.104912652499991</v>
      </c>
      <c r="M32">
        <f t="shared" si="2"/>
        <v>148.36962632187473</v>
      </c>
      <c r="N32">
        <f t="shared" si="2"/>
        <v>103.68727567187463</v>
      </c>
      <c r="P32">
        <f t="shared" si="3"/>
        <v>13.099931814374742</v>
      </c>
      <c r="Q32">
        <f t="shared" si="4"/>
        <v>17.58236301937464</v>
      </c>
      <c r="S32">
        <f t="shared" si="5"/>
        <v>-6.094527929540722</v>
      </c>
      <c r="T32">
        <f t="shared" si="5"/>
        <v>4.5819310163834501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CE68-2A43-40E3-B994-472240790506}">
  <dimension ref="A1:K33"/>
  <sheetViews>
    <sheetView tabSelected="1" workbookViewId="0">
      <selection activeCell="K2" sqref="K2"/>
    </sheetView>
  </sheetViews>
  <sheetFormatPr defaultRowHeight="15"/>
  <cols>
    <col min="1" max="1" width="22.42578125" customWidth="1"/>
  </cols>
  <sheetData>
    <row r="1" spans="1:11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>
      <c r="A2" t="s">
        <v>10</v>
      </c>
      <c r="B2">
        <v>1.007680873</v>
      </c>
      <c r="C2">
        <v>1.3453550000000001</v>
      </c>
      <c r="D2">
        <v>1.5471440000000001</v>
      </c>
      <c r="E2">
        <v>1.597018</v>
      </c>
      <c r="F2">
        <v>1.5628390000000001</v>
      </c>
      <c r="G2">
        <v>1.5717190000000001</v>
      </c>
      <c r="H2">
        <v>1.5245949999999999</v>
      </c>
      <c r="I2">
        <v>1.4896309999999999</v>
      </c>
      <c r="J2">
        <v>1.3653569999999999</v>
      </c>
      <c r="K2">
        <v>1.6194615290000001</v>
      </c>
    </row>
    <row r="3" spans="1:11">
      <c r="A3" t="s">
        <v>11</v>
      </c>
      <c r="B3">
        <v>0.65612421600000004</v>
      </c>
      <c r="C3">
        <v>0.93902099999999999</v>
      </c>
      <c r="D3">
        <v>1.049142</v>
      </c>
      <c r="E3">
        <v>1.128744</v>
      </c>
      <c r="F3">
        <v>1.131168</v>
      </c>
      <c r="G3">
        <v>1.128225</v>
      </c>
      <c r="H3">
        <v>1.1142650000000001</v>
      </c>
      <c r="I3">
        <v>1.0368980000000001</v>
      </c>
      <c r="J3">
        <v>0.94847499999999996</v>
      </c>
      <c r="K3">
        <v>1.0954632070000001</v>
      </c>
    </row>
    <row r="4" spans="1:11">
      <c r="A4" t="s">
        <v>12</v>
      </c>
      <c r="B4">
        <v>0.85543500699999997</v>
      </c>
      <c r="C4">
        <v>1.0697080000000001</v>
      </c>
      <c r="D4">
        <v>1.053369</v>
      </c>
      <c r="E4">
        <v>1.133818</v>
      </c>
      <c r="F4">
        <v>1.227406</v>
      </c>
      <c r="G4">
        <v>1.2225360000000001</v>
      </c>
      <c r="H4">
        <v>1.0935760000000001</v>
      </c>
      <c r="I4">
        <v>1.0468839999999999</v>
      </c>
      <c r="J4">
        <v>1.0765469999999999</v>
      </c>
      <c r="K4">
        <v>1.153760159</v>
      </c>
    </row>
    <row r="5" spans="1:11">
      <c r="A5" t="s">
        <v>13</v>
      </c>
      <c r="B5">
        <v>0.55410662700000002</v>
      </c>
      <c r="C5">
        <v>0.70688300000000004</v>
      </c>
      <c r="D5">
        <v>0.685809</v>
      </c>
      <c r="E5">
        <v>0.78306399999999998</v>
      </c>
      <c r="F5">
        <v>0.84612100000000001</v>
      </c>
      <c r="G5">
        <v>0.85156600000000005</v>
      </c>
      <c r="H5">
        <v>0.71925499999999998</v>
      </c>
      <c r="I5">
        <v>0.69145000000000001</v>
      </c>
      <c r="J5">
        <v>0.71326299999999998</v>
      </c>
      <c r="K5">
        <v>0.908221846</v>
      </c>
    </row>
    <row r="6" spans="1:11">
      <c r="A6" t="s">
        <v>14</v>
      </c>
      <c r="B6">
        <v>0.98483512799999995</v>
      </c>
      <c r="C6">
        <v>1.3232930000000001</v>
      </c>
      <c r="D6">
        <v>1.3265990000000001</v>
      </c>
      <c r="E6">
        <v>1.3123290000000001</v>
      </c>
      <c r="F6">
        <v>1.355316</v>
      </c>
      <c r="G6">
        <v>1.3338019999999999</v>
      </c>
      <c r="H6">
        <v>1.3363780000000001</v>
      </c>
      <c r="I6">
        <v>1.344889</v>
      </c>
      <c r="J6">
        <v>1.3232930000000001</v>
      </c>
      <c r="K6">
        <v>1.8003509929999999</v>
      </c>
    </row>
    <row r="7" spans="1:11">
      <c r="A7" t="s">
        <v>15</v>
      </c>
      <c r="B7">
        <v>0.55836618800000004</v>
      </c>
      <c r="C7">
        <v>0.76264900000000002</v>
      </c>
      <c r="D7">
        <v>0.78874100000000003</v>
      </c>
      <c r="E7">
        <v>0.80630900000000005</v>
      </c>
      <c r="F7">
        <v>0.79001999999999994</v>
      </c>
      <c r="G7">
        <v>0.80962400000000001</v>
      </c>
      <c r="H7">
        <v>0.814747</v>
      </c>
      <c r="I7">
        <v>0.786771</v>
      </c>
      <c r="J7">
        <v>0.76264900000000002</v>
      </c>
      <c r="K7">
        <v>1.1886313239999999</v>
      </c>
    </row>
    <row r="8" spans="1:11">
      <c r="A8" t="s">
        <v>16</v>
      </c>
      <c r="B8">
        <v>0.85541286800000005</v>
      </c>
      <c r="C8">
        <v>1.1165149999999999</v>
      </c>
      <c r="D8">
        <v>1.1165389999999999</v>
      </c>
      <c r="E8">
        <v>1.1263110000000001</v>
      </c>
      <c r="F8">
        <v>1.0749439999999999</v>
      </c>
      <c r="G8">
        <v>1.0703469999999999</v>
      </c>
      <c r="H8">
        <v>1.1181589999999999</v>
      </c>
      <c r="I8">
        <v>1.121372</v>
      </c>
      <c r="J8">
        <v>1.1165149999999999</v>
      </c>
      <c r="K8">
        <v>1.1978480439999999</v>
      </c>
    </row>
    <row r="9" spans="1:11">
      <c r="A9" t="s">
        <v>17</v>
      </c>
      <c r="B9">
        <v>0.51711820200000003</v>
      </c>
      <c r="C9">
        <v>0.67243600000000003</v>
      </c>
      <c r="D9">
        <v>0.68543100000000001</v>
      </c>
      <c r="E9">
        <v>0.71054099999999998</v>
      </c>
      <c r="F9">
        <v>0.69904100000000002</v>
      </c>
      <c r="G9">
        <v>0.69904100000000002</v>
      </c>
      <c r="H9">
        <v>0.71411899999999995</v>
      </c>
      <c r="I9">
        <v>0.685894</v>
      </c>
      <c r="J9">
        <v>0.67243600000000003</v>
      </c>
      <c r="K9">
        <v>0.90303528600000005</v>
      </c>
    </row>
    <row r="10" spans="1:11">
      <c r="A10" t="s">
        <v>18</v>
      </c>
      <c r="B10">
        <v>0.912773634</v>
      </c>
      <c r="C10">
        <v>1.2090829999999999</v>
      </c>
      <c r="D10">
        <v>1.255717</v>
      </c>
      <c r="E10">
        <v>1.2805489999999999</v>
      </c>
      <c r="F10">
        <v>1.28132</v>
      </c>
      <c r="G10">
        <v>1.2726919999999999</v>
      </c>
      <c r="H10">
        <v>1.243285</v>
      </c>
      <c r="I10">
        <v>1.2345079999999999</v>
      </c>
      <c r="J10">
        <v>1.2090829999999999</v>
      </c>
      <c r="K10">
        <v>1.4325851629999999</v>
      </c>
    </row>
    <row r="11" spans="1:11">
      <c r="A11" t="s">
        <v>19</v>
      </c>
      <c r="B11">
        <v>0.63070583499999999</v>
      </c>
      <c r="C11">
        <v>0.84626599999999996</v>
      </c>
      <c r="D11">
        <v>0.89369200000000004</v>
      </c>
      <c r="E11">
        <v>0.89665700000000004</v>
      </c>
      <c r="F11">
        <v>0.91486100000000004</v>
      </c>
      <c r="G11">
        <v>0.91486100000000004</v>
      </c>
      <c r="H11">
        <v>0.89873700000000001</v>
      </c>
      <c r="I11">
        <v>0.85874899999999998</v>
      </c>
      <c r="J11">
        <v>0.84626599999999996</v>
      </c>
      <c r="K11">
        <v>0.89868373700000004</v>
      </c>
    </row>
    <row r="12" spans="1:11">
      <c r="A12" t="s">
        <v>20</v>
      </c>
      <c r="B12">
        <v>0.71220548800000005</v>
      </c>
      <c r="C12">
        <v>1.009968</v>
      </c>
      <c r="D12">
        <v>1.054298</v>
      </c>
      <c r="E12">
        <v>1.0460480000000001</v>
      </c>
      <c r="F12">
        <v>1.0676669999999999</v>
      </c>
      <c r="G12">
        <v>1.064951</v>
      </c>
      <c r="H12">
        <v>1.0623309999999999</v>
      </c>
      <c r="I12">
        <v>1.00563</v>
      </c>
      <c r="J12">
        <v>1.014313</v>
      </c>
      <c r="K12">
        <v>1.128550129</v>
      </c>
    </row>
    <row r="13" spans="1:11">
      <c r="A13" t="s">
        <v>21</v>
      </c>
      <c r="B13">
        <v>0.45771858100000001</v>
      </c>
      <c r="C13">
        <v>0.60357899999999998</v>
      </c>
      <c r="D13">
        <v>0.65835900000000003</v>
      </c>
      <c r="E13">
        <v>0.67401299999999997</v>
      </c>
      <c r="F13">
        <v>0.65454400000000001</v>
      </c>
      <c r="G13">
        <v>0.65107700000000002</v>
      </c>
      <c r="H13">
        <v>0.63910800000000001</v>
      </c>
      <c r="I13">
        <v>0.63489600000000002</v>
      </c>
      <c r="J13">
        <v>0.62986900000000001</v>
      </c>
      <c r="K13">
        <v>0.83034895099999995</v>
      </c>
    </row>
    <row r="14" spans="1:11">
      <c r="A14" t="s">
        <v>22</v>
      </c>
      <c r="B14">
        <v>0.882462411</v>
      </c>
      <c r="C14">
        <v>1.065507</v>
      </c>
      <c r="D14">
        <v>1.0851029999999999</v>
      </c>
      <c r="E14">
        <v>1.1185419999999999</v>
      </c>
      <c r="F14">
        <v>1.133648</v>
      </c>
      <c r="G14">
        <v>1.130282</v>
      </c>
      <c r="H14">
        <v>1.1354390000000001</v>
      </c>
      <c r="I14">
        <v>1.070797</v>
      </c>
      <c r="J14">
        <v>1.056721</v>
      </c>
      <c r="K14">
        <v>1.6577867209999999</v>
      </c>
    </row>
    <row r="15" spans="1:11">
      <c r="A15" t="s">
        <v>23</v>
      </c>
      <c r="B15">
        <v>0.500428804</v>
      </c>
      <c r="C15">
        <v>0.60904800000000003</v>
      </c>
      <c r="D15">
        <v>0.64269299999999996</v>
      </c>
      <c r="E15">
        <v>0.64599300000000004</v>
      </c>
      <c r="F15">
        <v>0.66364500000000004</v>
      </c>
      <c r="G15">
        <v>0.66396200000000005</v>
      </c>
      <c r="H15">
        <v>0.65214799999999995</v>
      </c>
      <c r="I15">
        <v>0.64573199999999997</v>
      </c>
      <c r="J15">
        <v>0.60991200000000001</v>
      </c>
      <c r="K15">
        <v>0.98773254499999996</v>
      </c>
    </row>
    <row r="16" spans="1:11">
      <c r="A16" t="s">
        <v>24</v>
      </c>
      <c r="B16">
        <v>0.65712722400000001</v>
      </c>
      <c r="C16">
        <v>0.88761000000000001</v>
      </c>
      <c r="D16">
        <v>0.97916199999999998</v>
      </c>
      <c r="E16">
        <v>0.97961699999999996</v>
      </c>
      <c r="F16">
        <v>0.98965999999999998</v>
      </c>
      <c r="G16">
        <v>0.98965999999999998</v>
      </c>
      <c r="H16">
        <v>0.97323800000000005</v>
      </c>
      <c r="I16">
        <v>0.96925099999999997</v>
      </c>
      <c r="J16">
        <v>0.88761000000000001</v>
      </c>
      <c r="K16">
        <v>1.3033309980000001</v>
      </c>
    </row>
    <row r="17" spans="1:11">
      <c r="A17" t="s">
        <v>25</v>
      </c>
      <c r="B17">
        <v>0.340065385</v>
      </c>
      <c r="C17">
        <v>0.41802</v>
      </c>
      <c r="D17">
        <v>0.436137</v>
      </c>
      <c r="E17">
        <v>0.447411</v>
      </c>
      <c r="F17">
        <v>0.44925900000000002</v>
      </c>
      <c r="G17">
        <v>0.44925900000000002</v>
      </c>
      <c r="H17">
        <v>0.44578000000000001</v>
      </c>
      <c r="I17">
        <v>0.442166</v>
      </c>
      <c r="J17">
        <v>0.41802</v>
      </c>
      <c r="K17">
        <v>0.75339301999999997</v>
      </c>
    </row>
    <row r="18" spans="1:11">
      <c r="A18" t="s">
        <v>26</v>
      </c>
      <c r="B18">
        <v>1.1645788159999999</v>
      </c>
      <c r="C18">
        <v>1.3246119999999999</v>
      </c>
      <c r="D18">
        <v>1.4438059999999999</v>
      </c>
      <c r="E18">
        <v>1.5256209999999999</v>
      </c>
      <c r="F18">
        <v>1.514465</v>
      </c>
      <c r="G18">
        <v>1.514465</v>
      </c>
      <c r="H18">
        <v>1.5176019999999999</v>
      </c>
      <c r="I18">
        <v>1.3974249999999999</v>
      </c>
      <c r="J18">
        <v>1.3246119999999999</v>
      </c>
      <c r="K18">
        <v>1.4369586350000001</v>
      </c>
    </row>
    <row r="19" spans="1:11">
      <c r="A19" t="s">
        <v>27</v>
      </c>
      <c r="B19">
        <v>0.79083450300000002</v>
      </c>
      <c r="C19">
        <v>0.90636799999999995</v>
      </c>
      <c r="D19">
        <v>0.98571600000000004</v>
      </c>
      <c r="E19">
        <v>1.03722</v>
      </c>
      <c r="F19">
        <v>1.0296240000000001</v>
      </c>
      <c r="G19">
        <v>1.0296240000000001</v>
      </c>
      <c r="H19">
        <v>1.03176</v>
      </c>
      <c r="I19">
        <v>0.95594500000000004</v>
      </c>
      <c r="J19">
        <v>0.90636799999999995</v>
      </c>
      <c r="K19">
        <v>1.000279497</v>
      </c>
    </row>
    <row r="20" spans="1:11">
      <c r="A20" t="s">
        <v>28</v>
      </c>
      <c r="B20">
        <v>1.1354290520000001</v>
      </c>
      <c r="C20">
        <v>1.2661800000000001</v>
      </c>
      <c r="D20">
        <v>1.239276</v>
      </c>
      <c r="E20">
        <v>1.2221379999999999</v>
      </c>
      <c r="F20">
        <v>1.2264930000000001</v>
      </c>
      <c r="G20">
        <v>1.2264930000000001</v>
      </c>
      <c r="H20">
        <v>1.239276</v>
      </c>
      <c r="I20">
        <v>1.2661800000000001</v>
      </c>
      <c r="J20">
        <v>1.252095</v>
      </c>
      <c r="K20">
        <v>1.336101414</v>
      </c>
    </row>
    <row r="21" spans="1:11">
      <c r="A21" t="s">
        <v>29</v>
      </c>
      <c r="B21">
        <v>0.81088422000000004</v>
      </c>
      <c r="C21">
        <v>0.92191199999999995</v>
      </c>
      <c r="D21">
        <v>0.93198199999999998</v>
      </c>
      <c r="E21">
        <v>0.91274599999999995</v>
      </c>
      <c r="F21">
        <v>0.90049199999999996</v>
      </c>
      <c r="G21">
        <v>0.90049199999999996</v>
      </c>
      <c r="H21">
        <v>0.91274599999999995</v>
      </c>
      <c r="I21">
        <v>0.93198199999999998</v>
      </c>
      <c r="J21">
        <v>0.92191199999999995</v>
      </c>
      <c r="K21">
        <v>0.93009880499999997</v>
      </c>
    </row>
    <row r="22" spans="1:11">
      <c r="A22" t="s">
        <v>30</v>
      </c>
      <c r="B22">
        <v>1.179273249</v>
      </c>
      <c r="C22">
        <v>1.1928300000000001</v>
      </c>
      <c r="D22">
        <v>1.197093</v>
      </c>
      <c r="E22">
        <v>1.2255659999999999</v>
      </c>
      <c r="F22">
        <v>1.2255659999999999</v>
      </c>
      <c r="G22">
        <v>1.2255659999999999</v>
      </c>
      <c r="H22">
        <v>1.197093</v>
      </c>
      <c r="I22">
        <v>1.1928300000000001</v>
      </c>
      <c r="J22">
        <v>1.1928300000000001</v>
      </c>
      <c r="K22">
        <v>1.5499962350000001</v>
      </c>
    </row>
    <row r="23" spans="1:11">
      <c r="A23" t="s">
        <v>31</v>
      </c>
      <c r="B23">
        <v>0.79613481100000005</v>
      </c>
      <c r="C23">
        <v>0.79978800000000005</v>
      </c>
      <c r="D23">
        <v>0.79978800000000005</v>
      </c>
      <c r="E23">
        <v>0.82193099999999997</v>
      </c>
      <c r="F23">
        <v>0.82193099999999997</v>
      </c>
      <c r="G23">
        <v>0.82193099999999997</v>
      </c>
      <c r="H23">
        <v>0.80267100000000002</v>
      </c>
      <c r="I23">
        <v>0.79978800000000005</v>
      </c>
      <c r="J23">
        <v>0.79978800000000005</v>
      </c>
      <c r="K23">
        <v>1.1639780770000001</v>
      </c>
    </row>
    <row r="24" spans="1:11">
      <c r="A24" t="s">
        <v>32</v>
      </c>
      <c r="B24">
        <v>1.0946345120000001</v>
      </c>
      <c r="C24">
        <v>1.059849</v>
      </c>
      <c r="D24">
        <v>1.059849</v>
      </c>
      <c r="E24">
        <v>1.059849</v>
      </c>
      <c r="F24">
        <v>1.059849</v>
      </c>
      <c r="G24">
        <v>1.059849</v>
      </c>
      <c r="H24">
        <v>1.059849</v>
      </c>
      <c r="I24">
        <v>1.059849</v>
      </c>
      <c r="J24">
        <v>1.059849</v>
      </c>
      <c r="K24">
        <v>1.4720657109999999</v>
      </c>
    </row>
    <row r="25" spans="1:11">
      <c r="A25" t="s">
        <v>33</v>
      </c>
      <c r="B25">
        <v>0.68978550100000002</v>
      </c>
      <c r="C25">
        <v>0.68565399999999999</v>
      </c>
      <c r="D25">
        <v>0.68565399999999999</v>
      </c>
      <c r="E25">
        <v>0.68565399999999999</v>
      </c>
      <c r="F25">
        <v>0.68565399999999999</v>
      </c>
      <c r="G25">
        <v>0.68565399999999999</v>
      </c>
      <c r="H25">
        <v>0.68565399999999999</v>
      </c>
      <c r="I25">
        <v>0.68565399999999999</v>
      </c>
      <c r="J25">
        <v>0.68565399999999999</v>
      </c>
      <c r="K25">
        <v>0.91699472500000001</v>
      </c>
    </row>
    <row r="26" spans="1:11">
      <c r="A26" t="s">
        <v>34</v>
      </c>
      <c r="B26">
        <v>1.173532126</v>
      </c>
      <c r="C26">
        <v>1.2895449999999999</v>
      </c>
      <c r="D26">
        <v>1.2895449999999999</v>
      </c>
      <c r="E26">
        <v>1.3222670000000001</v>
      </c>
      <c r="F26">
        <v>1.3222670000000001</v>
      </c>
      <c r="G26">
        <v>1.3222670000000001</v>
      </c>
      <c r="H26">
        <v>1.293806</v>
      </c>
      <c r="I26">
        <v>1.2895449999999999</v>
      </c>
      <c r="J26">
        <v>1.2895449999999999</v>
      </c>
      <c r="K26">
        <v>1.3849248599999999</v>
      </c>
    </row>
    <row r="27" spans="1:11">
      <c r="A27" t="s">
        <v>35</v>
      </c>
      <c r="B27">
        <v>0.76526761300000001</v>
      </c>
      <c r="C27">
        <v>0.77900599999999998</v>
      </c>
      <c r="D27">
        <v>0.77900599999999998</v>
      </c>
      <c r="E27">
        <v>0.78888499999999995</v>
      </c>
      <c r="F27">
        <v>0.80744700000000003</v>
      </c>
      <c r="G27">
        <v>0.80744700000000003</v>
      </c>
      <c r="H27">
        <v>0.78888499999999995</v>
      </c>
      <c r="I27">
        <v>0.77900599999999998</v>
      </c>
      <c r="J27">
        <v>0.77900599999999998</v>
      </c>
      <c r="K27">
        <v>0.94689509299999997</v>
      </c>
    </row>
    <row r="28" spans="1:11">
      <c r="A28" t="s">
        <v>36</v>
      </c>
      <c r="B28">
        <v>0.982838341</v>
      </c>
      <c r="C28">
        <v>0.973943</v>
      </c>
      <c r="D28">
        <v>0.98614900000000005</v>
      </c>
      <c r="E28">
        <v>0.98614900000000005</v>
      </c>
      <c r="F28">
        <v>0.98614900000000005</v>
      </c>
      <c r="G28">
        <v>0.98614900000000005</v>
      </c>
      <c r="H28">
        <v>0.98614900000000005</v>
      </c>
      <c r="I28">
        <v>0.98614900000000005</v>
      </c>
      <c r="J28">
        <v>0.973943</v>
      </c>
      <c r="K28">
        <v>1.1196427</v>
      </c>
    </row>
    <row r="29" spans="1:11">
      <c r="A29" t="s">
        <v>37</v>
      </c>
      <c r="B29">
        <v>0.697576839</v>
      </c>
      <c r="C29">
        <v>0.710816</v>
      </c>
      <c r="D29">
        <v>0.71947899999999998</v>
      </c>
      <c r="E29">
        <v>0.71947899999999998</v>
      </c>
      <c r="F29">
        <v>0.71947899999999998</v>
      </c>
      <c r="G29">
        <v>0.71947899999999998</v>
      </c>
      <c r="H29">
        <v>0.71947899999999998</v>
      </c>
      <c r="I29">
        <v>0.710816</v>
      </c>
      <c r="J29">
        <v>0.710816</v>
      </c>
      <c r="K29">
        <v>0.82365305300000002</v>
      </c>
    </row>
    <row r="30" spans="1:11">
      <c r="A30" t="s">
        <v>38</v>
      </c>
      <c r="B30">
        <v>1.2015456120000001</v>
      </c>
      <c r="C30">
        <v>1.2031400000000001</v>
      </c>
      <c r="D30">
        <v>1.2031400000000001</v>
      </c>
      <c r="E30">
        <v>1.217992</v>
      </c>
      <c r="F30">
        <v>1.217992</v>
      </c>
      <c r="G30">
        <v>1.217992</v>
      </c>
      <c r="H30">
        <v>1.217992</v>
      </c>
      <c r="I30">
        <v>1.2031400000000001</v>
      </c>
      <c r="J30">
        <v>1.2031400000000001</v>
      </c>
      <c r="K30">
        <v>1.4872100909999999</v>
      </c>
    </row>
    <row r="31" spans="1:11">
      <c r="A31" t="s">
        <v>39</v>
      </c>
      <c r="B31">
        <v>0.79070910100000003</v>
      </c>
      <c r="C31">
        <v>0.79174900000000004</v>
      </c>
      <c r="D31">
        <v>0.79174900000000004</v>
      </c>
      <c r="E31">
        <v>0.80152800000000002</v>
      </c>
      <c r="F31">
        <v>0.80152800000000002</v>
      </c>
      <c r="G31">
        <v>0.80152800000000002</v>
      </c>
      <c r="H31">
        <v>0.79174900000000004</v>
      </c>
      <c r="I31">
        <v>0.79174900000000004</v>
      </c>
      <c r="J31">
        <v>0.79174900000000004</v>
      </c>
      <c r="K31">
        <v>1.162081481</v>
      </c>
    </row>
    <row r="32" spans="1:11">
      <c r="A32" t="s">
        <v>40</v>
      </c>
      <c r="B32">
        <v>0.97932741999999995</v>
      </c>
      <c r="C32">
        <v>0.97128999999999999</v>
      </c>
      <c r="D32">
        <v>0.97128999999999999</v>
      </c>
      <c r="E32">
        <v>0.97128999999999999</v>
      </c>
      <c r="F32">
        <v>0.97128999999999999</v>
      </c>
      <c r="G32">
        <v>0.97128999999999999</v>
      </c>
      <c r="H32">
        <v>0.97128999999999999</v>
      </c>
      <c r="I32">
        <v>0.97128999999999999</v>
      </c>
      <c r="J32">
        <v>0.97128999999999999</v>
      </c>
      <c r="K32">
        <v>1.1093719360000001</v>
      </c>
    </row>
    <row r="33" spans="1:11">
      <c r="A33" t="s">
        <v>41</v>
      </c>
      <c r="B33">
        <v>0.63178053999999995</v>
      </c>
      <c r="C33">
        <v>0.64428300000000005</v>
      </c>
      <c r="D33">
        <v>0.64428300000000005</v>
      </c>
      <c r="E33">
        <v>0.64428300000000005</v>
      </c>
      <c r="F33">
        <v>0.64428300000000005</v>
      </c>
      <c r="G33">
        <v>0.64428300000000005</v>
      </c>
      <c r="H33">
        <v>0.64428300000000005</v>
      </c>
      <c r="I33">
        <v>0.64428300000000005</v>
      </c>
      <c r="J33">
        <v>0.64428300000000005</v>
      </c>
      <c r="K33">
        <v>0.83725485300000002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3857-90C9-46FA-9F9C-6EDF0FA011DF}">
  <dimension ref="A1:A32"/>
  <sheetViews>
    <sheetView workbookViewId="0">
      <selection activeCell="I19" sqref="I19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Ordinance Strength Difference</vt:lpstr>
      <vt:lpstr>Median Collapse Intensity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2020-03-31T19:40:22Z</dcterms:created>
  <dcterms:modified xsi:type="dcterms:W3CDTF">2020-03-31T20:15:44Z</dcterms:modified>
</cp:coreProperties>
</file>