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1160" windowWidth="20730" xWindow="-120" yWindow="-120"/>
  </bookViews>
  <sheets>
    <sheet name="Test Summary" sheetId="1" state="visible" r:id="rId1"/>
    <sheet name="Results" sheetId="2" state="visible" r:id="rId2"/>
  </sheets>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3">
    <fill>
      <patternFill/>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borderId="0" fillId="0" fontId="0" numFmtId="0"/>
  </cellStyleXfs>
  <cellXfs count="14">
    <xf borderId="0" fillId="0" fontId="0" numFmtId="0" pivotButton="0" quotePrefix="0" xfId="0"/>
    <xf borderId="0" fillId="0" fontId="0" numFmtId="10" pivotButton="0" quotePrefix="0" xfId="0"/>
    <xf applyAlignment="1" borderId="1" fillId="0" fontId="1" numFmtId="0" pivotButton="0" quotePrefix="0" xfId="0">
      <alignment horizontal="center"/>
    </xf>
    <xf applyAlignment="1" borderId="1" fillId="0" fontId="1" numFmtId="10" pivotButton="0" quotePrefix="0" xfId="0">
      <alignment horizontal="center"/>
    </xf>
    <xf borderId="0" fillId="0" fontId="1" numFmtId="0" pivotButton="0" quotePrefix="0" xfId="0"/>
    <xf applyProtection="1" borderId="0" fillId="0" fontId="0" numFmtId="0" pivotButton="0" quotePrefix="0" xfId="0">
      <protection hidden="0" locked="0"/>
    </xf>
    <xf applyProtection="1" borderId="0" fillId="0" fontId="0" numFmtId="0" pivotButton="0" quotePrefix="0" xfId="0">
      <protection hidden="0" locked="0"/>
    </xf>
    <xf applyAlignment="1" borderId="1" fillId="0" fontId="0" numFmtId="0" pivotButton="0" quotePrefix="0" xfId="0">
      <alignment horizontal="center"/>
    </xf>
    <xf applyAlignment="1" borderId="1" fillId="0" fontId="0" numFmtId="10" pivotButton="0" quotePrefix="0" xfId="0">
      <alignment horizontal="center"/>
    </xf>
    <xf applyAlignment="1" borderId="2" fillId="0" fontId="0" numFmtId="0" pivotButton="0" quotePrefix="0" xfId="0">
      <alignment horizontal="center"/>
    </xf>
    <xf applyAlignment="1" borderId="2" fillId="0" fontId="0" numFmtId="10" pivotButton="0" quotePrefix="0" xfId="0">
      <alignment horizontal="center"/>
    </xf>
    <xf applyAlignment="1" borderId="3" fillId="2" fontId="1" numFmtId="0" pivotButton="0" quotePrefix="0" xfId="0">
      <alignment horizontal="center"/>
    </xf>
    <xf applyAlignment="1" borderId="4" fillId="2" fontId="1" numFmtId="0" pivotButton="0" quotePrefix="0" xfId="0">
      <alignment horizontal="center"/>
    </xf>
    <xf applyAlignment="1" borderId="5" fillId="2" fontId="1" numFmtId="1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tabSelected="1" workbookViewId="0">
      <selection activeCell="G18" sqref="G18"/>
    </sheetView>
  </sheetViews>
  <sheetFormatPr baseColWidth="8" defaultRowHeight="15"/>
  <cols>
    <col bestFit="1" customWidth="1" max="1" min="1" width="11.140625"/>
    <col bestFit="1" customWidth="1" max="2" min="2" width="13.28515625"/>
    <col customWidth="1" max="3" min="3" width="9.140625"/>
    <col customWidth="1" max="5" min="5" style="1" width="9.140625"/>
  </cols>
  <sheetData>
    <row r="1">
      <c r="A1" s="2" t="inlineStr">
        <is>
          <t>Page</t>
        </is>
      </c>
      <c r="B1" s="2" t="inlineStr">
        <is>
          <t># of Scenarios</t>
        </is>
      </c>
      <c r="C1" s="2" t="inlineStr">
        <is>
          <t>Pass</t>
        </is>
      </c>
      <c r="D1" s="2" t="inlineStr">
        <is>
          <t>Fail</t>
        </is>
      </c>
      <c r="E1" s="3" t="inlineStr">
        <is>
          <t>Pass Rate</t>
        </is>
      </c>
    </row>
    <row r="2">
      <c r="A2" s="7" t="inlineStr">
        <is>
          <t>Login</t>
        </is>
      </c>
      <c r="B2" s="7">
        <f>COUNTIF(Results!A:A,LOWER(CONCATENATE("*",$A2,"*")))</f>
        <v/>
      </c>
      <c r="C2" s="7">
        <f>COUNTIFS(Results!$D:$D,"PASSED",Results!A:A,LOWER(CONCATENATE("*",$A2,"*")))</f>
        <v/>
      </c>
      <c r="D2" s="7">
        <f>COUNTIFS(Results!$D:$D,"FAILED",Results!B:B,LOWER(CONCATENATE("*",$A2,"*")))</f>
        <v/>
      </c>
      <c r="E2" s="8">
        <f>C2/B2</f>
        <v/>
      </c>
    </row>
    <row r="3">
      <c r="A3" s="7" t="inlineStr">
        <is>
          <t>Main</t>
        </is>
      </c>
      <c r="B3" s="7">
        <f>COUNTIF(Results!A:A,LOWER(CONCATENATE("*",$A3,"*")))</f>
        <v/>
      </c>
      <c r="C3" s="7">
        <f>COUNTIFS(Results!$D:$D,"PASSED",Results!A:A,LOWER(CONCATENATE("*",$A3,"*")))</f>
        <v/>
      </c>
      <c r="D3" s="7">
        <f>COUNTIFS(Results!$D:$D,"FAILED",Results!B:B,LOWER(CONCATENATE("*",$A3,"*")))</f>
        <v/>
      </c>
      <c r="E3" s="8">
        <f>C3/B3</f>
        <v/>
      </c>
    </row>
    <row customHeight="1" ht="15.75" r="4" thickBot="1">
      <c r="A4" s="9" t="inlineStr">
        <is>
          <t>WorkItem</t>
        </is>
      </c>
      <c r="B4" s="7">
        <f>COUNTIF(Results!A:A,LOWER(CONCATENATE("*",$A4,"*")))</f>
        <v/>
      </c>
      <c r="C4" s="7">
        <f>COUNTIFS(Results!$D:$D,"PASSED",Results!A:A,LOWER(CONCATENATE("*",$A4,"*")))</f>
        <v/>
      </c>
      <c r="D4" s="7">
        <f>COUNTIFS(Results!$D:$D,"FAILED",Results!B:B,LOWER(CONCATENATE("*",$A4,"*")))</f>
        <v/>
      </c>
      <c r="E4" s="10">
        <f>C4/B4</f>
        <v/>
      </c>
    </row>
    <row customHeight="1" ht="15.75" r="5" thickBot="1">
      <c r="A5" s="11" t="inlineStr">
        <is>
          <t>TOTAL</t>
        </is>
      </c>
      <c r="B5" s="12">
        <f>SUM(B2:B4)</f>
        <v/>
      </c>
      <c r="C5" s="12">
        <f>SUM(C2:C4)</f>
        <v/>
      </c>
      <c r="D5" s="12">
        <f>SUM(D2:D4)</f>
        <v/>
      </c>
      <c r="E5" s="13">
        <f>C5/B5</f>
        <v/>
      </c>
    </row>
    <row r="9">
      <c r="A9" s="4" t="n"/>
    </row>
  </sheetData>
  <pageMargins bottom="0.75" footer="0.3" header="0.3" left="0.7" right="0.7" top="0.75"/>
  <pageSetup orientation="portrait" verticalDpi="300"/>
</worksheet>
</file>

<file path=xl/worksheets/sheet2.xml><?xml version="1.0" encoding="utf-8"?>
<worksheet xmlns="http://schemas.openxmlformats.org/spreadsheetml/2006/main">
  <sheetPr>
    <outlinePr summaryBelow="1" summaryRight="1"/>
    <pageSetUpPr/>
  </sheetPr>
  <dimension ref="A1:G15"/>
  <sheetViews>
    <sheetView workbookViewId="0">
      <selection activeCell="A1" sqref="A1:XFD89"/>
    </sheetView>
  </sheetViews>
  <sheetFormatPr baseColWidth="8" defaultRowHeight="15"/>
  <cols>
    <col customWidth="1" max="7" min="1" style="6" width="9.140625"/>
    <col customWidth="1" max="16384" min="8" style="6" width="9.140625"/>
  </cols>
  <sheetData>
    <row r="1">
      <c r="A1" t="inlineStr">
        <is>
          <t>Filename</t>
        </is>
      </c>
      <c r="B1" t="inlineStr">
        <is>
          <t>Scenario</t>
        </is>
      </c>
      <c r="C1" t="inlineStr">
        <is>
          <t>Steps</t>
        </is>
      </c>
      <c r="D1" t="inlineStr">
        <is>
          <t>Status</t>
        </is>
      </c>
      <c r="E1" t="inlineStr">
        <is>
          <t>Runtime</t>
        </is>
      </c>
      <c r="F1" t="inlineStr">
        <is>
          <t>Failure Type</t>
        </is>
      </c>
      <c r="G1" t="inlineStr">
        <is>
          <t>Failure Message</t>
        </is>
      </c>
    </row>
    <row r="2">
      <c r="A2" t="inlineStr">
        <is>
          <t>TESTS-features.main.contents.xml</t>
        </is>
      </c>
      <c r="B2" t="inlineStr">
        <is>
          <t>ACME Main Page displays page title</t>
        </is>
      </c>
      <c r="C2" t="inlineStr">
        <is>
          <t xml:space="preserve">    Given I am on the Main Page ... passed in 15.804s
    Then There is a title shown on the page ... passed in 0.059s
    And The title tag contains "Dashboard" ... passed in 0.037s
</t>
        </is>
      </c>
      <c r="D2" t="inlineStr">
        <is>
          <t>PASSED</t>
        </is>
      </c>
      <c r="E2" t="inlineStr">
        <is>
          <t>15.900455</t>
        </is>
      </c>
      <c r="F2" t="inlineStr"/>
      <c r="G2" t="inlineStr"/>
    </row>
    <row r="3">
      <c r="A3" t="inlineStr">
        <is>
          <t>TESTS-features.main.contents.xml</t>
        </is>
      </c>
      <c r="B3" t="inlineStr">
        <is>
          <t>Main page displays navigation bar</t>
        </is>
      </c>
      <c r="C3" t="inlineStr">
        <is>
          <t xml:space="preserve">    Given I am on the Main Page ... passed in 17.515s
    Then The navigation bar header "ACME System 1" is displayed ... passed in 0.062s
    And The navigation link "Home" is displayed ... passed in 0.157s
    And The navigation link "Log Out" is displayed ... passed in 0.105s
</t>
        </is>
      </c>
      <c r="D3" t="inlineStr">
        <is>
          <t>PASSED</t>
        </is>
      </c>
      <c r="E3" t="inlineStr">
        <is>
          <t>17.839434</t>
        </is>
      </c>
      <c r="F3" t="inlineStr"/>
      <c r="G3" t="inlineStr"/>
    </row>
    <row r="4">
      <c r="A4" t="inlineStr">
        <is>
          <t>TESTS-features.main.contents.xml</t>
        </is>
      </c>
      <c r="B4" t="inlineStr">
        <is>
          <t>Main page displays breadcrumbs</t>
        </is>
      </c>
      <c r="C4" t="inlineStr">
        <is>
          <t xml:space="preserve">    Given I am on the Main Page ... passed in 18.243s
    Then The breadcrumb "Home" is displayed ... passed in 0.131s
    And The breadcrumb "Dashboard" is displayed ... passed in 0.086s
</t>
        </is>
      </c>
      <c r="D4" t="inlineStr">
        <is>
          <t>PASSED</t>
        </is>
      </c>
      <c r="E4" t="inlineStr">
        <is>
          <t>18.460812</t>
        </is>
      </c>
      <c r="F4" t="inlineStr"/>
      <c r="G4" t="inlineStr"/>
    </row>
    <row r="5">
      <c r="A5" t="inlineStr">
        <is>
          <t>TESTS-features.main.contents.xml</t>
        </is>
      </c>
      <c r="B5" t="inlineStr">
        <is>
          <t>Main page displays container header and note</t>
        </is>
      </c>
      <c r="C5" t="inlineStr">
        <is>
          <t xml:space="preserve">    Given I am on the Main Page ... passed in 25.381s
    Then Main Page displays container header ... passed in 0.026s
    And Main Page container header tag contains "Welcome, " "valid_email"" to System 1." ... passed in 0.062s
    And Container note displays "If this is your first time logging in, please make sure to go to User Options &gt; Reset Test Data" ... passed in 0.063s
</t>
        </is>
      </c>
      <c r="D5" t="inlineStr">
        <is>
          <t>PASSED</t>
        </is>
      </c>
      <c r="E5" t="inlineStr">
        <is>
          <t>25.532043</t>
        </is>
      </c>
      <c r="F5" t="inlineStr"/>
      <c r="G5" t="inlineStr"/>
    </row>
    <row r="6">
      <c r="A6" t="inlineStr">
        <is>
          <t>TESTS-features.main.contents.xml</t>
        </is>
      </c>
      <c r="B6" t="inlineStr">
        <is>
          <t>Main page displays footer</t>
        </is>
      </c>
      <c r="C6" t="inlineStr">
        <is>
          <t xml:space="preserve">    Given I am on the Main Page ... passed in 16.287s
    Then There is a footer shown on the page ... passed in 0.031s
    And The text displayed is "Copyright © 2020 ACME Systems" ... passed in 0.084s
</t>
        </is>
      </c>
      <c r="D6" t="inlineStr">
        <is>
          <t>PASSED</t>
        </is>
      </c>
      <c r="E6" t="inlineStr">
        <is>
          <t>16.402208</t>
        </is>
      </c>
      <c r="F6" t="inlineStr"/>
      <c r="G6" t="inlineStr"/>
    </row>
    <row r="7">
      <c r="A7" t="inlineStr">
        <is>
          <t>TESTS-features.main.contents.xml</t>
        </is>
      </c>
      <c r="B7" t="inlineStr">
        <is>
          <t>Main page displays buttons</t>
        </is>
      </c>
      <c r="C7" t="inlineStr">
        <is>
          <t xml:space="preserve">    Given I am on the Main Page ... passed in 20.461s
    Then There is a "User options" button displayed ... passed in 0.394s
    And There is a "Work Items" button displayed ... passed in 0.243s
    And There is a "Accounts" button displayed ... passed in 0.299s
    And There is a "Checks" button displayed ... passed in 0.267s
    And There is a "Vendors" button displayed ... passed in 0.234s
    And There is a "Invoices" button displayed ... passed in 0.250s
    And There is a "Internal Invoices" button displayed ... passed in 0.231s
    And There is a "Reports" button displayed ... passed in 0.203s
</t>
        </is>
      </c>
      <c r="D7" t="inlineStr">
        <is>
          <t>PASSED</t>
        </is>
      </c>
      <c r="E7" t="inlineStr">
        <is>
          <t>22.581703</t>
        </is>
      </c>
      <c r="F7" t="inlineStr"/>
      <c r="G7" t="inlineStr"/>
    </row>
    <row r="8">
      <c r="A8" t="inlineStr">
        <is>
          <t>TESTS-features.main.contents.xml</t>
        </is>
      </c>
      <c r="B8" t="inlineStr">
        <is>
          <t>Dropdown menu displayed when Accounts is clicked</t>
        </is>
      </c>
      <c r="C8" t="inlineStr">
        <is>
          <t xml:space="preserve">    Given I am on the Main Page ... passed in 19.475s
    When I click "Accounts" button ... passed in 0.545s
    Then "Add account modification" is available from the dropdown menu ... passed in 0.881s
    And "View account history" is available from the dropdown menu ... passed in 0.457s
</t>
        </is>
      </c>
      <c r="D8" t="inlineStr">
        <is>
          <t>PASSED</t>
        </is>
      </c>
      <c r="E8" t="inlineStr">
        <is>
          <t>21.357566</t>
        </is>
      </c>
      <c r="F8" t="inlineStr"/>
      <c r="G8" t="inlineStr"/>
    </row>
    <row r="9">
      <c r="A9" t="inlineStr">
        <is>
          <t>TESTS-features.main.contents.xml</t>
        </is>
      </c>
      <c r="B9" t="inlineStr">
        <is>
          <t>Dropdown menu displayed when Checks is clicked</t>
        </is>
      </c>
      <c r="C9" t="inlineStr">
        <is>
          <t xml:space="preserve">Assertion Failed: FAILED SUBSTEP: When I enter "valid_value" in "email" field
Substep info: Traceback (most recent call last):
  File "c:\users\rowel\selenium\acme\lib\sitepackages\behave\model.py", line 1329, in run
    match.run(runner.context)
  File "c:\users\rowel\selenium\acme\lib\sitepackages\behave\matchers.py", line 98, in run
    self.func(context, *args, **kwargs)
  File "steps\interaction.py", line 14, in step_impl
    field_element = page.input_field(field_name)
  File "c:\users\rowel\selenium\acme\Tests\acceptance\page\base_page.py", line 45, in input_field
    return self.driver.find_element(By.NAME, field_name)
  File "c:\users\rowel\selenium\acme\lib\sitepackages\selenium\webdriver\remote\webdriver.py", line 978, in find_element
    'value': value})['value']
  File "c:\users\rowel\selenium\acme\lib\sitepackages\selenium\webdriver\remote\webdriver.py", line 321, in execute
    self.error_handler.check_response(response)
  File "c:\users\rowel\selenium\acme\lib\sitepackages\selenium\webdriver\remote\errorhandler.py", line 242, in check_response
    raise exception_class(message, screen, stacktrace)
selenium.common.exceptions.NoSuchElementException: Message: no such element: Unable to locate element: {"method":"css selector","selector":"[name="email"]"}
  (Session info: chrome=79.0.3945.117)
Traceback (of failed substep):
  File "c:\users\rowel\selenium\acme\lib\sitepackages\behave\model.py", line 1329, in run
  File "c:\users\rowel\selenium\acme\lib\sitepackages\behave\matchers.py", line 98, in run
    self.func(context, *args, **kwargs)
  File "steps\interaction.py", line 14, in step_impl
    field_element = page.input_field(field_name)
  File "c:\users\rowel\selenium\acme\Tests\acceptance\page\base_page.py", line 45, in input_field
    return self.driver.find_element(By.NAME, field_name)
  File "c:\users\rowel\selenium\acme\lib\sitepackages\selenium\webdriver\remote\webdriver.py", line 978, in find_element
  File "c:\users\rowel\selenium\acme\lib\sitepackages\selenium\webdriver\remote\webdriver.py", line 321, in execute
    self.error_handler.check_response(response)
  File "c:\users\rowel\selenium\acme\lib\sitepackages\selenium\webdriver\remote\errorhandler.py", line 242, in check_response
    raise exception_class(message, screen, stacktrace)
</t>
        </is>
      </c>
      <c r="D9" t="inlineStr">
        <is>
          <t>FAILED</t>
        </is>
      </c>
      <c r="E9" t="inlineStr">
        <is>
          <t>26.32182</t>
        </is>
      </c>
      <c r="F9" t="inlineStr">
        <is>
          <t>AssertionError</t>
        </is>
      </c>
      <c r="G9" t="inlineStr">
        <is>
          <t xml:space="preserve">
Failing step: Given I am on the Main Page ... failed in 26.322s
Location: features/main/contents.feature:49
Assertion Failed: FAILED SUB-STEP: When I enter "valid_value" in "email" field
Substep info: Traceback (most recent call last):
  File "c:\users\rowel\selenium\acme\lib\site-packages\behave\model.py", line 1329, in run
    match.run(runner.context)
  File "c:\users\rowel\selenium\acme\lib\site-packages\behave\matchers.py", line 98, in run
    self.func(context, *args, **kwargs)
  File "steps\interaction.py", line 14, in step_impl
    field_element = page.input_field(field_name)
  File "c:\users\rowel\selenium\acme\Tests\acceptance\page\base_page.py", line 45, in input_field
    return self.driver.find_element(By.NAME, field_name)
  File "c:\users\rowel\selenium\acme\lib\site-packages\selenium\webdriver\remote\webdriver.py", line 978, in find_element
    'value': value})['value']
  File "c:\users\rowel\selenium\acme\lib\site-packages\selenium\webdriver\remote\webdriver.py", line 321, in execute
    self.error_handler.check_response(response)
  File "c:\users\rowel\selenium\acme\lib\site-packages\selenium\webdriver\remote\errorhandler.py", line 242, in check_response
    raise exception_class(message, screen, stacktrace)
selenium.common.exceptions.NoSuchElementException: Message: no such element: Unable to locate element: {"method":"css selector","selector":"[name="email"]"}
  (Session info: chrome=79.0.3945.117)
Traceback (of failed substep):
  File "c:\users\rowel\selenium\acme\lib\site-packages\behave\model.py", line 1329, in run
    match.run(runner.context)
  File "c:\users\rowel\selenium\acme\lib\site-packages\behave\matchers.py", line 98, in run
    self.func(context, *args, **kwargs)
  File "steps\interaction.py", line 14, in step_impl
    field_element = page.input_field(field_name)
  File "c:\users\rowel\selenium\acme\Tests\acceptance\page\base_page.py", line 45, in input_field
    return self.driver.find_element(By.NAME, field_name)
  File "c:\users\rowel\selenium\acme\lib\site-packages\selenium\webdriver\remote\webdriver.py", line 978, in find_element
    'value': value})['value']
  File "c:\users\rowel\selenium\acme\lib\site-packages\selenium\webdriver\remote\webdriver.py", line 321, in execute
    self.error_handler.check_response(response)
  File "c:\users\rowel\selenium\acme\lib\site-packages\selenium\webdriver\remote\errorhandler.py", line 242, in check_response
    raise exception_class(message, screen, stacktrace)
</t>
        </is>
      </c>
    </row>
    <row r="10">
      <c r="A10" t="inlineStr">
        <is>
          <t>TESTS-features.main.contents.xml</t>
        </is>
      </c>
      <c r="B10" t="inlineStr">
        <is>
          <t>Dropdown menu displayed when Vendors is clicked</t>
        </is>
      </c>
      <c r="C10" t="inlineStr">
        <is>
          <t xml:space="preserve">    Given I am on the Main Page ... passed in 16.947s
    When I click "Vendors" button ... passed in 0.530s
    Then "Search for Vendor" is available from the dropdown menu ... passed in 0.842s
    And "Add Vendor" is available from the dropdown menu ... passed in 0.417s
</t>
        </is>
      </c>
      <c r="D10" t="inlineStr">
        <is>
          <t>PASSED</t>
        </is>
      </c>
      <c r="E10" t="inlineStr">
        <is>
          <t>18.735411</t>
        </is>
      </c>
      <c r="F10" t="inlineStr"/>
      <c r="G10" t="inlineStr"/>
    </row>
    <row r="11">
      <c r="A11" t="inlineStr">
        <is>
          <t>TESTS-features.main.contents.xml</t>
        </is>
      </c>
      <c r="B11" t="inlineStr">
        <is>
          <t>Dropdown menu displayed when Invoices is clicked</t>
        </is>
      </c>
      <c r="C11" t="inlineStr">
        <is>
          <t xml:space="preserve">    Given I am on the Main Page ... passed in 15.955s
    When I click "Invoices" button ... passed in 0.450s
    Then "Search for Invoice" is available from the dropdown menu ... passed in 0.734s
    And "Add Invoice Details" is available from the dropdown menu ... passed in 0.432s
    And "Delete Invoice" is available from the dropdown menu ... passed in 0.547s
</t>
        </is>
      </c>
      <c r="D11" t="inlineStr">
        <is>
          <t>PASSED</t>
        </is>
      </c>
      <c r="E11" t="inlineStr">
        <is>
          <t>18.117426</t>
        </is>
      </c>
      <c r="F11" t="inlineStr"/>
      <c r="G11" t="inlineStr"/>
    </row>
    <row r="12">
      <c r="A12" t="inlineStr">
        <is>
          <t>TESTS-features.main.contents.xml</t>
        </is>
      </c>
      <c r="B12" t="inlineStr">
        <is>
          <t>Dropdown menu displayed when Internal Invoices is clicked</t>
        </is>
      </c>
      <c r="C12" t="inlineStr">
        <is>
          <t xml:space="preserve">    Given I am on the Main Page ... passed in 36.752s
    When I click "Internal Invoices" button ... passed in 0.443s
    Then "Download Monthly Invoices" is available from the dropdown menu ... passed in 0.709s
    And "Download Full Invoice Report" is available from the dropdown menu ... passed in 0.419s
</t>
        </is>
      </c>
      <c r="D12" t="inlineStr">
        <is>
          <t>PASSED</t>
        </is>
      </c>
      <c r="E12" t="inlineStr">
        <is>
          <t>38.323269</t>
        </is>
      </c>
      <c r="F12" t="inlineStr"/>
      <c r="G12" t="inlineStr"/>
    </row>
    <row r="13">
      <c r="A13" t="inlineStr">
        <is>
          <t>TESTS-features.main.contents.xml</t>
        </is>
      </c>
      <c r="B13" t="inlineStr">
        <is>
          <t>Dropdown menu displayed when Internal Reports is clicked</t>
        </is>
      </c>
      <c r="C13" t="inlineStr">
        <is>
          <t xml:space="preserve">    Given I am on the Main Page ... passed in 17.782s
    When I click "Reports" button ... passed in 0.560s
    Then "Download Monthly Report" is available from the dropdown menu ... passed in 0.827s
    And "Upload Yearly Report" is available from the dropdown menu ... passed in 0.443s
</t>
        </is>
      </c>
      <c r="D13" t="inlineStr">
        <is>
          <t>PASSED</t>
        </is>
      </c>
      <c r="E13" t="inlineStr">
        <is>
          <t>19.612039</t>
        </is>
      </c>
      <c r="F13" t="inlineStr"/>
      <c r="G13" t="inlineStr"/>
    </row>
    <row r="14">
      <c r="A14" t="inlineStr">
        <is>
          <t>TESTS-features.main.navigation.xml</t>
        </is>
      </c>
      <c r="B14" t="inlineStr">
        <is>
          <t>User can logout from the Main Page</t>
        </is>
      </c>
      <c r="C14" t="inlineStr">
        <is>
          <t xml:space="preserve">    Given I am on the Main Page ... passed in 14.943s
    When I click "Log Out" link from navigation bar ... passed in 1.535s
    Then I am on the login page ... passed in 0.022s
</t>
        </is>
      </c>
      <c r="D14" t="inlineStr">
        <is>
          <t>PASSED</t>
        </is>
      </c>
      <c r="E14" t="inlineStr">
        <is>
          <t>16.499627</t>
        </is>
      </c>
      <c r="F14" t="inlineStr"/>
      <c r="G14" t="inlineStr"/>
    </row>
    <row r="15">
      <c r="A15" t="inlineStr">
        <is>
          <t>TESTS-features.main.navigation.xml</t>
        </is>
      </c>
      <c r="B15" t="inlineStr">
        <is>
          <t>User can navigate to Work Items from the Main Page</t>
        </is>
      </c>
      <c r="C15" t="inlineStr">
        <is>
          <t xml:space="preserve">    Given I am on the Main Page ... passed in 18.016s
    When I click "Work Items" button ... passed in 6.762s
    Then I am on the workitems page ... passed in 0.035s
</t>
        </is>
      </c>
      <c r="D15" t="inlineStr">
        <is>
          <t>PASSED</t>
        </is>
      </c>
      <c r="E15" t="inlineStr">
        <is>
          <t>24.81379</t>
        </is>
      </c>
      <c r="F15" t="inlineStr"/>
      <c r="G15" t="inlineStr"/>
    </row>
  </sheetData>
  <pageMargins bottom="1" footer="0.5" header="0.5" left="0.75" right="0.75" top="1"/>
  <pageSetup orientation="portrait"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2020-01-17T18:30:58Z</dcterms:created>
  <dcterms:modified xsi:type="dcterms:W3CDTF">2020-01-18T22:53:52Z</dcterms:modified>
  <cp:lastModifiedBy>Rowell Beltran</cp:lastModifiedBy>
</cp:coreProperties>
</file>