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1160" windowWidth="20730" xWindow="-120" yWindow="-120"/>
  </bookViews>
  <sheets>
    <sheet name="Test Summary" sheetId="1" state="visible" r:id="rId1"/>
    <sheet name="Results" sheetId="2" state="visible" r:id="rId2"/>
  </sheets>
  <definedNames/>
  <calcPr calcId="19102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3">
    <fill>
      <patternFill/>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borderId="0" fillId="0" fontId="0" numFmtId="0"/>
  </cellStyleXfs>
  <cellXfs count="14">
    <xf borderId="0" fillId="0" fontId="0" numFmtId="0" pivotButton="0" quotePrefix="0" xfId="0"/>
    <xf borderId="0" fillId="0" fontId="0" numFmtId="10" pivotButton="0" quotePrefix="0" xfId="0"/>
    <xf applyAlignment="1" borderId="1" fillId="0" fontId="1" numFmtId="0" pivotButton="0" quotePrefix="0" xfId="0">
      <alignment horizontal="center"/>
    </xf>
    <xf applyAlignment="1" borderId="1" fillId="0" fontId="1" numFmtId="10" pivotButton="0" quotePrefix="0" xfId="0">
      <alignment horizontal="center"/>
    </xf>
    <xf borderId="0" fillId="0" fontId="1" numFmtId="0" pivotButton="0" quotePrefix="0" xfId="0"/>
    <xf applyProtection="1" borderId="0" fillId="0" fontId="0" numFmtId="0" pivotButton="0" quotePrefix="0" xfId="0">
      <protection hidden="0" locked="0"/>
    </xf>
    <xf applyProtection="1" borderId="0" fillId="0" fontId="0" numFmtId="0" pivotButton="0" quotePrefix="0" xfId="0">
      <protection hidden="0" locked="0"/>
    </xf>
    <xf applyAlignment="1" borderId="1" fillId="0" fontId="0" numFmtId="0" pivotButton="0" quotePrefix="0" xfId="0">
      <alignment horizontal="center"/>
    </xf>
    <xf applyAlignment="1" borderId="1" fillId="0" fontId="0" numFmtId="10" pivotButton="0" quotePrefix="0" xfId="0">
      <alignment horizontal="center"/>
    </xf>
    <xf applyAlignment="1" borderId="2" fillId="0" fontId="0" numFmtId="0" pivotButton="0" quotePrefix="0" xfId="0">
      <alignment horizontal="center"/>
    </xf>
    <xf applyAlignment="1" borderId="2" fillId="0" fontId="0" numFmtId="10" pivotButton="0" quotePrefix="0" xfId="0">
      <alignment horizontal="center"/>
    </xf>
    <xf applyAlignment="1" borderId="3" fillId="2" fontId="1" numFmtId="0" pivotButton="0" quotePrefix="0" xfId="0">
      <alignment horizontal="center"/>
    </xf>
    <xf applyAlignment="1" borderId="4" fillId="2" fontId="1" numFmtId="0" pivotButton="0" quotePrefix="0" xfId="0">
      <alignment horizontal="center"/>
    </xf>
    <xf applyAlignment="1" borderId="5" fillId="2" fontId="1" numFmtId="10" pivotButton="0" quotePrefix="0" xfId="0">
      <alignment horizontal="center"/>
    </xf>
  </cellXfs>
  <cellStyles count="1">
    <cellStyle builtinId="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9"/>
  <sheetViews>
    <sheetView tabSelected="1" workbookViewId="0">
      <selection activeCell="G18" sqref="G18"/>
    </sheetView>
  </sheetViews>
  <sheetFormatPr baseColWidth="8" defaultRowHeight="15"/>
  <cols>
    <col bestFit="1" customWidth="1" max="1" min="1" width="11.140625"/>
    <col bestFit="1" customWidth="1" max="2" min="2" width="13.28515625"/>
    <col customWidth="1" max="3" min="3" width="9.140625"/>
    <col customWidth="1" max="5" min="5" style="1" width="9.140625"/>
  </cols>
  <sheetData>
    <row r="1">
      <c r="A1" s="2" t="inlineStr">
        <is>
          <t>Page</t>
        </is>
      </c>
      <c r="B1" s="2" t="inlineStr">
        <is>
          <t># of Scenarios</t>
        </is>
      </c>
      <c r="C1" s="2" t="inlineStr">
        <is>
          <t>Pass</t>
        </is>
      </c>
      <c r="D1" s="2" t="inlineStr">
        <is>
          <t>Fail</t>
        </is>
      </c>
      <c r="E1" s="3" t="inlineStr">
        <is>
          <t>Pass Rate</t>
        </is>
      </c>
    </row>
    <row r="2">
      <c r="A2" s="7" t="inlineStr">
        <is>
          <t>Login</t>
        </is>
      </c>
      <c r="B2" s="7">
        <f>COUNTIF(Results!A:A,LOWER(CONCATENATE("*",$A2,"*")))</f>
        <v/>
      </c>
      <c r="C2" s="7">
        <f>COUNTIFS(Results!$D:$D,"PASSED",Results!A:A,LOWER(CONCATENATE("*",$A2,"*")))</f>
        <v/>
      </c>
      <c r="D2" s="7">
        <f>COUNTIFS(Results!$D:$D,"FAILED",Results!B:B,LOWER(CONCATENATE("*",$A2,"*")))</f>
        <v/>
      </c>
      <c r="E2" s="8">
        <f>C2/B2</f>
        <v/>
      </c>
    </row>
    <row r="3">
      <c r="A3" s="7" t="inlineStr">
        <is>
          <t>Main</t>
        </is>
      </c>
      <c r="B3" s="7">
        <f>COUNTIF(Results!A:A,LOWER(CONCATENATE("*",$A3,"*")))</f>
        <v/>
      </c>
      <c r="C3" s="7">
        <f>COUNTIFS(Results!$D:$D,"PASSED",Results!A:A,LOWER(CONCATENATE("*",$A3,"*")))</f>
        <v/>
      </c>
      <c r="D3" s="7">
        <f>COUNTIFS(Results!$D:$D,"FAILED",Results!B:B,LOWER(CONCATENATE("*",$A3,"*")))</f>
        <v/>
      </c>
      <c r="E3" s="8">
        <f>C3/B3</f>
        <v/>
      </c>
    </row>
    <row customHeight="1" ht="15.75" r="4" thickBot="1">
      <c r="A4" s="9" t="inlineStr">
        <is>
          <t>WorkItem</t>
        </is>
      </c>
      <c r="B4" s="7">
        <f>COUNTIF(Results!A:A,LOWER(CONCATENATE("*",$A4,"*")))</f>
        <v/>
      </c>
      <c r="C4" s="7">
        <f>COUNTIFS(Results!$D:$D,"PASSED",Results!A:A,LOWER(CONCATENATE("*",$A4,"*")))</f>
        <v/>
      </c>
      <c r="D4" s="7">
        <f>COUNTIFS(Results!$D:$D,"FAILED",Results!B:B,LOWER(CONCATENATE("*",$A4,"*")))</f>
        <v/>
      </c>
      <c r="E4" s="10">
        <f>C4/B4</f>
        <v/>
      </c>
    </row>
    <row customHeight="1" ht="15.75" r="5" thickBot="1">
      <c r="A5" s="11" t="inlineStr">
        <is>
          <t>TOTAL</t>
        </is>
      </c>
      <c r="B5" s="12">
        <f>SUM(B2:B4)</f>
        <v/>
      </c>
      <c r="C5" s="12">
        <f>SUM(C2:C4)</f>
        <v/>
      </c>
      <c r="D5" s="12">
        <f>SUM(D2:D4)</f>
        <v/>
      </c>
      <c r="E5" s="13">
        <f>C5/B5</f>
        <v/>
      </c>
    </row>
    <row r="9">
      <c r="A9" s="4" t="n"/>
    </row>
  </sheetData>
  <pageMargins bottom="0.75" footer="0.3" header="0.3" left="0.7" right="0.7" top="0.75"/>
  <pageSetup orientation="portrait" verticalDpi="300"/>
</worksheet>
</file>

<file path=xl/worksheets/sheet2.xml><?xml version="1.0" encoding="utf-8"?>
<worksheet xmlns="http://schemas.openxmlformats.org/spreadsheetml/2006/main">
  <sheetPr>
    <outlinePr summaryBelow="1" summaryRight="1"/>
    <pageSetUpPr/>
  </sheetPr>
  <dimension ref="A1:G49"/>
  <sheetViews>
    <sheetView workbookViewId="0">
      <selection activeCell="A1" sqref="A1:XFD89"/>
    </sheetView>
  </sheetViews>
  <sheetFormatPr baseColWidth="8" defaultRowHeight="15"/>
  <cols>
    <col customWidth="1" max="7" min="1" style="6" width="9.140625"/>
    <col customWidth="1" max="16384" min="8" style="6" width="9.140625"/>
  </cols>
  <sheetData>
    <row r="1">
      <c r="A1" t="inlineStr">
        <is>
          <t>Filename</t>
        </is>
      </c>
      <c r="B1" t="inlineStr">
        <is>
          <t>Scenario</t>
        </is>
      </c>
      <c r="C1" t="inlineStr">
        <is>
          <t>Steps</t>
        </is>
      </c>
      <c r="D1" t="inlineStr">
        <is>
          <t>Status</t>
        </is>
      </c>
      <c r="E1" t="inlineStr">
        <is>
          <t>Runtime</t>
        </is>
      </c>
      <c r="F1" t="inlineStr">
        <is>
          <t>Failure Type</t>
        </is>
      </c>
      <c r="G1" t="inlineStr">
        <is>
          <t>Failure Message</t>
        </is>
      </c>
    </row>
    <row r="2">
      <c r="A2" t="inlineStr">
        <is>
          <t>TESTS-features.login.contents.xml</t>
        </is>
      </c>
      <c r="B2" t="inlineStr">
        <is>
          <t>Login page title is displayed</t>
        </is>
      </c>
      <c r="C2" t="inlineStr">
        <is>
          <t xml:space="preserve">    Given I am on login page ... passed in 13.324s
    Then There is a title shown on the page ... passed in 0.086s
    And The title tag contains "Account  Log In" ... passed in 0.050s
</t>
        </is>
      </c>
      <c r="D2" t="inlineStr">
        <is>
          <t>PASSED</t>
        </is>
      </c>
      <c r="E2" t="inlineStr">
        <is>
          <t>13.460318</t>
        </is>
      </c>
      <c r="F2" t="inlineStr"/>
      <c r="G2" t="inlineStr"/>
    </row>
    <row r="3">
      <c r="A3" t="inlineStr">
        <is>
          <t>TESTS-features.login.contents.xml</t>
        </is>
      </c>
      <c r="B3" t="inlineStr">
        <is>
          <t>Login page displays navigation bar</t>
        </is>
      </c>
      <c r="C3" t="inlineStr">
        <is>
          <t xml:space="preserve">    Given I am on login page ... passed in 15.456s
    Then The navigation bar header "ACME System 1" is displayed ... passed in 0.094s
    And The navigation link "Home" is displayed ... passed in 0.172s
    And The navigation link "Log In" is displayed ... passed in 0.109s
</t>
        </is>
      </c>
      <c r="D3" t="inlineStr">
        <is>
          <t>PASSED</t>
        </is>
      </c>
      <c r="E3" t="inlineStr">
        <is>
          <t>15.830807</t>
        </is>
      </c>
      <c r="F3" t="inlineStr"/>
      <c r="G3" t="inlineStr"/>
    </row>
    <row r="4">
      <c r="A4" t="inlineStr">
        <is>
          <t>TESTS-features.login.contents.xml</t>
        </is>
      </c>
      <c r="B4" t="inlineStr">
        <is>
          <t>Login page displays breadcrumbs</t>
        </is>
      </c>
      <c r="C4" t="inlineStr">
        <is>
          <t xml:space="preserve">    Given I am on login page ... passed in 20.264s
    Then The breadcrumb "Home" is displayed ... passed in 0.447s
    And The breadcrumb "Account  Log In" is displayed ... passed in 0.094s
</t>
        </is>
      </c>
      <c r="D4" t="inlineStr">
        <is>
          <t>PASSED</t>
        </is>
      </c>
      <c r="E4" t="inlineStr">
        <is>
          <t>20.804375</t>
        </is>
      </c>
      <c r="F4" t="inlineStr"/>
      <c r="G4" t="inlineStr"/>
    </row>
    <row r="5">
      <c r="A5" t="inlineStr">
        <is>
          <t>TESTS-features.login.contents.xml</t>
        </is>
      </c>
      <c r="B5" t="inlineStr">
        <is>
          <t>Login page displays container header</t>
        </is>
      </c>
      <c r="C5" t="inlineStr">
        <is>
          <t xml:space="preserve">Assertion Failed: Expected: To continue, please authenticate here1, Actual: To continue, please authenticate here
</t>
        </is>
      </c>
      <c r="D5" t="inlineStr">
        <is>
          <t>FAILED</t>
        </is>
      </c>
      <c r="E5" t="inlineStr">
        <is>
          <t>16.907541</t>
        </is>
      </c>
      <c r="F5" t="inlineStr">
        <is>
          <t>AssertionError</t>
        </is>
      </c>
      <c r="G5" t="inlineStr">
        <is>
          <t xml:space="preserve">
Failing step: And Login Page container header tag contains "To continue, please authenticate here1" ... failed in 0.085s
Location: features/login/contents.feature:22
Assertion Failed: Expected: To continue, please authenticate here1, Actual: To continue, please authenticate here
</t>
        </is>
      </c>
    </row>
    <row r="6">
      <c r="A6" t="inlineStr">
        <is>
          <t>TESTS-features.login.contents.xml</t>
        </is>
      </c>
      <c r="B6" t="inlineStr">
        <is>
          <t>Login page displays email and password fields</t>
        </is>
      </c>
      <c r="C6" t="inlineStr">
        <is>
          <t xml:space="preserve">    Given I am on login page ... passed in 16.488s
    Then There is a field label "Email:" displayed ... passed in 0.219s
    And There is a text field "email" displayed ... passed in 0.109s
    And There is a field label "Password:" displayed ... passed in 0.125s
    And There is a text field "password" displayed ... passed in 0.094s
</t>
        </is>
      </c>
      <c r="D6" t="inlineStr">
        <is>
          <t>PASSED</t>
        </is>
      </c>
      <c r="E6" t="inlineStr">
        <is>
          <t>17.035033</t>
        </is>
      </c>
      <c r="F6" t="inlineStr"/>
      <c r="G6" t="inlineStr"/>
    </row>
    <row r="7">
      <c r="A7" t="inlineStr">
        <is>
          <t>TESTS-features.login.contents.xml</t>
        </is>
      </c>
      <c r="B7" t="inlineStr">
        <is>
          <t>Login page displays buttons</t>
        </is>
      </c>
      <c r="C7" t="inlineStr">
        <is>
          <t xml:space="preserve">    Given I am on login page ... passed in 15.114s
    Then There is a "Log In" button displayed ... passed in 0.225s
    And There is a "Forgot Password" button displayed ... passed in 0.109s
    And There is a "Register" button displayed ... passed in 0.109s
</t>
        </is>
      </c>
      <c r="D7" t="inlineStr">
        <is>
          <t>PASSED</t>
        </is>
      </c>
      <c r="E7" t="inlineStr">
        <is>
          <t>15.55779</t>
        </is>
      </c>
      <c r="F7" t="inlineStr"/>
      <c r="G7" t="inlineStr"/>
    </row>
    <row r="8">
      <c r="A8" t="inlineStr">
        <is>
          <t>TESTS-features.login.contents.xml</t>
        </is>
      </c>
      <c r="B8" t="inlineStr">
        <is>
          <t>Login page displays footer</t>
        </is>
      </c>
      <c r="C8" t="inlineStr">
        <is>
          <t xml:space="preserve">    Given I am on login page ... passed in 20.220s
    Then There is a footer shown on the page ... passed in 0.100s
    And The text displayed is "Copyright © 2020 ACME Systems" ... passed in 0.125s
</t>
        </is>
      </c>
      <c r="D8" t="inlineStr">
        <is>
          <t>PASSED</t>
        </is>
      </c>
      <c r="E8" t="inlineStr">
        <is>
          <t>20.444563</t>
        </is>
      </c>
      <c r="F8" t="inlineStr"/>
      <c r="G8" t="inlineStr"/>
    </row>
    <row r="9">
      <c r="A9" t="inlineStr">
        <is>
          <t>TESTS-features.login.navigation.xml</t>
        </is>
      </c>
      <c r="B9" t="inlineStr">
        <is>
          <t>User can log into ACME using valid email and password</t>
        </is>
      </c>
      <c r="C9" t="inlineStr">
        <is>
          <t xml:space="preserve">    Given I am on login page ... passed in 39.371s
    When I enter "valid_value" in "email" field ... passed in 0.945s
    And I enter "valid_value" in "password" field ... passed in 0.443s
    And I click "Log In" button ... passed in 0.646s
    And I wait for the main page to load ... passed in 3.168s
    Then I am on the main page ... passed in 0.015s
</t>
        </is>
      </c>
      <c r="D9" t="inlineStr">
        <is>
          <t>PASSED</t>
        </is>
      </c>
      <c r="E9" t="inlineStr">
        <is>
          <t>44.587623</t>
        </is>
      </c>
      <c r="F9" t="inlineStr"/>
      <c r="G9" t="inlineStr"/>
    </row>
    <row r="10">
      <c r="A10" t="inlineStr">
        <is>
          <t>TESTS-features.login.navigation.xml</t>
        </is>
      </c>
      <c r="B10" t="inlineStr">
        <is>
          <t xml:space="preserve">Alert displays correct error message -- @1.1 </t>
        </is>
      </c>
      <c r="C10" t="inlineStr">
        <is>
          <t xml:space="preserve">    Given I am on login page ... passed in 13.515s
    When I enter "" in "email" field ... passed in 0.228s
    And I enter "pwd" in "password" field ... passed in 0.174s
    And I click "Log In" button ... passed in 0.670s
    And I wait for the alert ... passed in 0.006s
    Then Alert message "Plase fill in your email address" is displayed ... passed in 0.011s
</t>
        </is>
      </c>
      <c r="D10" t="inlineStr">
        <is>
          <t>PASSED</t>
        </is>
      </c>
      <c r="E10" t="inlineStr">
        <is>
          <t>14.60313</t>
        </is>
      </c>
      <c r="F10" t="inlineStr"/>
      <c r="G10" t="inlineStr"/>
    </row>
    <row r="11">
      <c r="A11" t="inlineStr">
        <is>
          <t>TESTS-features.login.navigation.xml</t>
        </is>
      </c>
      <c r="B11" t="inlineStr">
        <is>
          <t xml:space="preserve">Alert displays correct error message -- @1.2 </t>
        </is>
      </c>
      <c r="C11" t="inlineStr">
        <is>
          <t xml:space="preserve">    Given I am on login page ... passed in 15.648s
    When I enter "email" in "email" field ... passed in 0.321s
    And I enter "" in "password" field ... passed in 0.193s
    And I click "Log In" button ... passed in 0.312s
    And I wait for the alert ... passed in 0.008s
    Then Alert message "Please fill in your password" is displayed ... passed in 0.012s
</t>
        </is>
      </c>
      <c r="D11" t="inlineStr">
        <is>
          <t>PASSED</t>
        </is>
      </c>
      <c r="E11" t="inlineStr">
        <is>
          <t>16.494313</t>
        </is>
      </c>
      <c r="F11" t="inlineStr"/>
      <c r="G11" t="inlineStr"/>
    </row>
    <row r="12">
      <c r="A12" t="inlineStr">
        <is>
          <t>TESTS-features.login.navigation.xml</t>
        </is>
      </c>
      <c r="B12" t="inlineStr">
        <is>
          <t xml:space="preserve">Alert displays correct error message -- @1.3 </t>
        </is>
      </c>
      <c r="C12" t="inlineStr">
        <is>
          <t xml:space="preserve">    Given I am on login page ... passed in 21.771s
    When I enter "email" in "email" field ... passed in 0.270s
    And I enter "pwd" in "password" field ... passed in 0.171s
    And I click "Log In" button ... passed in 0.319s
    And I wait for the alert ... passed in 0.522s
    Then Alert message "Email/Password combo is not correct" is displayed ... passed in 0.014s
</t>
        </is>
      </c>
      <c r="D12" t="inlineStr">
        <is>
          <t>PASSED</t>
        </is>
      </c>
      <c r="E12" t="inlineStr">
        <is>
          <t>23.067037</t>
        </is>
      </c>
      <c r="F12" t="inlineStr"/>
      <c r="G12" t="inlineStr"/>
    </row>
    <row r="13">
      <c r="A13" t="inlineStr">
        <is>
          <t>TESTS-features.main.contents.xml</t>
        </is>
      </c>
      <c r="B13" t="inlineStr">
        <is>
          <t>ACME Main Page displays page title</t>
        </is>
      </c>
      <c r="C13" t="inlineStr">
        <is>
          <t xml:space="preserve">    Given I am on the Main Page ... passed in 20.832s
    Then There is a title shown on the page ... passed in 0.109s
    And The title tag contains "Dashboard" ... passed in 0.044s
</t>
        </is>
      </c>
      <c r="D13" t="inlineStr">
        <is>
          <t>PASSED</t>
        </is>
      </c>
      <c r="E13" t="inlineStr">
        <is>
          <t>20.985338</t>
        </is>
      </c>
      <c r="F13" t="inlineStr"/>
      <c r="G13" t="inlineStr"/>
    </row>
    <row r="14">
      <c r="A14" t="inlineStr">
        <is>
          <t>TESTS-features.main.contents.xml</t>
        </is>
      </c>
      <c r="B14" t="inlineStr">
        <is>
          <t>Main page displays navigation bar</t>
        </is>
      </c>
      <c r="C14" t="inlineStr">
        <is>
          <t xml:space="preserve">    Given I am on the Main Page ... passed in 22.420s
    Then The navigation bar header "ACME System 1" is displayed ... passed in 0.078s
    And The navigation link "Home" is displayed ... passed in 0.164s
    And The navigation link "Log Out" is displayed ... passed in 0.109s
</t>
        </is>
      </c>
      <c r="D14" t="inlineStr">
        <is>
          <t>PASSED</t>
        </is>
      </c>
      <c r="E14" t="inlineStr">
        <is>
          <t>22.770431</t>
        </is>
      </c>
      <c r="F14" t="inlineStr"/>
      <c r="G14" t="inlineStr"/>
    </row>
    <row r="15">
      <c r="A15" t="inlineStr">
        <is>
          <t>TESTS-features.main.contents.xml</t>
        </is>
      </c>
      <c r="B15" t="inlineStr">
        <is>
          <t>Main page displays breadcrumbs</t>
        </is>
      </c>
      <c r="C15" t="inlineStr">
        <is>
          <t xml:space="preserve">    Given I am on the Main Page ... passed in 25.942s
    Then The breadcrumb "Home" is displayed ... passed in 0.133s
    And The breadcrumb "Dashboard" is displayed ... passed in 0.090s
</t>
        </is>
      </c>
      <c r="D15" t="inlineStr">
        <is>
          <t>PASSED</t>
        </is>
      </c>
      <c r="E15" t="inlineStr">
        <is>
          <t>26.164712</t>
        </is>
      </c>
      <c r="F15" t="inlineStr"/>
      <c r="G15" t="inlineStr"/>
    </row>
    <row r="16">
      <c r="A16" t="inlineStr">
        <is>
          <t>TESTS-features.main.contents.xml</t>
        </is>
      </c>
      <c r="B16" t="inlineStr">
        <is>
          <t>Main page displays container header and note</t>
        </is>
      </c>
      <c r="C16" t="inlineStr">
        <is>
          <t xml:space="preserve">    Given I am on the Main Page ... passed in 36.149s
    Then Main Page displays container header ... passed in 0.031s
    And Main Page container header tag contains "Welcome, " "valid_email"" to System 1." ... passed in 0.062s
    And Container note displays "If this is your first time logging in, please make sure to go to User Options &gt; Reset Test Data" ... passed in 0.082s
</t>
        </is>
      </c>
      <c r="D16" t="inlineStr">
        <is>
          <t>PASSED</t>
        </is>
      </c>
      <c r="E16" t="inlineStr">
        <is>
          <t>36.324588</t>
        </is>
      </c>
      <c r="F16" t="inlineStr"/>
      <c r="G16" t="inlineStr"/>
    </row>
    <row r="17">
      <c r="A17" t="inlineStr">
        <is>
          <t>TESTS-features.main.contents.xml</t>
        </is>
      </c>
      <c r="B17" t="inlineStr">
        <is>
          <t>Main page displays footer</t>
        </is>
      </c>
      <c r="C17" t="inlineStr">
        <is>
          <t xml:space="preserve">    Given I am on the Main Page ... passed in 16.960s
    Then There is a footer shown on the page ... passed in 0.018s
    And The text displayed is "Copyright © 2020 ACME Systems" ... passed in 0.063s
</t>
        </is>
      </c>
      <c r="D17" t="inlineStr">
        <is>
          <t>PASSED</t>
        </is>
      </c>
      <c r="E17" t="inlineStr">
        <is>
          <t>17.040776</t>
        </is>
      </c>
      <c r="F17" t="inlineStr"/>
      <c r="G17" t="inlineStr"/>
    </row>
    <row r="18">
      <c r="A18" t="inlineStr">
        <is>
          <t>TESTS-features.main.contents.xml</t>
        </is>
      </c>
      <c r="B18" t="inlineStr">
        <is>
          <t>Main page displays buttons</t>
        </is>
      </c>
      <c r="C18" t="inlineStr">
        <is>
          <t xml:space="preserve">    Given I am on the Main Page ... passed in 19.951s
    Then There is a "User options" button displayed ... passed in 0.529s
    And There is a "Work Items" button displayed ... passed in 0.221s
    And There is a "Accounts" button displayed ... passed in 0.225s
    And There is a "Checks" button displayed ... passed in 0.219s
    And There is a "Vendors" button displayed ... passed in 0.234s
    And There is a "Invoices" button displayed ... passed in 0.219s
    And There is a "Internal Invoices" button displayed ... passed in 0.233s
    And There is a "Reports" button displayed ... passed in 0.560s
</t>
        </is>
      </c>
      <c r="D18" t="inlineStr">
        <is>
          <t>PASSED</t>
        </is>
      </c>
      <c r="E18" t="inlineStr">
        <is>
          <t>22.391075</t>
        </is>
      </c>
      <c r="F18" t="inlineStr"/>
      <c r="G18" t="inlineStr"/>
    </row>
    <row r="19">
      <c r="A19" t="inlineStr">
        <is>
          <t>TESTS-features.main.contents.xml</t>
        </is>
      </c>
      <c r="B19" t="inlineStr">
        <is>
          <t>Dropdown menu displayed when Accounts is clicked</t>
        </is>
      </c>
      <c r="C19" t="inlineStr">
        <is>
          <t xml:space="preserve">    Given I am on the Main Page ... passed in 30.472s
    When I click "Accounts" button ... passed in 0.497s
    Then "Add account modification" is available from the dropdown menu ... passed in 11.650s
    And "View account history" is available from the dropdown menu ... passed in 0.406s
</t>
        </is>
      </c>
      <c r="D19" t="inlineStr">
        <is>
          <t>PASSED</t>
        </is>
      </c>
      <c r="E19" t="inlineStr">
        <is>
          <t>43.025711</t>
        </is>
      </c>
      <c r="F19" t="inlineStr"/>
      <c r="G19" t="inlineStr"/>
    </row>
    <row r="20">
      <c r="A20" t="inlineStr">
        <is>
          <t>TESTS-features.main.contents.xml</t>
        </is>
      </c>
      <c r="B20" t="inlineStr">
        <is>
          <t>Dropdown menu displayed when Checks is clicked</t>
        </is>
      </c>
      <c r="C20" t="inlineStr">
        <is>
          <t xml:space="preserve">    Given I am on the Main Page ... passed in 29.426s
    When I click "Checks" button ... passed in 0.464s
    Then "Search for Check" is available from the dropdown menu ... passed in 0.707s
    And "Submit Check Copy" is available from the dropdown menu ... passed in 0.436s
</t>
        </is>
      </c>
      <c r="D20" t="inlineStr">
        <is>
          <t>PASSED</t>
        </is>
      </c>
      <c r="E20" t="inlineStr">
        <is>
          <t>31.032191</t>
        </is>
      </c>
      <c r="F20" t="inlineStr"/>
      <c r="G20" t="inlineStr"/>
    </row>
    <row r="21">
      <c r="A21" t="inlineStr">
        <is>
          <t>TESTS-features.main.contents.xml</t>
        </is>
      </c>
      <c r="B21" t="inlineStr">
        <is>
          <t>Dropdown menu displayed when Vendors is clicked</t>
        </is>
      </c>
      <c r="C21" t="inlineStr">
        <is>
          <t xml:space="preserve">    Given I am on the Main Page ... passed in 49.436s
    When I click "Vendors" button ... passed in 0.500s
    Then "Search for Vendor" is available from the dropdown menu ... passed in 0.883s
    And "Add Vendor" is available from the dropdown menu ... passed in 0.408s
</t>
        </is>
      </c>
      <c r="D21" t="inlineStr">
        <is>
          <t>PASSED</t>
        </is>
      </c>
      <c r="E21" t="inlineStr">
        <is>
          <t>51.226794</t>
        </is>
      </c>
      <c r="F21" t="inlineStr"/>
      <c r="G21" t="inlineStr"/>
    </row>
    <row r="22">
      <c r="A22" t="inlineStr">
        <is>
          <t>TESTS-features.main.contents.xml</t>
        </is>
      </c>
      <c r="B22" t="inlineStr">
        <is>
          <t>Dropdown menu displayed when Invoices is clicked</t>
        </is>
      </c>
      <c r="C22" t="inlineStr">
        <is>
          <t xml:space="preserve">    Given I am on the Main Page ... passed in 47.545s
    When I click "Invoices" button ... passed in 0.752s
    Then "Search for Invoice" is available from the dropdown menu ... passed in 0.747s
    And "Add Invoice Details" is available from the dropdown menu ... passed in 0.443s
    And "Delete Invoice" is available from the dropdown menu ... passed in 0.390s
</t>
        </is>
      </c>
      <c r="D22" t="inlineStr">
        <is>
          <t>PASSED</t>
        </is>
      </c>
      <c r="E22" t="inlineStr">
        <is>
          <t>49.878329</t>
        </is>
      </c>
      <c r="F22" t="inlineStr"/>
      <c r="G22" t="inlineStr"/>
    </row>
    <row r="23">
      <c r="A23" t="inlineStr">
        <is>
          <t>TESTS-features.main.contents.xml</t>
        </is>
      </c>
      <c r="B23" t="inlineStr">
        <is>
          <t>Dropdown menu displayed when Internal Invoices is clicked</t>
        </is>
      </c>
      <c r="C23" t="inlineStr">
        <is>
          <t xml:space="preserve">    Given I am on the Main Page ... passed in 59.708s
    When I click "Internal Invoices" button ... passed in 0.488s
    Then "Download Monthly Invoices" is available from the dropdown menu ... passed in 0.793s
    And "Download Full Invoice Report" is available from the dropdown menu ... passed in 0.430s
</t>
        </is>
      </c>
      <c r="D23" t="inlineStr">
        <is>
          <t>PASSED</t>
        </is>
      </c>
      <c r="E23" t="inlineStr">
        <is>
          <t>61.419847</t>
        </is>
      </c>
      <c r="F23" t="inlineStr"/>
      <c r="G23" t="inlineStr"/>
    </row>
    <row r="24">
      <c r="A24" t="inlineStr">
        <is>
          <t>TESTS-features.main.contents.xml</t>
        </is>
      </c>
      <c r="B24" t="inlineStr">
        <is>
          <t>Dropdown menu displayed when Internal Reports is clicked</t>
        </is>
      </c>
      <c r="C24" t="inlineStr">
        <is>
          <t xml:space="preserve">    Given I am on the Main Page ... passed in 21.652s
    When I click "Reports" button ... passed in 0.553s
    Then "Download Monthly Report" is available from the dropdown menu ... passed in 0.671s
    And "Upload Yearly Report" is available from the dropdown menu ... passed in 0.418s
</t>
        </is>
      </c>
      <c r="D24" t="inlineStr">
        <is>
          <t>PASSED</t>
        </is>
      </c>
      <c r="E24" t="inlineStr">
        <is>
          <t>23.294698</t>
        </is>
      </c>
      <c r="F24" t="inlineStr"/>
      <c r="G24" t="inlineStr"/>
    </row>
    <row r="25">
      <c r="A25" t="inlineStr">
        <is>
          <t>TESTS-features.main.navigation.xml</t>
        </is>
      </c>
      <c r="B25" t="inlineStr">
        <is>
          <t>User can logout from the Main Page</t>
        </is>
      </c>
      <c r="C25" t="inlineStr">
        <is>
          <t xml:space="preserve">    Given I am on the Main Page ... passed in 21.436s
    When I click "Log Out" link from navigation bar ... passed in 1.692s
    Then I am on the login page ... passed in 0.020s
</t>
        </is>
      </c>
      <c r="D25" t="inlineStr">
        <is>
          <t>PASSED</t>
        </is>
      </c>
      <c r="E25" t="inlineStr">
        <is>
          <t>23.148113</t>
        </is>
      </c>
      <c r="F25" t="inlineStr"/>
      <c r="G25" t="inlineStr"/>
    </row>
    <row r="26">
      <c r="A26" t="inlineStr">
        <is>
          <t>TESTS-features.main.navigation.xml</t>
        </is>
      </c>
      <c r="B26" t="inlineStr">
        <is>
          <t>User can navigate to Work Items from the Main Page</t>
        </is>
      </c>
      <c r="C26" t="inlineStr">
        <is>
          <t xml:space="preserve">    Given I am on the Main Page ... passed in 49.049s
    When I click "Work Items" button ... passed in 3.350s
    Then I am on the workitems page ... passed in 0.028s
</t>
        </is>
      </c>
      <c r="D26" t="inlineStr">
        <is>
          <t>PASSED</t>
        </is>
      </c>
      <c r="E26" t="inlineStr">
        <is>
          <t>52.426956</t>
        </is>
      </c>
      <c r="F26" t="inlineStr"/>
      <c r="G26" t="inlineStr"/>
    </row>
    <row r="27">
      <c r="A27" t="inlineStr">
        <is>
          <t>TESTS-features.workitems.contents.xml</t>
        </is>
      </c>
      <c r="B27" t="inlineStr">
        <is>
          <t>ACME Workitems Page displays page title</t>
        </is>
      </c>
      <c r="C27" t="inlineStr">
        <is>
          <t xml:space="preserve">    Given I am on the Workitems Page ... passed in 63.403s
    Then There is a title shown on the page ... passed in 0.060s
    And The title tag contains "Work Items" ... passed in 0.064s
</t>
        </is>
      </c>
      <c r="D27" t="inlineStr">
        <is>
          <t>PASSED</t>
        </is>
      </c>
      <c r="E27" t="inlineStr">
        <is>
          <t>63.526954</t>
        </is>
      </c>
      <c r="F27" t="inlineStr"/>
      <c r="G27" t="inlineStr"/>
    </row>
    <row r="28">
      <c r="A28" t="inlineStr">
        <is>
          <t>TESTS-features.workitems.contents.xml</t>
        </is>
      </c>
      <c r="B28" t="inlineStr">
        <is>
          <t>Workitems page displays navigation bar</t>
        </is>
      </c>
      <c r="C28" t="inlineStr">
        <is>
          <t xml:space="preserve">    Given I am on the Workitems Page ... passed in 23.892s
    Then The navigation bar header "ACME System 1" is displayed ... passed in 0.136s
    And The navigation link "Home" is displayed ... passed in 0.186s
    And The navigation link "Log Out" is displayed ... passed in 0.119s
</t>
        </is>
      </c>
      <c r="D28" t="inlineStr">
        <is>
          <t>PASSED</t>
        </is>
      </c>
      <c r="E28" t="inlineStr">
        <is>
          <t>24.333289</t>
        </is>
      </c>
      <c r="F28" t="inlineStr"/>
      <c r="G28" t="inlineStr"/>
    </row>
    <row r="29">
      <c r="A29" t="inlineStr">
        <is>
          <t>TESTS-features.workitems.contents.xml</t>
        </is>
      </c>
      <c r="B29" t="inlineStr">
        <is>
          <t>Workitems page displays breadcrumbs</t>
        </is>
      </c>
      <c r="C29" t="inlineStr">
        <is>
          <t xml:space="preserve">    Given I am on the Workitems Page ... passed in 42.776s
    Then The breadcrumb "Home" is displayed ... passed in 0.195s
    And The breadcrumb "Work Items" is displayed ... passed in 0.098s
</t>
        </is>
      </c>
      <c r="D29" t="inlineStr">
        <is>
          <t>PASSED</t>
        </is>
      </c>
      <c r="E29" t="inlineStr">
        <is>
          <t>43.068694</t>
        </is>
      </c>
      <c r="F29" t="inlineStr"/>
      <c r="G29" t="inlineStr"/>
    </row>
    <row r="30">
      <c r="A30" t="inlineStr">
        <is>
          <t>TESTS-features.workitems.contents.xml</t>
        </is>
      </c>
      <c r="B30" t="inlineStr">
        <is>
          <t>Workitems page displays footer</t>
        </is>
      </c>
      <c r="C30" t="inlineStr">
        <is>
          <t xml:space="preserve">    Given I am on the Workitems Page ... passed in 50.205s
    Then There is a footer shown on the page ... passed in 0.042s
    And The text displayed is "Copyright © 2020 ACME Systems" ... passed in 0.073s
</t>
        </is>
      </c>
      <c r="D30" t="inlineStr">
        <is>
          <t>PASSED</t>
        </is>
      </c>
      <c r="E30" t="inlineStr">
        <is>
          <t>50.319646</t>
        </is>
      </c>
      <c r="F30" t="inlineStr"/>
      <c r="G30" t="inlineStr"/>
    </row>
    <row r="31">
      <c r="A31" t="inlineStr">
        <is>
          <t>TESTS-features.workitems.contents.xml</t>
        </is>
      </c>
      <c r="B31" t="inlineStr">
        <is>
          <t>Workitems page displays Work Items Panel</t>
        </is>
      </c>
      <c r="C31" t="inlineStr">
        <is>
          <t xml:space="preserve">    Given I am on the Workitems Page ... passed in 44.182s
    Then The panel header displays "Search Results" ... passed in 0.138s
    And The panel text displays "Please find below your work items. They need to be completed in the order specified by your manager." ... passed in 0.123s
</t>
        </is>
      </c>
      <c r="D31" t="inlineStr">
        <is>
          <t>PASSED</t>
        </is>
      </c>
      <c r="E31" t="inlineStr">
        <is>
          <t>44.442608</t>
        </is>
      </c>
      <c r="F31" t="inlineStr"/>
      <c r="G31" t="inlineStr"/>
    </row>
    <row r="32">
      <c r="A32" t="inlineStr">
        <is>
          <t>TESTS-features.workitems.contents.xml</t>
        </is>
      </c>
      <c r="B32" t="inlineStr">
        <is>
          <t>Workitems page displays Work Items Table</t>
        </is>
      </c>
      <c r="C32" t="inlineStr">
        <is>
          <t xml:space="preserve">    Given I am on the Workitems Page ... passed in 52.759s
    Then The table displays row headers ... passed in 0.281s
    And The table displays max of 10 rows ... passed in 0.089s
    And Each row contains "search" icon ... passed in 0.062s
    And Each row contains "trash" icon ... passed in 0.061s
</t>
        </is>
      </c>
      <c r="D32" t="inlineStr">
        <is>
          <t>PASSED</t>
        </is>
      </c>
      <c r="E32" t="inlineStr">
        <is>
          <t>53.25207</t>
        </is>
      </c>
      <c r="F32" t="inlineStr"/>
      <c r="G32" t="inlineStr"/>
    </row>
    <row r="33">
      <c r="A33" t="inlineStr">
        <is>
          <t>TESTS-features.workitems.contents.xml</t>
        </is>
      </c>
      <c r="B33" t="inlineStr">
        <is>
          <t>Workitems page displays page numbers</t>
        </is>
      </c>
      <c r="C33" t="inlineStr">
        <is>
          <t xml:space="preserve">    Given I am on the Workitems Page ... passed in 53.740s
    Then The page numbers are displayed ... passed in 0.047s
    And "1" page number is "displayed" and "not enabled" ... passed in 0.103s
    And "&gt;" page number is "displayed" and "enabled" ... passed in 0.089s
    And "&lt;" page number is "not displayed" and "not enabled" ... passed in 0.035s
</t>
        </is>
      </c>
      <c r="D33" t="inlineStr">
        <is>
          <t>PASSED</t>
        </is>
      </c>
      <c r="E33" t="inlineStr">
        <is>
          <t>54.013949</t>
        </is>
      </c>
      <c r="F33" t="inlineStr"/>
      <c r="G33" t="inlineStr"/>
    </row>
    <row r="34">
      <c r="A34" t="inlineStr">
        <is>
          <t>TESTS-features.workitems.contents.xml</t>
        </is>
      </c>
      <c r="B34" t="inlineStr">
        <is>
          <t>Work items from DB are all displayed</t>
        </is>
      </c>
      <c r="C34" t="inlineStr">
        <is>
          <t xml:space="preserve">    Given I am on the Workitems Page ... passed in 44.118s
    Then Count of work items is the same as database ... passed in 16.049s
@scenario.end
</t>
        </is>
      </c>
      <c r="D34" t="inlineStr">
        <is>
          <t>PASSED</t>
        </is>
      </c>
      <c r="E34" t="inlineStr">
        <is>
          <t>60.166624</t>
        </is>
      </c>
      <c r="F34" t="inlineStr"/>
      <c r="G34" t="inlineStr"/>
    </row>
    <row r="35">
      <c r="A35" t="inlineStr">
        <is>
          <t>TESTS-features.workitems.contents.xml</t>
        </is>
      </c>
      <c r="B35" t="inlineStr">
        <is>
          <t xml:space="preserve">Workitem details displayed correctly -- @1.1 </t>
        </is>
      </c>
      <c r="C35" t="inlineStr">
        <is>
          <t xml:space="preserve">    Given I am on the Workitems Page ... passed in 52.863s
    Then The correct "Description" is displayed for WIID: "531381" ... passed in 0.193s
    And The correct "Type" is displayed for WIID: "531381" ... passed in 0.091s
    And The correct "Status" is displayed for WIID: "531381" ... passed in 0.106s
    And The correct "Date" is displayed for WIID: "531381" ... passed in 0.207s
</t>
        </is>
      </c>
      <c r="D35" t="inlineStr">
        <is>
          <t>PASSED</t>
        </is>
      </c>
      <c r="E35" t="inlineStr">
        <is>
          <t>53.459532</t>
        </is>
      </c>
      <c r="F35" t="inlineStr"/>
      <c r="G35" t="inlineStr"/>
    </row>
    <row r="36">
      <c r="A36" t="inlineStr">
        <is>
          <t>TESTS-features.workitems.contents.xml</t>
        </is>
      </c>
      <c r="B36" t="inlineStr">
        <is>
          <t xml:space="preserve">Workitem details displayed correctly -- @1.2 </t>
        </is>
      </c>
      <c r="C36" t="inlineStr">
        <is>
          <t xml:space="preserve">    Given I am on the Workitems Page ... passed in 50.102s
    Then The correct "Description" is displayed for WIID: "190992" ... passed in 0.121s
    And The correct "Type" is displayed for WIID: "190992" ... passed in 0.361s
    And The correct "Status" is displayed for WIID: "190992" ... passed in 0.121s
    And The correct "Date" is displayed for WIID: "190992" ... passed in 0.387s
</t>
        </is>
      </c>
      <c r="D36" t="inlineStr">
        <is>
          <t>PASSED</t>
        </is>
      </c>
      <c r="E36" t="inlineStr">
        <is>
          <t>51.092058</t>
        </is>
      </c>
      <c r="F36" t="inlineStr"/>
      <c r="G36" t="inlineStr"/>
    </row>
    <row r="37">
      <c r="A37" t="inlineStr">
        <is>
          <t>TESTS-features.workitems.contents.xml</t>
        </is>
      </c>
      <c r="B37" t="inlineStr">
        <is>
          <t xml:space="preserve">Workitem details displayed correctly -- @1.3 </t>
        </is>
      </c>
      <c r="C37" t="inlineStr">
        <is>
          <t xml:space="preserve">    Given I am on the Workitems Page ... passed in 36.343s
    Then The correct "Description" is displayed for WIID: "444603" ... passed in 0.560s
    And The correct "Type" is displayed for WIID: "444603" ... passed in 0.125s
    And The correct "Status" is displayed for WIID: "444603" ... passed in 0.109s
    And The correct "Date" is displayed for WIID: "444603" ... passed in 0.094s
</t>
        </is>
      </c>
      <c r="D37" t="inlineStr">
        <is>
          <t>PASSED</t>
        </is>
      </c>
      <c r="E37" t="inlineStr">
        <is>
          <t>37.231168</t>
        </is>
      </c>
      <c r="F37" t="inlineStr"/>
      <c r="G37" t="inlineStr"/>
    </row>
    <row r="38">
      <c r="A38" t="inlineStr">
        <is>
          <t>TESTS-features.workitems.contents.xml</t>
        </is>
      </c>
      <c r="B38" t="inlineStr">
        <is>
          <t xml:space="preserve">Workitem details displayed correctly -- @1.4 </t>
        </is>
      </c>
      <c r="C38" t="inlineStr">
        <is>
          <t xml:space="preserve">    Given I am on the Workitems Page ... passed in 57.491s
    Then The correct "Description" is displayed for WIID: "429494" ... passed in 0.852s
    And The correct "Type" is displayed for WIID: "429494" ... passed in 0.098s
    And The correct "Status" is displayed for WIID: "429494" ... passed in 0.092s
    And The correct "Date" is displayed for WIID: "429494" ... passed in 0.110s
</t>
        </is>
      </c>
      <c r="D38" t="inlineStr">
        <is>
          <t>PASSED</t>
        </is>
      </c>
      <c r="E38" t="inlineStr">
        <is>
          <t>58.642721</t>
        </is>
      </c>
      <c r="F38" t="inlineStr"/>
      <c r="G38" t="inlineStr"/>
    </row>
    <row r="39">
      <c r="A39" t="inlineStr">
        <is>
          <t>TESTS-features.workitems.contents.xml</t>
        </is>
      </c>
      <c r="B39" t="inlineStr">
        <is>
          <t xml:space="preserve">Workitem details displayed correctly -- @1.5 </t>
        </is>
      </c>
      <c r="C39" t="inlineStr">
        <is>
          <t xml:space="preserve">    Given I am on the Workitems Page ... passed in 37.751s
    Then The correct "Description" is displayed for WIID: "476135" ... passed in 0.279s
    And The correct "Type" is displayed for WIID: "476135" ... passed in 0.355s
    And The correct "Status" is displayed for WIID: "476135" ... passed in 0.297s
    And The correct "Date" is displayed for WIID: "476135" ... passed in 0.141s
</t>
        </is>
      </c>
      <c r="D39" t="inlineStr">
        <is>
          <t>PASSED</t>
        </is>
      </c>
      <c r="E39" t="inlineStr">
        <is>
          <t>38.822293</t>
        </is>
      </c>
      <c r="F39" t="inlineStr"/>
      <c r="G39" t="inlineStr"/>
    </row>
    <row r="40">
      <c r="A40" t="inlineStr">
        <is>
          <t>TESTS-features.workitems.contents.xml</t>
        </is>
      </c>
      <c r="B40" t="inlineStr">
        <is>
          <t xml:space="preserve">Details are displayed  in Work Item Details Page -- @1.1 </t>
        </is>
      </c>
      <c r="C40" t="inlineStr">
        <is>
          <t xml:space="preserve">    Given I am on the Workitems Page ... passed in 27.928s
    When I click on "search" button of WIID: "531381" ... passed in 0.653s
    Then The panel header displays "Verify Account Positions" ... passed in 0.124s
    And The "Work Item Details" section header is displayed ... passed in 0.184s
    And The correct "WIID" is displayed for WIID: "531381" in Work Item Details Section ... passed in 0.133s
    And The correct "Type" is displayed for WIID: "531381" in Work Item Details Section ... passed in 0.104s
    And The correct "Status" is displayed for WIID: "531381" in Work Item Details Section ... passed in 0.093s
    And The correct "Date" is displayed for WIID: "531381" in Work Item Details Section ... passed in 0.242s
</t>
        </is>
      </c>
      <c r="D40" t="inlineStr">
        <is>
          <t>PASSED</t>
        </is>
      </c>
      <c r="E40" t="inlineStr">
        <is>
          <t>29.460658</t>
        </is>
      </c>
      <c r="F40" t="inlineStr"/>
      <c r="G40" t="inlineStr"/>
    </row>
    <row r="41">
      <c r="A41" t="inlineStr">
        <is>
          <t>TESTS-features.workitems.contents.xml</t>
        </is>
      </c>
      <c r="B41" t="inlineStr">
        <is>
          <t xml:space="preserve">Details are displayed  in Work Item Details Page -- @1.2 </t>
        </is>
      </c>
      <c r="C41" t="inlineStr">
        <is>
          <t xml:space="preserve">    Given I am on the Workitems Page ... passed in 25.125s
    When I click on "search" button of WIID: "190992" ... passed in 0.657s
    Then The panel header displays "Research Client Check Copy" ... passed in 0.122s
    And The "Work Item Details" section header is displayed ... passed in 0.145s
    And The correct "WIID" is displayed for WIID: "190992" in Work Item Details Section ... passed in 0.127s
    And The correct "Type" is displayed for WIID: "190992" in Work Item Details Section ... passed in 0.127s
    And The correct "Status" is displayed for WIID: "190992" in Work Item Details Section ... passed in 0.096s
    And The correct "Date" is displayed for WIID: "190992" in Work Item Details Section ... passed in 0.125s
</t>
        </is>
      </c>
      <c r="D41" t="inlineStr">
        <is>
          <t>PASSED</t>
        </is>
      </c>
      <c r="E41" t="inlineStr">
        <is>
          <t>26.524326</t>
        </is>
      </c>
      <c r="F41" t="inlineStr"/>
      <c r="G41" t="inlineStr"/>
    </row>
    <row r="42">
      <c r="A42" t="inlineStr">
        <is>
          <t>TESTS-features.workitems.contents.xml</t>
        </is>
      </c>
      <c r="B42" t="inlineStr">
        <is>
          <t xml:space="preserve">Details are displayed  in Work Item Details Page -- @1.3 </t>
        </is>
      </c>
      <c r="C42" t="inlineStr">
        <is>
          <t xml:space="preserve">    Given I am on the Workitems Page ... passed in 37.020s
    When I click on "search" button of WIID: "444603" ... passed in 0.672s
    Then The panel header displays "Process Vendor Invoice" ... passed in 0.118s
    And The "Work Item Details" section header is displayed ... passed in 0.157s
    And The correct "WIID" is displayed for WIID: "444603" in Work Item Details Section ... passed in 0.121s
    And The correct "Type" is displayed for WIID: "444603" in Work Item Details Section ... passed in 0.092s
    And The correct "Status" is displayed for WIID: "444603" in Work Item Details Section ... passed in 0.158s
    And The correct "Date" is displayed for WIID: "444603" in Work Item Details Section ... passed in 0.141s
</t>
        </is>
      </c>
      <c r="D42" t="inlineStr">
        <is>
          <t>PASSED</t>
        </is>
      </c>
      <c r="E42" t="inlineStr">
        <is>
          <t>38.479254</t>
        </is>
      </c>
      <c r="F42" t="inlineStr"/>
      <c r="G42" t="inlineStr"/>
    </row>
    <row r="43">
      <c r="A43" t="inlineStr">
        <is>
          <t>TESTS-features.workitems.contents.xml</t>
        </is>
      </c>
      <c r="B43" t="inlineStr">
        <is>
          <t xml:space="preserve">Details are displayed  in Work Item Details Page -- @1.4 </t>
        </is>
      </c>
      <c r="C43" t="inlineStr">
        <is>
          <t xml:space="preserve">    Given I am on the Workitems Page ... passed in 22.047s
    When I click on "search" button of WIID: "429494" ... passed in 1.383s
    Then The panel header displays "Generate Yearly Report for Vendor" ... passed in 0.127s
    And The "Work Item Details" section header is displayed ... passed in 0.160s
    And The correct "WIID" is displayed for WIID: "429494" in Work Item Details Section ... passed in 0.139s
    And The correct "Type" is displayed for WIID: "429494" in Work Item Details Section ... passed in 0.090s
    And The correct "Status" is displayed for WIID: "429494" in Work Item Details Section ... passed in 0.086s
    And The correct "Date" is displayed for WIID: "429494" in Work Item Details Section ... passed in 0.125s
</t>
        </is>
      </c>
      <c r="D43" t="inlineStr">
        <is>
          <t>PASSED</t>
        </is>
      </c>
      <c r="E43" t="inlineStr">
        <is>
          <t>24.156214</t>
        </is>
      </c>
      <c r="F43" t="inlineStr"/>
      <c r="G43" t="inlineStr"/>
    </row>
    <row r="44">
      <c r="A44" t="inlineStr">
        <is>
          <t>TESTS-features.workitems.contents.xml</t>
        </is>
      </c>
      <c r="B44" t="inlineStr">
        <is>
          <t xml:space="preserve">Details are displayed  in Work Item Details Page -- @1.5 </t>
        </is>
      </c>
      <c r="C44" t="inlineStr">
        <is>
          <t xml:space="preserve">    Given I am on the Workitems Page ... passed in 24.958s
    When I click on "search" button of WIID: "476135" ... passed in 0.732s
    Then The panel header displays "Calculate Client Security Hash" ... passed in 0.182s
    And The "Work Item Details" section header is displayed ... passed in 0.196s
    And The correct "WIID" is displayed for WIID: "476135" in Work Item Details Section ... passed in 0.198s
    And The correct "Type" is displayed for WIID: "476135" in Work Item Details Section ... passed in 0.128s
    And The correct "Status" is displayed for WIID: "476135" in Work Item Details Section ... passed in 0.101s
    And The correct "Date" is displayed for WIID: "476135" in Work Item Details Section ... passed in 0.219s
</t>
        </is>
      </c>
      <c r="D44" t="inlineStr">
        <is>
          <t>PASSED</t>
        </is>
      </c>
      <c r="E44" t="inlineStr">
        <is>
          <t>26.714472</t>
        </is>
      </c>
      <c r="F44" t="inlineStr"/>
      <c r="G44" t="inlineStr"/>
    </row>
    <row r="45">
      <c r="A45" t="inlineStr">
        <is>
          <t>TESTS-features.workitems.navigation.xml</t>
        </is>
      </c>
      <c r="B45" t="inlineStr">
        <is>
          <t>Navigated to Home Page when Home from breadcrumbs is clicked</t>
        </is>
      </c>
      <c r="C45" t="inlineStr">
        <is>
          <t xml:space="preserve">    Given I am on the Workitems Page ... passed in 60.156s
    When I click on "Home" from breadcrumbs ... passed in 0.713s
    Then I am on the main page ... passed in 0.043s
</t>
        </is>
      </c>
      <c r="D45" t="inlineStr">
        <is>
          <t>PASSED</t>
        </is>
      </c>
      <c r="E45" t="inlineStr">
        <is>
          <t>60.912285</t>
        </is>
      </c>
      <c r="F45" t="inlineStr"/>
      <c r="G45" t="inlineStr"/>
    </row>
    <row r="46">
      <c r="A46" t="inlineStr">
        <is>
          <t>TESTS-features.workitems.navigation.xml</t>
        </is>
      </c>
      <c r="B46" t="inlineStr">
        <is>
          <t>Navigated to Home Page when Home from navigation bar</t>
        </is>
      </c>
      <c r="C46" t="inlineStr">
        <is>
          <t xml:space="preserve">    Given I am on the Workitems Page ... passed in 16.296s
    When I click on "Home" from navigation bar ... passed in 0.730s
    Then I am on the main page ... passed in 0.022s
</t>
        </is>
      </c>
      <c r="D46" t="inlineStr">
        <is>
          <t>PASSED</t>
        </is>
      </c>
      <c r="E46" t="inlineStr">
        <is>
          <t>17.04752</t>
        </is>
      </c>
      <c r="F46" t="inlineStr"/>
      <c r="G46" t="inlineStr"/>
    </row>
    <row r="47">
      <c r="A47" t="inlineStr">
        <is>
          <t>TESTS-features.workitems.navigation.xml</t>
        </is>
      </c>
      <c r="B47" t="inlineStr">
        <is>
          <t>Next and Previous page buttons displayed when on the 2nd page</t>
        </is>
      </c>
      <c r="C47" t="inlineStr">
        <is>
          <t xml:space="preserve">    Given I am on the Workitems Page ... passed in 16.294s
    When I click on "&gt;" page button ... passed in 0.656s
    Then From page "1" I am on the "next" page ... passed in 0.027s
    And "1" page number is "displayed" and "enabled" ... passed in 0.090s
    And "&gt;" page number is "displayed" and "enabled" ... passed in 0.079s
    And "&lt;" page number is "displayed" and "enabled" ... passed in 0.094s
</t>
        </is>
      </c>
      <c r="D47" t="inlineStr">
        <is>
          <t>PASSED</t>
        </is>
      </c>
      <c r="E47" t="inlineStr">
        <is>
          <t>17.240047</t>
        </is>
      </c>
      <c r="F47" t="inlineStr"/>
      <c r="G47" t="inlineStr"/>
    </row>
    <row r="48">
      <c r="A48" t="inlineStr">
        <is>
          <t>TESTS-features.workitems.navigation.xml</t>
        </is>
      </c>
      <c r="B48" t="inlineStr">
        <is>
          <t>Next page button not displayed when on the last page</t>
        </is>
      </c>
      <c r="C48" t="inlineStr">
        <is>
          <t xml:space="preserve">    Given I am on the Workitems Page ... passed in 23.080s
    When I click on "last" page button ... passed in 0.687s
    Then From page "1" I am on the "last" page ... passed in 0.045s
    And "1" page number is "displayed" and "enabled" ... passed in 0.088s
    And "&gt;" page number is "not displayed" and "not enabled" ... passed in 0.034s
    And "&lt;" page number is "displayed" and "enabled" ... passed in 0.086s
</t>
        </is>
      </c>
      <c r="D48" t="inlineStr">
        <is>
          <t>PASSED</t>
        </is>
      </c>
      <c r="E48" t="inlineStr">
        <is>
          <t>24.019804</t>
        </is>
      </c>
      <c r="F48" t="inlineStr"/>
      <c r="G48" t="inlineStr"/>
    </row>
    <row r="49">
      <c r="A49" t="inlineStr">
        <is>
          <t>TESTS-features.workitems.navigation.xml</t>
        </is>
      </c>
      <c r="B49" t="inlineStr">
        <is>
          <t>Navigated to Work Items Details when search icon is clicked</t>
        </is>
      </c>
      <c r="C49" t="inlineStr">
        <is>
          <t xml:space="preserve">    Given I am on the Workitems Page ... passed in 16.329s
    When I click on "search" button of WIID: "960791" ... passed in 0.685s
    Then I am on work item details page of WIID: "960791" ... passed in 0.018s
</t>
        </is>
      </c>
      <c r="D49" t="inlineStr">
        <is>
          <t>PASSED</t>
        </is>
      </c>
      <c r="E49" t="inlineStr">
        <is>
          <t>17.032528</t>
        </is>
      </c>
      <c r="F49" t="inlineStr"/>
      <c r="G49" t="inlineStr"/>
    </row>
  </sheetData>
  <pageMargins bottom="1" footer="0.5" header="0.5" left="0.75" right="0.75" top="1"/>
  <pageSetup orientation="portrait"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2020-01-17T18:30:58Z</dcterms:created>
  <dcterms:modified xsi:type="dcterms:W3CDTF">2020-01-18T22:53:52Z</dcterms:modified>
  <cp:lastModifiedBy>Rowell Beltran</cp:lastModifiedBy>
</cp:coreProperties>
</file>