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160" windowWidth="20730" xWindow="-120" yWindow="-120"/>
  </bookViews>
  <sheets>
    <sheet name="Test Summary" sheetId="1" state="visible" r:id="rId1"/>
    <sheet name="Results" sheetId="2" state="visible" r:id="rId2"/>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borderId="0" fillId="0" fontId="0" numFmtId="0"/>
  </cellStyleXfs>
  <cellXfs count="14">
    <xf borderId="0" fillId="0" fontId="0" numFmtId="0" pivotButton="0" quotePrefix="0" xfId="0"/>
    <xf borderId="0" fillId="0" fontId="0" numFmtId="10" pivotButton="0" quotePrefix="0" xfId="0"/>
    <xf applyAlignment="1" borderId="1" fillId="0" fontId="1" numFmtId="0" pivotButton="0" quotePrefix="0" xfId="0">
      <alignment horizontal="center"/>
    </xf>
    <xf applyAlignment="1" borderId="1" fillId="0" fontId="1" numFmtId="10" pivotButton="0" quotePrefix="0" xfId="0">
      <alignment horizontal="center"/>
    </xf>
    <xf borderId="0" fillId="0" fontId="1" numFmtId="0" pivotButton="0" quotePrefix="0" xfId="0"/>
    <xf applyProtection="1" borderId="0" fillId="0" fontId="0" numFmtId="0" pivotButton="0" quotePrefix="0" xfId="0">
      <protection hidden="0" locked="0"/>
    </xf>
    <xf applyProtection="1" borderId="0" fillId="0" fontId="0" numFmtId="0" pivotButton="0" quotePrefix="0" xfId="0">
      <protection hidden="0" locked="0"/>
    </xf>
    <xf applyAlignment="1" borderId="1" fillId="0" fontId="0" numFmtId="0" pivotButton="0" quotePrefix="0" xfId="0">
      <alignment horizontal="center"/>
    </xf>
    <xf applyAlignment="1" borderId="1" fillId="0" fontId="0" numFmtId="10" pivotButton="0" quotePrefix="0" xfId="0">
      <alignment horizontal="center"/>
    </xf>
    <xf applyAlignment="1" borderId="2" fillId="0" fontId="0" numFmtId="0" pivotButton="0" quotePrefix="0" xfId="0">
      <alignment horizontal="center"/>
    </xf>
    <xf applyAlignment="1" borderId="2" fillId="0" fontId="0" numFmtId="10" pivotButton="0" quotePrefix="0" xfId="0">
      <alignment horizontal="center"/>
    </xf>
    <xf applyAlignment="1" borderId="3" fillId="2" fontId="1" numFmtId="0" pivotButton="0" quotePrefix="0" xfId="0">
      <alignment horizontal="center"/>
    </xf>
    <xf applyAlignment="1" borderId="4" fillId="2" fontId="1" numFmtId="0" pivotButton="0" quotePrefix="0" xfId="0">
      <alignment horizontal="center"/>
    </xf>
    <xf applyAlignment="1" borderId="5" fillId="2" fontId="1" numFmtId="1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tabSelected="1" workbookViewId="0">
      <selection activeCell="G18" sqref="G18"/>
    </sheetView>
  </sheetViews>
  <sheetFormatPr baseColWidth="8" defaultRowHeight="15"/>
  <cols>
    <col bestFit="1" customWidth="1" max="1" min="1" width="11.140625"/>
    <col bestFit="1" customWidth="1" max="2" min="2" width="13.28515625"/>
    <col customWidth="1" max="3" min="3" width="9.140625"/>
    <col customWidth="1" max="5" min="5" style="1" width="9.140625"/>
  </cols>
  <sheetData>
    <row r="1">
      <c r="A1" s="2" t="inlineStr">
        <is>
          <t>Page</t>
        </is>
      </c>
      <c r="B1" s="2" t="inlineStr">
        <is>
          <t># of Scenarios</t>
        </is>
      </c>
      <c r="C1" s="2" t="inlineStr">
        <is>
          <t>Pass</t>
        </is>
      </c>
      <c r="D1" s="2" t="inlineStr">
        <is>
          <t>Fail</t>
        </is>
      </c>
      <c r="E1" s="3" t="inlineStr">
        <is>
          <t>Pass Rate</t>
        </is>
      </c>
    </row>
    <row r="2">
      <c r="A2" s="7" t="inlineStr">
        <is>
          <t>Login</t>
        </is>
      </c>
      <c r="B2" s="7">
        <f>COUNTIF(Results!A:A,LOWER(CONCATENATE("*",$A2,"*")))</f>
        <v/>
      </c>
      <c r="C2" s="7">
        <f>COUNTIFS(Results!$D:$D,"PASSED",Results!A:A,LOWER(CONCATENATE("*",$A2,"*")))</f>
        <v/>
      </c>
      <c r="D2" s="7">
        <f>COUNTIFS(Results!$D:$D,"FAILED",Results!B:B,LOWER(CONCATENATE("*",$A2,"*")))</f>
        <v/>
      </c>
      <c r="E2" s="8">
        <f>C2/B2</f>
        <v/>
      </c>
    </row>
    <row r="3">
      <c r="A3" s="7" t="inlineStr">
        <is>
          <t>Main</t>
        </is>
      </c>
      <c r="B3" s="7">
        <f>COUNTIF(Results!A:A,LOWER(CONCATENATE("*",$A3,"*")))</f>
        <v/>
      </c>
      <c r="C3" s="7">
        <f>COUNTIFS(Results!$D:$D,"PASSED",Results!A:A,LOWER(CONCATENATE("*",$A3,"*")))</f>
        <v/>
      </c>
      <c r="D3" s="7">
        <f>COUNTIFS(Results!$D:$D,"FAILED",Results!B:B,LOWER(CONCATENATE("*",$A3,"*")))</f>
        <v/>
      </c>
      <c r="E3" s="8">
        <f>C3/B3</f>
        <v/>
      </c>
    </row>
    <row customHeight="1" ht="15.75" r="4" thickBot="1">
      <c r="A4" s="9" t="inlineStr">
        <is>
          <t>WorkItem</t>
        </is>
      </c>
      <c r="B4" s="7">
        <f>COUNTIF(Results!A:A,LOWER(CONCATENATE("*",$A4,"*")))</f>
        <v/>
      </c>
      <c r="C4" s="7">
        <f>COUNTIFS(Results!$D:$D,"PASSED",Results!A:A,LOWER(CONCATENATE("*",$A4,"*")))</f>
        <v/>
      </c>
      <c r="D4" s="7">
        <f>COUNTIFS(Results!$D:$D,"FAILED",Results!B:B,LOWER(CONCATENATE("*",$A4,"*")))</f>
        <v/>
      </c>
      <c r="E4" s="10">
        <f>C4/B4</f>
        <v/>
      </c>
    </row>
    <row customHeight="1" ht="15.75" r="5" thickBot="1">
      <c r="A5" s="11" t="inlineStr">
        <is>
          <t>TOTAL</t>
        </is>
      </c>
      <c r="B5" s="12">
        <f>SUM(B2:B4)</f>
        <v/>
      </c>
      <c r="C5" s="12">
        <f>SUM(C2:C4)</f>
        <v/>
      </c>
      <c r="D5" s="12">
        <f>SUM(D2:D4)</f>
        <v/>
      </c>
      <c r="E5" s="13">
        <f>C5/B5</f>
        <v/>
      </c>
    </row>
    <row r="9">
      <c r="A9" s="4" t="n"/>
    </row>
  </sheetData>
  <pageMargins bottom="0.75" footer="0.3" header="0.3" left="0.7" right="0.7" top="0.75"/>
  <pageSetup orientation="portrait" verticalDpi="300"/>
</worksheet>
</file>

<file path=xl/worksheets/sheet2.xml><?xml version="1.0" encoding="utf-8"?>
<worksheet xmlns="http://schemas.openxmlformats.org/spreadsheetml/2006/main">
  <sheetPr>
    <outlinePr summaryBelow="1" summaryRight="1"/>
    <pageSetUpPr/>
  </sheetPr>
  <dimension ref="A1:G49"/>
  <sheetViews>
    <sheetView workbookViewId="0">
      <selection activeCell="A1" sqref="A1:XFD89"/>
    </sheetView>
  </sheetViews>
  <sheetFormatPr baseColWidth="8" defaultRowHeight="15"/>
  <cols>
    <col customWidth="1" max="7" min="1" style="6" width="9.140625"/>
    <col customWidth="1" max="16384" min="8" style="6" width="9.140625"/>
  </cols>
  <sheetData>
    <row r="1">
      <c r="A1" t="inlineStr">
        <is>
          <t>Filename</t>
        </is>
      </c>
      <c r="B1" t="inlineStr">
        <is>
          <t>Scenario</t>
        </is>
      </c>
      <c r="C1" t="inlineStr">
        <is>
          <t>Steps</t>
        </is>
      </c>
      <c r="D1" t="inlineStr">
        <is>
          <t>Status</t>
        </is>
      </c>
      <c r="E1" t="inlineStr">
        <is>
          <t>Runtime</t>
        </is>
      </c>
      <c r="F1" t="inlineStr">
        <is>
          <t>Failure Type</t>
        </is>
      </c>
      <c r="G1" t="inlineStr">
        <is>
          <t>Failure Message</t>
        </is>
      </c>
    </row>
    <row r="2">
      <c r="A2" t="inlineStr">
        <is>
          <t>TESTS-features.login.contents.xml</t>
        </is>
      </c>
      <c r="B2" t="inlineStr">
        <is>
          <t>Login page title is displayed</t>
        </is>
      </c>
      <c r="C2" t="inlineStr">
        <is>
          <t xml:space="preserve">    Given I am on login page ... passed in 11.216s
    Then There is a title shown on the page ... passed in 0.085s
    And The title tag contains "Account  Log In" ... passed in 0.075s
</t>
        </is>
      </c>
      <c r="D2" t="inlineStr">
        <is>
          <t>PASSED</t>
        </is>
      </c>
      <c r="E2" t="inlineStr">
        <is>
          <t>11.376054</t>
        </is>
      </c>
      <c r="F2" t="inlineStr"/>
      <c r="G2" t="inlineStr"/>
    </row>
    <row r="3">
      <c r="A3" t="inlineStr">
        <is>
          <t>TESTS-features.login.contents.xml</t>
        </is>
      </c>
      <c r="B3" t="inlineStr">
        <is>
          <t>Login page displays navigation bar</t>
        </is>
      </c>
      <c r="C3" t="inlineStr">
        <is>
          <t xml:space="preserve">    Given I am on login page ... passed in 12.531s
    Then The navigation bar header "ACME System 1" is displayed ... passed in 0.092s
    And The navigation link "Home" is displayed ... passed in 0.156s
    And The navigation link "Log In" is displayed ... passed in 0.109s
</t>
        </is>
      </c>
      <c r="D3" t="inlineStr">
        <is>
          <t>PASSED</t>
        </is>
      </c>
      <c r="E3" t="inlineStr">
        <is>
          <t>12.88806</t>
        </is>
      </c>
      <c r="F3" t="inlineStr"/>
      <c r="G3" t="inlineStr"/>
    </row>
    <row r="4">
      <c r="A4" t="inlineStr">
        <is>
          <t>TESTS-features.login.contents.xml</t>
        </is>
      </c>
      <c r="B4" t="inlineStr">
        <is>
          <t>Login page displays breadcrumbs</t>
        </is>
      </c>
      <c r="C4" t="inlineStr">
        <is>
          <t xml:space="preserve">    Given I am on login page ... passed in 18.510s
    Then The breadcrumb "Home" is displayed ... passed in 0.147s
    And The breadcrumb "Account  Log In" is displayed ... passed in 0.094s
</t>
        </is>
      </c>
      <c r="D4" t="inlineStr">
        <is>
          <t>PASSED</t>
        </is>
      </c>
      <c r="E4" t="inlineStr">
        <is>
          <t>18.750946</t>
        </is>
      </c>
      <c r="F4" t="inlineStr"/>
      <c r="G4" t="inlineStr"/>
    </row>
    <row r="5">
      <c r="A5" t="inlineStr">
        <is>
          <t>TESTS-features.login.contents.xml</t>
        </is>
      </c>
      <c r="B5" t="inlineStr">
        <is>
          <t>Login page displays container header</t>
        </is>
      </c>
      <c r="C5" t="inlineStr">
        <is>
          <t xml:space="preserve">Assertion Failed: Expected: To continue, please authenticate here1, Actual: To continue, please authenticate here
</t>
        </is>
      </c>
      <c r="D5" t="inlineStr">
        <is>
          <t>FAILED</t>
        </is>
      </c>
      <c r="E5" t="inlineStr">
        <is>
          <t>17.540428</t>
        </is>
      </c>
      <c r="F5" t="inlineStr">
        <is>
          <t>AssertionError</t>
        </is>
      </c>
      <c r="G5" t="inlineStr">
        <is>
          <t xml:space="preserve">
Failing step: And Login Page container header tag contains "To continue, please authenticate here1" ... failed in 0.076s
Location: features/login/contents.feature:22
Assertion Failed: Expected: To continue, please authenticate here1, Actual: To continue, please authenticate here
</t>
        </is>
      </c>
    </row>
    <row r="6">
      <c r="A6" t="inlineStr">
        <is>
          <t>TESTS-features.login.contents.xml</t>
        </is>
      </c>
      <c r="B6" t="inlineStr">
        <is>
          <t>Login page displays email and password fields</t>
        </is>
      </c>
      <c r="C6" t="inlineStr">
        <is>
          <t xml:space="preserve">    Given I am on login page ... passed in 17.667s
    Then There is a field label "Email:" displayed ... passed in 0.175s
    And There is a text field "email" displayed ... passed in 0.109s
    And There is a field label "Password:" displayed ... passed in 0.109s
    And There is a text field "password" displayed ... passed in 0.087s
</t>
        </is>
      </c>
      <c r="D6" t="inlineStr">
        <is>
          <t>PASSED</t>
        </is>
      </c>
      <c r="E6" t="inlineStr">
        <is>
          <t>18.147452</t>
        </is>
      </c>
      <c r="F6" t="inlineStr"/>
      <c r="G6" t="inlineStr"/>
    </row>
    <row r="7">
      <c r="A7" t="inlineStr">
        <is>
          <t>TESTS-features.login.contents.xml</t>
        </is>
      </c>
      <c r="B7" t="inlineStr">
        <is>
          <t>Login page displays buttons</t>
        </is>
      </c>
      <c r="C7" t="inlineStr">
        <is>
          <t xml:space="preserve">    Given I am on login page ... passed in 18.725s
    Then There is a "Log In" button displayed ... passed in 0.244s
    And There is a "Forgot Password" button displayed ... passed in 0.125s
    And There is a "Register" button displayed ... passed in 0.109s
</t>
        </is>
      </c>
      <c r="D7" t="inlineStr">
        <is>
          <t>PASSED</t>
        </is>
      </c>
      <c r="E7" t="inlineStr">
        <is>
          <t>19.203803</t>
        </is>
      </c>
      <c r="F7" t="inlineStr"/>
      <c r="G7" t="inlineStr"/>
    </row>
    <row r="8">
      <c r="A8" t="inlineStr">
        <is>
          <t>TESTS-features.login.contents.xml</t>
        </is>
      </c>
      <c r="B8" t="inlineStr">
        <is>
          <t>Login page displays footer</t>
        </is>
      </c>
      <c r="C8" t="inlineStr">
        <is>
          <t xml:space="preserve">    Given I am on login page ... passed in 17.145s
    Then There is a footer shown on the page ... passed in 0.047s
    And The text displayed is "Copyright © 2020 ACME Systems" ... passed in 0.078s
</t>
        </is>
      </c>
      <c r="D8" t="inlineStr">
        <is>
          <t>PASSED</t>
        </is>
      </c>
      <c r="E8" t="inlineStr">
        <is>
          <t>17.269664</t>
        </is>
      </c>
      <c r="F8" t="inlineStr"/>
      <c r="G8" t="inlineStr"/>
    </row>
    <row r="9">
      <c r="A9" t="inlineStr">
        <is>
          <t>TESTS-features.login.navigation.xml</t>
        </is>
      </c>
      <c r="B9" t="inlineStr">
        <is>
          <t>User can log into ACME using valid email and password</t>
        </is>
      </c>
      <c r="C9" t="inlineStr">
        <is>
          <t xml:space="preserve">    Given I am on login page ... passed in 32.510s
    When I enter "valid_value" in "email" field ... passed in 0.716s
    And I enter "valid_value" in "password" field ... passed in 0.334s
    And I click "Log In" button ... passed in 0.869s
    And I wait for the main page to load ... passed in 2.726s
    Then I am on the main page ... passed in 0.016s
</t>
        </is>
      </c>
      <c r="D9" t="inlineStr">
        <is>
          <t>PASSED</t>
        </is>
      </c>
      <c r="E9" t="inlineStr">
        <is>
          <t>37.170981</t>
        </is>
      </c>
      <c r="F9" t="inlineStr"/>
      <c r="G9" t="inlineStr"/>
    </row>
    <row r="10">
      <c r="A10" t="inlineStr">
        <is>
          <t>TESTS-features.login.navigation.xml</t>
        </is>
      </c>
      <c r="B10" t="inlineStr">
        <is>
          <t xml:space="preserve">Alert displays correct error message -- @1.1 </t>
        </is>
      </c>
      <c r="C10" t="inlineStr">
        <is>
          <t xml:space="preserve">    Given I am on login page ... passed in 13.348s
    When I enter "" in "email" field ... passed in 0.184s
    And I enter "pwd" in "password" field ... passed in 0.180s
    And I click "Log In" button ... passed in 0.981s
    And I wait for the alert ... passed in 0.007s
    Then Alert message "Plase fill in your email address" is displayed ... passed in 0.011s
</t>
        </is>
      </c>
      <c r="D10" t="inlineStr">
        <is>
          <t>PASSED</t>
        </is>
      </c>
      <c r="E10" t="inlineStr">
        <is>
          <t>14.711741</t>
        </is>
      </c>
      <c r="F10" t="inlineStr"/>
      <c r="G10" t="inlineStr"/>
    </row>
    <row r="11">
      <c r="A11" t="inlineStr">
        <is>
          <t>TESTS-features.login.navigation.xml</t>
        </is>
      </c>
      <c r="B11" t="inlineStr">
        <is>
          <t xml:space="preserve">Alert displays correct error message -- @1.2 </t>
        </is>
      </c>
      <c r="C11" t="inlineStr">
        <is>
          <t xml:space="preserve">    Given I am on login page ... passed in 13.824s
    When I enter "email" in "email" field ... passed in 0.426s
    And I enter "" in "password" field ... passed in 0.368s
    And I click "Log In" button ... passed in 0.509s
    And I wait for the alert ... passed in 0.023s
    Then Alert message "Please fill in your password" is displayed ... passed in 0.029s
</t>
        </is>
      </c>
      <c r="D11" t="inlineStr">
        <is>
          <t>PASSED</t>
        </is>
      </c>
      <c r="E11" t="inlineStr">
        <is>
          <t>15.17918</t>
        </is>
      </c>
      <c r="F11" t="inlineStr"/>
      <c r="G11" t="inlineStr"/>
    </row>
    <row r="12">
      <c r="A12" t="inlineStr">
        <is>
          <t>TESTS-features.login.navigation.xml</t>
        </is>
      </c>
      <c r="B12" t="inlineStr">
        <is>
          <t xml:space="preserve">Alert displays correct error message -- @1.3 </t>
        </is>
      </c>
      <c r="C12" t="inlineStr">
        <is>
          <t xml:space="preserve">    Given I am on login page ... passed in 21.231s
    When I enter "email" in "email" field ... passed in 0.267s
    And I enter "pwd" in "password" field ... passed in 0.293s
    And I click "Log In" button ... passed in 0.315s
    And I wait for the alert ... passed in 0.561s
    Then Alert message "Email/Password combo is not correct" is displayed ... passed in 0.052s
</t>
        </is>
      </c>
      <c r="D12" t="inlineStr">
        <is>
          <t>PASSED</t>
        </is>
      </c>
      <c r="E12" t="inlineStr">
        <is>
          <t>22.7185</t>
        </is>
      </c>
      <c r="F12" t="inlineStr"/>
      <c r="G12" t="inlineStr"/>
    </row>
    <row r="13">
      <c r="A13" t="inlineStr">
        <is>
          <t>TESTS-features.main.contents.xml</t>
        </is>
      </c>
      <c r="B13" t="inlineStr">
        <is>
          <t>ACME Main Page displays page title</t>
        </is>
      </c>
      <c r="C13" t="inlineStr">
        <is>
          <t xml:space="preserve">    Given I am on the Main Page ... passed in 15.272s
    Then There is a title shown on the page ... passed in 0.169s
    And The title tag contains "Dashboard" ... passed in 0.053s
</t>
        </is>
      </c>
      <c r="D13" t="inlineStr">
        <is>
          <t>PASSED</t>
        </is>
      </c>
      <c r="E13" t="inlineStr">
        <is>
          <t>15.494035</t>
        </is>
      </c>
      <c r="F13" t="inlineStr"/>
      <c r="G13" t="inlineStr"/>
    </row>
    <row r="14">
      <c r="A14" t="inlineStr">
        <is>
          <t>TESTS-features.main.contents.xml</t>
        </is>
      </c>
      <c r="B14" t="inlineStr">
        <is>
          <t>Main page displays navigation bar</t>
        </is>
      </c>
      <c r="C14" t="inlineStr">
        <is>
          <t xml:space="preserve">    Given I am on the Main Page ... passed in 17.327s
    Then The navigation bar header "ACME System 1" is displayed ... passed in 0.086s
    And The navigation link "Home" is displayed ... passed in 0.191s
    And The navigation link "Log Out" is displayed ... passed in 0.127s
</t>
        </is>
      </c>
      <c r="D14" t="inlineStr">
        <is>
          <t>PASSED</t>
        </is>
      </c>
      <c r="E14" t="inlineStr">
        <is>
          <t>17.730753</t>
        </is>
      </c>
      <c r="F14" t="inlineStr"/>
      <c r="G14" t="inlineStr"/>
    </row>
    <row r="15">
      <c r="A15" t="inlineStr">
        <is>
          <t>TESTS-features.main.contents.xml</t>
        </is>
      </c>
      <c r="B15" t="inlineStr">
        <is>
          <t>Main page displays breadcrumbs</t>
        </is>
      </c>
      <c r="C15" t="inlineStr">
        <is>
          <t xml:space="preserve">    Given I am on the Main Page ... passed in 18.698s
    Then The breadcrumb "Home" is displayed ... passed in 0.220s
    And The breadcrumb "Dashboard" is displayed ... passed in 0.096s
</t>
        </is>
      </c>
      <c r="D15" t="inlineStr">
        <is>
          <t>PASSED</t>
        </is>
      </c>
      <c r="E15" t="inlineStr">
        <is>
          <t>19.014493</t>
        </is>
      </c>
      <c r="F15" t="inlineStr"/>
      <c r="G15" t="inlineStr"/>
    </row>
    <row r="16">
      <c r="A16" t="inlineStr">
        <is>
          <t>TESTS-features.main.contents.xml</t>
        </is>
      </c>
      <c r="B16" t="inlineStr">
        <is>
          <t>Main page displays container header and note</t>
        </is>
      </c>
      <c r="C16" t="inlineStr">
        <is>
          <t xml:space="preserve">    Given I am on the Main Page ... passed in 31.828s
    Then Main Page displays container header ... passed in 0.031s
    And Main Page container header tag contains "Welcome, " "valid_email"" to System 1." ... passed in 0.047s
    And Container note displays "If this is your first time logging in, please make sure to go to User Options &gt; Reset Test Data" ... passed in 0.077s
</t>
        </is>
      </c>
      <c r="D16" t="inlineStr">
        <is>
          <t>PASSED</t>
        </is>
      </c>
      <c r="E16" t="inlineStr">
        <is>
          <t>31.983288</t>
        </is>
      </c>
      <c r="F16" t="inlineStr"/>
      <c r="G16" t="inlineStr"/>
    </row>
    <row r="17">
      <c r="A17" t="inlineStr">
        <is>
          <t>TESTS-features.main.contents.xml</t>
        </is>
      </c>
      <c r="B17" t="inlineStr">
        <is>
          <t>Main page displays footer</t>
        </is>
      </c>
      <c r="C17" t="inlineStr">
        <is>
          <t xml:space="preserve">    Given I am on the Main Page ... passed in 17.403s
    Then There is a footer shown on the page ... passed in 0.042s
    And The text displayed is "Copyright © 2020 ACME Systems" ... passed in 0.078s
</t>
        </is>
      </c>
      <c r="D17" t="inlineStr">
        <is>
          <t>PASSED</t>
        </is>
      </c>
      <c r="E17" t="inlineStr">
        <is>
          <t>17.523324</t>
        </is>
      </c>
      <c r="F17" t="inlineStr"/>
      <c r="G17" t="inlineStr"/>
    </row>
    <row r="18">
      <c r="A18" t="inlineStr">
        <is>
          <t>TESTS-features.main.contents.xml</t>
        </is>
      </c>
      <c r="B18" t="inlineStr">
        <is>
          <t>Main page displays buttons</t>
        </is>
      </c>
      <c r="C18" t="inlineStr">
        <is>
          <t xml:space="preserve">    Given I am on the Main Page ... passed in 22.343s
    Then There is a "User options" button displayed ... passed in 0.484s
    And There is a "Work Items" button displayed ... passed in 0.219s
    And There is a "Accounts" button displayed ... passed in 0.281s
    And There is a "Checks" button displayed ... passed in 0.238s
    And There is a "Vendors" button displayed ... passed in 0.281s
    And There is a "Invoices" button displayed ... passed in 0.312s
    And There is a "Internal Invoices" button displayed ... passed in 0.235s
    And There is a "Reports" button displayed ... passed in 0.375s
</t>
        </is>
      </c>
      <c r="D18" t="inlineStr">
        <is>
          <t>PASSED</t>
        </is>
      </c>
      <c r="E18" t="inlineStr">
        <is>
          <t>24.767959</t>
        </is>
      </c>
      <c r="F18" t="inlineStr"/>
      <c r="G18" t="inlineStr"/>
    </row>
    <row r="19">
      <c r="A19" t="inlineStr">
        <is>
          <t>TESTS-features.main.contents.xml</t>
        </is>
      </c>
      <c r="B19" t="inlineStr">
        <is>
          <t>Dropdown menu displayed when Accounts is clicked</t>
        </is>
      </c>
      <c r="C19" t="inlineStr">
        <is>
          <t xml:space="preserve">    Given I am on the Main Page ... passed in 27.927s
    When I click "Accounts" button ... passed in 1.603s
    Then "Add account modification" is available from the dropdown menu ... passed in 11.203s
    And "View account history" is available from the dropdown menu ... passed in 0.406s
</t>
        </is>
      </c>
      <c r="D19" t="inlineStr">
        <is>
          <t>PASSED</t>
        </is>
      </c>
      <c r="E19" t="inlineStr">
        <is>
          <t>41.138704</t>
        </is>
      </c>
      <c r="F19" t="inlineStr"/>
      <c r="G19" t="inlineStr"/>
    </row>
    <row r="20">
      <c r="A20" t="inlineStr">
        <is>
          <t>TESTS-features.main.contents.xml</t>
        </is>
      </c>
      <c r="B20" t="inlineStr">
        <is>
          <t>Dropdown menu displayed when Checks is clicked</t>
        </is>
      </c>
      <c r="C20" t="inlineStr">
        <is>
          <t xml:space="preserve">    Given I am on the Main Page ... passed in 20.909s
    When I click "Checks" button ... passed in 0.522s
    Then "Search for Check" is available from the dropdown menu ... passed in 0.740s
    And "Submit Check Copy" is available from the dropdown menu ... passed in 0.440s
</t>
        </is>
      </c>
      <c r="D20" t="inlineStr">
        <is>
          <t>PASSED</t>
        </is>
      </c>
      <c r="E20" t="inlineStr">
        <is>
          <t>22.611385</t>
        </is>
      </c>
      <c r="F20" t="inlineStr"/>
      <c r="G20" t="inlineStr"/>
    </row>
    <row r="21">
      <c r="A21" t="inlineStr">
        <is>
          <t>TESTS-features.main.contents.xml</t>
        </is>
      </c>
      <c r="B21" t="inlineStr">
        <is>
          <t>Dropdown menu displayed when Vendors is clicked</t>
        </is>
      </c>
      <c r="C21" t="inlineStr">
        <is>
          <t xml:space="preserve">    Given I am on the Main Page ... passed in 21.224s
    When I click "Vendors" button ... passed in 0.462s
    Then "Search for Vendor" is available from the dropdown menu ... passed in 0.713s
    And "Add Vendor" is available from the dropdown menu ... passed in 0.455s
</t>
        </is>
      </c>
      <c r="D21" t="inlineStr">
        <is>
          <t>PASSED</t>
        </is>
      </c>
      <c r="E21" t="inlineStr">
        <is>
          <t>22.853707</t>
        </is>
      </c>
      <c r="F21" t="inlineStr"/>
      <c r="G21" t="inlineStr"/>
    </row>
    <row r="22">
      <c r="A22" t="inlineStr">
        <is>
          <t>TESTS-features.main.contents.xml</t>
        </is>
      </c>
      <c r="B22" t="inlineStr">
        <is>
          <t>Dropdown menu displayed when Invoices is clicked</t>
        </is>
      </c>
      <c r="C22" t="inlineStr">
        <is>
          <t xml:space="preserve">    Given I am on the Main Page ... passed in 33.550s
    When I click "Invoices" button ... passed in 0.496s
    Then "Search for Invoice" is available from the dropdown menu ... passed in 0.923s
    And "Add Invoice Details" is available from the dropdown menu ... passed in 0.406s
    And "Delete Invoice" is available from the dropdown menu ... passed in 0.628s
</t>
        </is>
      </c>
      <c r="D22" t="inlineStr">
        <is>
          <t>PASSED</t>
        </is>
      </c>
      <c r="E22" t="inlineStr">
        <is>
          <t>36.003616</t>
        </is>
      </c>
      <c r="F22" t="inlineStr"/>
      <c r="G22" t="inlineStr"/>
    </row>
    <row r="23">
      <c r="A23" t="inlineStr">
        <is>
          <t>TESTS-features.main.contents.xml</t>
        </is>
      </c>
      <c r="B23" t="inlineStr">
        <is>
          <t>Dropdown menu displayed when Internal Invoices is clicked</t>
        </is>
      </c>
      <c r="C23" t="inlineStr">
        <is>
          <t xml:space="preserve">    Given I am on the Main Page ... passed in 42.755s
    When I click "Internal Invoices" button ... passed in 0.540s
    Then "Download Monthly Invoices" is available from the dropdown menu ... passed in 0.737s
    And "Download Full Invoice Report" is available from the dropdown menu ... passed in 0.730s
</t>
        </is>
      </c>
      <c r="D23" t="inlineStr">
        <is>
          <t>PASSED</t>
        </is>
      </c>
      <c r="E23" t="inlineStr">
        <is>
          <t>44.763031</t>
        </is>
      </c>
      <c r="F23" t="inlineStr"/>
      <c r="G23" t="inlineStr"/>
    </row>
    <row r="24">
      <c r="A24" t="inlineStr">
        <is>
          <t>TESTS-features.main.contents.xml</t>
        </is>
      </c>
      <c r="B24" t="inlineStr">
        <is>
          <t>Dropdown menu displayed when Internal Reports is clicked</t>
        </is>
      </c>
      <c r="C24" t="inlineStr">
        <is>
          <t xml:space="preserve">    Given I am on the Main Page ... passed in 33.327s
    When I click "Reports" button ... passed in 0.514s
    Then "Download Monthly Report" is available from the dropdown menu ... passed in 0.750s
    And "Upload Yearly Report" is available from the dropdown menu ... passed in 0.423s
</t>
        </is>
      </c>
      <c r="D24" t="inlineStr">
        <is>
          <t>PASSED</t>
        </is>
      </c>
      <c r="E24" t="inlineStr">
        <is>
          <t>35.012853</t>
        </is>
      </c>
      <c r="F24" t="inlineStr"/>
      <c r="G24" t="inlineStr"/>
    </row>
    <row r="25">
      <c r="A25" t="inlineStr">
        <is>
          <t>TESTS-features.main.navigation.xml</t>
        </is>
      </c>
      <c r="B25" t="inlineStr">
        <is>
          <t>User can logout from the Main Page</t>
        </is>
      </c>
      <c r="C25" t="inlineStr">
        <is>
          <t xml:space="preserve">    Given I am on the Main Page ... passed in 78.040s
    When I click "Log Out" link from navigation bar ... passed in 2.529s
    Then I am on the login page ... passed in 0.031s
</t>
        </is>
      </c>
      <c r="D25" t="inlineStr">
        <is>
          <t>PASSED</t>
        </is>
      </c>
      <c r="E25" t="inlineStr">
        <is>
          <t>80.600593</t>
        </is>
      </c>
      <c r="F25" t="inlineStr"/>
      <c r="G25" t="inlineStr"/>
    </row>
    <row r="26">
      <c r="A26" t="inlineStr">
        <is>
          <t>TESTS-features.main.navigation.xml</t>
        </is>
      </c>
      <c r="B26" t="inlineStr">
        <is>
          <t>User can navigate to Work Items from the Main Page</t>
        </is>
      </c>
      <c r="C26" t="inlineStr">
        <is>
          <t xml:space="preserve">    Given I am on the Main Page ... passed in 70.030s
    When I click "Work Items" button ... passed in 1.539s
    Then I am on the workitems page ... passed in 0.018s
</t>
        </is>
      </c>
      <c r="D26" t="inlineStr">
        <is>
          <t>PASSED</t>
        </is>
      </c>
      <c r="E26" t="inlineStr">
        <is>
          <t>71.587013</t>
        </is>
      </c>
      <c r="F26" t="inlineStr"/>
      <c r="G26" t="inlineStr"/>
    </row>
    <row r="27">
      <c r="A27" t="inlineStr">
        <is>
          <t>TESTS-features.workitems.contents.xml</t>
        </is>
      </c>
      <c r="B27" t="inlineStr">
        <is>
          <t>ACME Workitems Page displays page title</t>
        </is>
      </c>
      <c r="C27" t="inlineStr">
        <is>
          <t xml:space="preserve">    Given I am on the Workitems Page ... passed in 38.537s
    Then There is a title shown on the page ... passed in 0.380s
    And The title tag contains "Work Items" ... passed in 0.062s
</t>
        </is>
      </c>
      <c r="D27" t="inlineStr">
        <is>
          <t>PASSED</t>
        </is>
      </c>
      <c r="E27" t="inlineStr">
        <is>
          <t>38.978902</t>
        </is>
      </c>
      <c r="F27" t="inlineStr"/>
      <c r="G27" t="inlineStr"/>
    </row>
    <row r="28">
      <c r="A28" t="inlineStr">
        <is>
          <t>TESTS-features.workitems.contents.xml</t>
        </is>
      </c>
      <c r="B28" t="inlineStr">
        <is>
          <t>Workitems page displays navigation bar</t>
        </is>
      </c>
      <c r="C28" t="inlineStr">
        <is>
          <t xml:space="preserve">    Given I am on the Workitems Page ... passed in 57.376s
    Then The navigation bar header "ACME System 1" is displayed ... passed in 0.078s
    And The navigation link "Home" is displayed ... passed in 0.142s
    And The navigation link "Log Out" is displayed ... passed in 0.109s
</t>
        </is>
      </c>
      <c r="D28" t="inlineStr">
        <is>
          <t>PASSED</t>
        </is>
      </c>
      <c r="E28" t="inlineStr">
        <is>
          <t>57.705467</t>
        </is>
      </c>
      <c r="F28" t="inlineStr"/>
      <c r="G28" t="inlineStr"/>
    </row>
    <row r="29">
      <c r="A29" t="inlineStr">
        <is>
          <t>TESTS-features.workitems.contents.xml</t>
        </is>
      </c>
      <c r="B29" t="inlineStr">
        <is>
          <t>Workitems page displays breadcrumbs</t>
        </is>
      </c>
      <c r="C29" t="inlineStr">
        <is>
          <t xml:space="preserve">    Given I am on the Workitems Page ... passed in 40.232s
    Then The breadcrumb "Home" is displayed ... passed in 0.242s
    And The breadcrumb "Work Items" is displayed ... passed in 0.355s
</t>
        </is>
      </c>
      <c r="D29" t="inlineStr">
        <is>
          <t>PASSED</t>
        </is>
      </c>
      <c r="E29" t="inlineStr">
        <is>
          <t>40.829292</t>
        </is>
      </c>
      <c r="F29" t="inlineStr"/>
      <c r="G29" t="inlineStr"/>
    </row>
    <row r="30">
      <c r="A30" t="inlineStr">
        <is>
          <t>TESTS-features.workitems.contents.xml</t>
        </is>
      </c>
      <c r="B30" t="inlineStr">
        <is>
          <t>Workitems page displays footer</t>
        </is>
      </c>
      <c r="C30" t="inlineStr">
        <is>
          <t xml:space="preserve">    Given I am on the Workitems Page ... passed in 27.884s
    Then There is a footer shown on the page ... passed in 0.061s
    And The text displayed is "Copyright © 2020 ACME Systems" ... passed in 0.064s
</t>
        </is>
      </c>
      <c r="D30" t="inlineStr">
        <is>
          <t>PASSED</t>
        </is>
      </c>
      <c r="E30" t="inlineStr">
        <is>
          <t>28.008552</t>
        </is>
      </c>
      <c r="F30" t="inlineStr"/>
      <c r="G30" t="inlineStr"/>
    </row>
    <row r="31">
      <c r="A31" t="inlineStr">
        <is>
          <t>TESTS-features.workitems.contents.xml</t>
        </is>
      </c>
      <c r="B31" t="inlineStr">
        <is>
          <t>Workitems page displays Work Items Panel</t>
        </is>
      </c>
      <c r="C31" t="inlineStr">
        <is>
          <t xml:space="preserve">    Given I am on the Workitems Page ... passed in 43.040s
    Then The panel header displays "Search Results" ... passed in 0.112s
    And The panel text displays "Please find below your work items. They need to be completed in the order specified by your manager." ... passed in 0.114s
</t>
        </is>
      </c>
      <c r="D31" t="inlineStr">
        <is>
          <t>PASSED</t>
        </is>
      </c>
      <c r="E31" t="inlineStr">
        <is>
          <t>43.265625</t>
        </is>
      </c>
      <c r="F31" t="inlineStr"/>
      <c r="G31" t="inlineStr"/>
    </row>
    <row r="32">
      <c r="A32" t="inlineStr">
        <is>
          <t>TESTS-features.workitems.contents.xml</t>
        </is>
      </c>
      <c r="B32" t="inlineStr">
        <is>
          <t>Workitems page displays Work Items Table</t>
        </is>
      </c>
      <c r="C32" t="inlineStr">
        <is>
          <t xml:space="preserve">    Given I am on the Workitems Page ... passed in 44.767s
    Then The table displays row headers ... passed in 0.294s
    And The table displays max of 10 rows ... passed in 0.070s
    And Each row contains "search" icon ... passed in 0.060s
    And Each row contains "trash" icon ... passed in 0.070s
</t>
        </is>
      </c>
      <c r="D32" t="inlineStr">
        <is>
          <t>PASSED</t>
        </is>
      </c>
      <c r="E32" t="inlineStr">
        <is>
          <t>45.260775</t>
        </is>
      </c>
      <c r="F32" t="inlineStr"/>
      <c r="G32" t="inlineStr"/>
    </row>
    <row r="33">
      <c r="A33" t="inlineStr">
        <is>
          <t>TESTS-features.workitems.contents.xml</t>
        </is>
      </c>
      <c r="B33" t="inlineStr">
        <is>
          <t>Workitems page displays page numbers</t>
        </is>
      </c>
      <c r="C33" t="inlineStr">
        <is>
          <t xml:space="preserve">    Given I am on the Workitems Page ... passed in 44.932s
    Then The page numbers are displayed ... passed in 0.047s
    And "1" page number is "displayed" and "not enabled" ... passed in 0.176s
    And "&gt;" page number is "displayed" and "enabled" ... passed in 0.674s
    And "&lt;" page number is "not displayed" and "not enabled" ... passed in 0.043s
</t>
        </is>
      </c>
      <c r="D33" t="inlineStr">
        <is>
          <t>PASSED</t>
        </is>
      </c>
      <c r="E33" t="inlineStr">
        <is>
          <t>45.871912</t>
        </is>
      </c>
      <c r="F33" t="inlineStr"/>
      <c r="G33" t="inlineStr"/>
    </row>
    <row r="34">
      <c r="A34" t="inlineStr">
        <is>
          <t>TESTS-features.workitems.contents.xml</t>
        </is>
      </c>
      <c r="B34" t="inlineStr">
        <is>
          <t>Work items from DB are all displayed</t>
        </is>
      </c>
      <c r="C34" t="inlineStr">
        <is>
          <t xml:space="preserve">    Given I am on the Workitems Page ... passed in 54.962s
    Then Count of work items is the same as database ... passed in 16.697s
@scenario.end
</t>
        </is>
      </c>
      <c r="D34" t="inlineStr">
        <is>
          <t>PASSED</t>
        </is>
      </c>
      <c r="E34" t="inlineStr">
        <is>
          <t>71.659739</t>
        </is>
      </c>
      <c r="F34" t="inlineStr"/>
      <c r="G34" t="inlineStr"/>
    </row>
    <row r="35">
      <c r="A35" t="inlineStr">
        <is>
          <t>TESTS-features.workitems.contents.xml</t>
        </is>
      </c>
      <c r="B35" t="inlineStr">
        <is>
          <t xml:space="preserve">Workitem details displayed correctly -- @1.1 </t>
        </is>
      </c>
      <c r="C35" t="inlineStr">
        <is>
          <t xml:space="preserve">    Given I am on the Workitems Page ... passed in 38.606s
    Then The correct "Description" is displayed for WIID: "531381" ... passed in 0.115s
    And The correct "Type" is displayed for WIID: "531381" ... passed in 0.085s
    And The correct "Status" is displayed for WIID: "531381" ... passed in 0.091s
    And The correct "Date" is displayed for WIID: "531381" ... passed in 0.092s
</t>
        </is>
      </c>
      <c r="D35" t="inlineStr">
        <is>
          <t>PASSED</t>
        </is>
      </c>
      <c r="E35" t="inlineStr">
        <is>
          <t>38.989195</t>
        </is>
      </c>
      <c r="F35" t="inlineStr"/>
      <c r="G35" t="inlineStr"/>
    </row>
    <row r="36">
      <c r="A36" t="inlineStr">
        <is>
          <t>TESTS-features.workitems.contents.xml</t>
        </is>
      </c>
      <c r="B36" t="inlineStr">
        <is>
          <t xml:space="preserve">Workitem details displayed correctly -- @1.2 </t>
        </is>
      </c>
      <c r="C36" t="inlineStr">
        <is>
          <t xml:space="preserve">    Given I am on the Workitems Page ... passed in 39.559s
    Then The correct "Description" is displayed for WIID: "190992" ... passed in 0.121s
    And The correct "Type" is displayed for WIID: "190992" ... passed in 0.080s
    And The correct "Status" is displayed for WIID: "190992" ... passed in 0.088s
    And The correct "Date" is displayed for WIID: "190992" ... passed in 0.118s
</t>
        </is>
      </c>
      <c r="D36" t="inlineStr">
        <is>
          <t>PASSED</t>
        </is>
      </c>
      <c r="E36" t="inlineStr">
        <is>
          <t>39.965693</t>
        </is>
      </c>
      <c r="F36" t="inlineStr"/>
      <c r="G36" t="inlineStr"/>
    </row>
    <row r="37">
      <c r="A37" t="inlineStr">
        <is>
          <t>TESTS-features.workitems.contents.xml</t>
        </is>
      </c>
      <c r="B37" t="inlineStr">
        <is>
          <t xml:space="preserve">Workitem details displayed correctly -- @1.3 </t>
        </is>
      </c>
      <c r="C37" t="inlineStr">
        <is>
          <t xml:space="preserve">    Given I am on the Workitems Page ... passed in 36.813s
    Then The correct "Description" is displayed for WIID: "444603" ... passed in 0.140s
    And The correct "Type" is displayed for WIID: "444603" ... passed in 0.094s
    And The correct "Status" is displayed for WIID: "444603" ... passed in 0.117s
    And The correct "Date" is displayed for WIID: "444603" ... passed in 0.100s
</t>
        </is>
      </c>
      <c r="D37" t="inlineStr">
        <is>
          <t>PASSED</t>
        </is>
      </c>
      <c r="E37" t="inlineStr">
        <is>
          <t>37.264139</t>
        </is>
      </c>
      <c r="F37" t="inlineStr"/>
      <c r="G37" t="inlineStr"/>
    </row>
    <row r="38">
      <c r="A38" t="inlineStr">
        <is>
          <t>TESTS-features.workitems.contents.xml</t>
        </is>
      </c>
      <c r="B38" t="inlineStr">
        <is>
          <t xml:space="preserve">Workitem details displayed correctly -- @1.4 </t>
        </is>
      </c>
      <c r="C38" t="inlineStr">
        <is>
          <t xml:space="preserve">    Given I am on the Workitems Page ... passed in 31.677s
    Then The correct "Description" is displayed for WIID: "429494" ... passed in 1.274s
    And The correct "Type" is displayed for WIID: "429494" ... passed in 0.088s
    And The correct "Status" is displayed for WIID: "429494" ... passed in 0.103s
    And The correct "Date" is displayed for WIID: "429494" ... passed in 0.112s
</t>
        </is>
      </c>
      <c r="D38" t="inlineStr">
        <is>
          <t>PASSED</t>
        </is>
      </c>
      <c r="E38" t="inlineStr">
        <is>
          <t>33.254762</t>
        </is>
      </c>
      <c r="F38" t="inlineStr"/>
      <c r="G38" t="inlineStr"/>
    </row>
    <row r="39">
      <c r="A39" t="inlineStr">
        <is>
          <t>TESTS-features.workitems.contents.xml</t>
        </is>
      </c>
      <c r="B39" t="inlineStr">
        <is>
          <t xml:space="preserve">Workitem details displayed correctly -- @1.5 </t>
        </is>
      </c>
      <c r="C39" t="inlineStr">
        <is>
          <t xml:space="preserve">    Given I am on the Workitems Page ... passed in 60.720s
    Then The correct "Description" is displayed for WIID: "476135" ... passed in 0.127s
    And The correct "Type" is displayed for WIID: "476135" ... passed in 0.089s
    And The correct "Status" is displayed for WIID: "476135" ... passed in 0.408s
    And The correct "Date" is displayed for WIID: "476135" ... passed in 0.094s
</t>
        </is>
      </c>
      <c r="D39" t="inlineStr">
        <is>
          <t>PASSED</t>
        </is>
      </c>
      <c r="E39" t="inlineStr">
        <is>
          <t>61.43866</t>
        </is>
      </c>
      <c r="F39" t="inlineStr"/>
      <c r="G39" t="inlineStr"/>
    </row>
    <row r="40">
      <c r="A40" t="inlineStr">
        <is>
          <t>TESTS-features.workitems.contents.xml</t>
        </is>
      </c>
      <c r="B40" t="inlineStr">
        <is>
          <t xml:space="preserve">Details are displayed  in Work Item Details Page -- @1.1 </t>
        </is>
      </c>
      <c r="C40" t="inlineStr">
        <is>
          <t xml:space="preserve">    Given I am on the Workitems Page ... passed in 47.262s
    When I click on "search" button of WIID: "531381" ... passed in 2.330s
    Then The panel header displays "Verify Account Positions" ... passed in 0.123s
    And The "Work Item Details" section header is displayed ... passed in 0.162s
    And The correct "WIID" is displayed for WIID: "531381" in Work Item Details Section ... passed in 0.147s
    And The correct "Type" is displayed for WIID: "531381" in Work Item Details Section ... passed in 0.118s
    And The correct "Status" is displayed for WIID: "531381" in Work Item Details Section ... passed in 0.094s
    And The correct "Date" is displayed for WIID: "531381" in Work Item Details Section ... passed in 0.094s
</t>
        </is>
      </c>
      <c r="D40" t="inlineStr">
        <is>
          <t>PASSED</t>
        </is>
      </c>
      <c r="E40" t="inlineStr">
        <is>
          <t>50.328709</t>
        </is>
      </c>
      <c r="F40" t="inlineStr"/>
      <c r="G40" t="inlineStr"/>
    </row>
    <row r="41">
      <c r="A41" t="inlineStr">
        <is>
          <t>TESTS-features.workitems.contents.xml</t>
        </is>
      </c>
      <c r="B41" t="inlineStr">
        <is>
          <t xml:space="preserve">Details are displayed  in Work Item Details Page -- @1.2 </t>
        </is>
      </c>
      <c r="C41" t="inlineStr">
        <is>
          <t xml:space="preserve">    Given I am on the Workitems Page ... passed in 37.347s
    When I click on "search" button of WIID: "190992" ... passed in 0.757s
    Then The panel header displays "Research Client Check Copy" ... passed in 0.138s
    And The "Work Item Details" section header is displayed ... passed in 0.147s
    And The correct "WIID" is displayed for WIID: "190992" in Work Item Details Section ... passed in 0.156s
    And The correct "Type" is displayed for WIID: "190992" in Work Item Details Section ... passed in 0.137s
    And The correct "Status" is displayed for WIID: "190992" in Work Item Details Section ... passed in 0.127s
    And The correct "Date" is displayed for WIID: "190992" in Work Item Details Section ... passed in 0.313s
</t>
        </is>
      </c>
      <c r="D41" t="inlineStr">
        <is>
          <t>PASSED</t>
        </is>
      </c>
      <c r="E41" t="inlineStr">
        <is>
          <t>39.120612</t>
        </is>
      </c>
      <c r="F41" t="inlineStr"/>
      <c r="G41" t="inlineStr"/>
    </row>
    <row r="42">
      <c r="A42" t="inlineStr">
        <is>
          <t>TESTS-features.workitems.contents.xml</t>
        </is>
      </c>
      <c r="B42" t="inlineStr">
        <is>
          <t xml:space="preserve">Details are displayed  in Work Item Details Page -- @1.3 </t>
        </is>
      </c>
      <c r="C42" t="inlineStr">
        <is>
          <t xml:space="preserve">    Given I am on the Workitems Page ... passed in 30.360s
    When I click on "search" button of WIID: "444603" ... passed in 0.692s
    Then The panel header displays "Process Vendor Invoice" ... passed in 0.146s
    And The "Work Item Details" section header is displayed ... passed in 0.158s
    And The correct "WIID" is displayed for WIID: "444603" in Work Item Details Section ... passed in 0.314s
    And The correct "Type" is displayed for WIID: "444603" in Work Item Details Section ... passed in 0.109s
    And The correct "Status" is displayed for WIID: "444603" in Work Item Details Section ... passed in 0.312s
    And The correct "Date" is displayed for WIID: "444603" in Work Item Details Section ... passed in 0.123s
</t>
        </is>
      </c>
      <c r="D42" t="inlineStr">
        <is>
          <t>PASSED</t>
        </is>
      </c>
      <c r="E42" t="inlineStr">
        <is>
          <t>32.214982</t>
        </is>
      </c>
      <c r="F42" t="inlineStr"/>
      <c r="G42" t="inlineStr"/>
    </row>
    <row r="43">
      <c r="A43" t="inlineStr">
        <is>
          <t>TESTS-features.workitems.contents.xml</t>
        </is>
      </c>
      <c r="B43" t="inlineStr">
        <is>
          <t xml:space="preserve">Details are displayed  in Work Item Details Page -- @1.4 </t>
        </is>
      </c>
      <c r="C43" t="inlineStr">
        <is>
          <t xml:space="preserve">    Given I am on the Workitems Page ... passed in 63.129s
    When I click on "search" button of WIID: "429494" ... passed in 1.327s
    Then The panel header displays "Generate Yearly Report for Vendor" ... passed in 0.112s
    And The "Work Item Details" section header is displayed ... passed in 0.151s
    And The correct "WIID" is displayed for WIID: "429494" in Work Item Details Section ... passed in 0.134s
    And The correct "Type" is displayed for WIID: "429494" in Work Item Details Section ... passed in 0.119s
    And The correct "Status" is displayed for WIID: "429494" in Work Item Details Section ... passed in 0.101s
    And The correct "Date" is displayed for WIID: "429494" in Work Item Details Section ... passed in 0.109s
</t>
        </is>
      </c>
      <c r="D43" t="inlineStr">
        <is>
          <t>PASSED</t>
        </is>
      </c>
      <c r="E43" t="inlineStr">
        <is>
          <t>65.18256</t>
        </is>
      </c>
      <c r="F43" t="inlineStr"/>
      <c r="G43" t="inlineStr"/>
    </row>
    <row r="44">
      <c r="A44" t="inlineStr">
        <is>
          <t>TESTS-features.workitems.contents.xml</t>
        </is>
      </c>
      <c r="B44" t="inlineStr">
        <is>
          <t xml:space="preserve">Details are displayed  in Work Item Details Page -- @1.5 </t>
        </is>
      </c>
      <c r="C44" t="inlineStr">
        <is>
          <t xml:space="preserve">    Given I am on the Workitems Page ... passed in 99.406s
    When I click on "search" button of WIID: "476135" ... passed in 0.635s
    Then The panel header displays "Calculate Client Security Hash" ... passed in 0.127s
    And The "Work Item Details" section header is displayed ... passed in 0.146s
    And The correct "WIID" is displayed for WIID: "476135" in Work Item Details Section ... passed in 0.292s
    And The correct "Type" is displayed for WIID: "476135" in Work Item Details Section ... passed in 0.098s
    And The correct "Status" is displayed for WIID: "476135" in Work Item Details Section ... passed in 0.099s
    And The correct "Date" is displayed for WIID: "476135" in Work Item Details Section ... passed in 0.094s
</t>
        </is>
      </c>
      <c r="D44" t="inlineStr">
        <is>
          <t>PASSED</t>
        </is>
      </c>
      <c r="E44" t="inlineStr">
        <is>
          <t>100.896641</t>
        </is>
      </c>
      <c r="F44" t="inlineStr"/>
      <c r="G44" t="inlineStr"/>
    </row>
    <row r="45">
      <c r="A45" t="inlineStr">
        <is>
          <t>TESTS-features.workitems.navigation.xml</t>
        </is>
      </c>
      <c r="B45" t="inlineStr">
        <is>
          <t>Navigated to Home Page when Home from breadcrumbs is clicked</t>
        </is>
      </c>
      <c r="C45" t="inlineStr">
        <is>
          <t xml:space="preserve">    Given I am on the Workitems Page ... passed in 15.392s
    When I click on "Home" from breadcrumbs ... passed in 0.748s
    Then I am on the main page ... passed in 0.035s
</t>
        </is>
      </c>
      <c r="D45" t="inlineStr">
        <is>
          <t>PASSED</t>
        </is>
      </c>
      <c r="E45" t="inlineStr">
        <is>
          <t>16.17525</t>
        </is>
      </c>
      <c r="F45" t="inlineStr"/>
      <c r="G45" t="inlineStr"/>
    </row>
    <row r="46">
      <c r="A46" t="inlineStr">
        <is>
          <t>TESTS-features.workitems.navigation.xml</t>
        </is>
      </c>
      <c r="B46" t="inlineStr">
        <is>
          <t>Navigated to Home Page when Home from navigation bar</t>
        </is>
      </c>
      <c r="C46" t="inlineStr">
        <is>
          <t xml:space="preserve">    Given I am on the Workitems Page ... passed in 17.416s
    When I click on "Home" from navigation bar ... passed in 0.710s
    Then I am on the main page ... passed in 0.019s
</t>
        </is>
      </c>
      <c r="D46" t="inlineStr">
        <is>
          <t>PASSED</t>
        </is>
      </c>
      <c r="E46" t="inlineStr">
        <is>
          <t>18.14563</t>
        </is>
      </c>
      <c r="F46" t="inlineStr"/>
      <c r="G46" t="inlineStr"/>
    </row>
    <row r="47">
      <c r="A47" t="inlineStr">
        <is>
          <t>TESTS-features.workitems.navigation.xml</t>
        </is>
      </c>
      <c r="B47" t="inlineStr">
        <is>
          <t>Next and Previous page buttons displayed when on the 2nd page</t>
        </is>
      </c>
      <c r="C47" t="inlineStr">
        <is>
          <t xml:space="preserve">    Given I am on the Workitems Page ... passed in 23.317s
    When I click on "&gt;" page button ... passed in 0.707s
    Then From page "1" I am on the "next" page ... passed in 0.057s
    And "1" page number is "displayed" and "enabled" ... passed in 0.118s
    And "&gt;" page number is "displayed" and "enabled" ... passed in 0.085s
    And "&lt;" page number is "displayed" and "enabled" ... passed in 0.082s
</t>
        </is>
      </c>
      <c r="D47" t="inlineStr">
        <is>
          <t>PASSED</t>
        </is>
      </c>
      <c r="E47" t="inlineStr">
        <is>
          <t>24.365997</t>
        </is>
      </c>
      <c r="F47" t="inlineStr"/>
      <c r="G47" t="inlineStr"/>
    </row>
    <row r="48">
      <c r="A48" t="inlineStr">
        <is>
          <t>TESTS-features.workitems.navigation.xml</t>
        </is>
      </c>
      <c r="B48" t="inlineStr">
        <is>
          <t>Next page button not displayed when on the last page</t>
        </is>
      </c>
      <c r="C48" t="inlineStr">
        <is>
          <t xml:space="preserve">    Given I am on the Workitems Page ... passed in 16.578s
    When I click on "last" page button ... passed in 0.683s
    Then From page "1" I am on the "last" page ... passed in 0.043s
    And "1" page number is "displayed" and "enabled" ... passed in 0.089s
    And "&gt;" page number is "not displayed" and "not enabled" ... passed in 0.034s
    And "&lt;" page number is "displayed" and "enabled" ... passed in 0.093s
</t>
        </is>
      </c>
      <c r="D48" t="inlineStr">
        <is>
          <t>PASSED</t>
        </is>
      </c>
      <c r="E48" t="inlineStr">
        <is>
          <t>17.519312</t>
        </is>
      </c>
      <c r="F48" t="inlineStr"/>
      <c r="G48" t="inlineStr"/>
    </row>
    <row r="49">
      <c r="A49" t="inlineStr">
        <is>
          <t>TESTS-features.workitems.navigation.xml</t>
        </is>
      </c>
      <c r="B49" t="inlineStr">
        <is>
          <t>Navigated to Work Items Details when search icon is clicked</t>
        </is>
      </c>
      <c r="C49" t="inlineStr">
        <is>
          <t xml:space="preserve">    Given I am on the Workitems Page ... passed in 17.863s
    When I click on "search" button of WIID: "960791" ... passed in 1.182s
    Then I am on work item details page of WIID: "960791" ... passed in 0.020s
</t>
        </is>
      </c>
      <c r="D49" t="inlineStr">
        <is>
          <t>PASSED</t>
        </is>
      </c>
      <c r="E49" t="inlineStr">
        <is>
          <t>19.065128</t>
        </is>
      </c>
      <c r="F49" t="inlineStr"/>
      <c r="G49" t="inlineStr"/>
    </row>
  </sheetData>
  <pageMargins bottom="1" footer="0.5" header="0.5" left="0.75" right="0.75" top="1"/>
  <pageSetup orientation="portrait"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2020-01-17T18:30:58Z</dcterms:created>
  <dcterms:modified xsi:type="dcterms:W3CDTF">2020-01-18T22:53:52Z</dcterms:modified>
  <cp:lastModifiedBy>Rowell Beltran</cp:lastModifiedBy>
</cp:coreProperties>
</file>