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760" yWindow="0" windowWidth="25600" windowHeight="28360" tabRatio="500"/>
  </bookViews>
  <sheets>
    <sheet name="clade 1" sheetId="1" r:id="rId1"/>
    <sheet name="clade 2a" sheetId="2" r:id="rId2"/>
    <sheet name="clade 2b" sheetId="3" r:id="rId3"/>
    <sheet name="clade 3" sheetId="4" r:id="rId4"/>
    <sheet name="clade 4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<sst xmlns="http://schemas.openxmlformats.org/spreadsheetml/2006/main" count="584" uniqueCount="114">
  <si>
    <t>Group</t>
  </si>
  <si>
    <t>Database</t>
  </si>
  <si>
    <t>Category</t>
  </si>
  <si>
    <t>a</t>
  </si>
  <si>
    <t>b</t>
  </si>
  <si>
    <t>c</t>
  </si>
  <si>
    <t>d</t>
  </si>
  <si>
    <t>Odds ratio</t>
  </si>
  <si>
    <t>p-value</t>
  </si>
  <si>
    <t>q-value</t>
  </si>
  <si>
    <t>clade1</t>
  </si>
  <si>
    <t>pathway_id</t>
  </si>
  <si>
    <t xml:space="preserve">  40 Pentose and glucuronate interconversions</t>
  </si>
  <si>
    <t xml:space="preserve">  51 Fructose and mannose metabolism</t>
  </si>
  <si>
    <t xml:space="preserve">  52 Galactose metabolism</t>
  </si>
  <si>
    <t xml:space="preserve"> 120 Primary bile acid biosynthesis</t>
  </si>
  <si>
    <t xml:space="preserve"> 121 Secondary bile acid biosynthesis</t>
  </si>
  <si>
    <t xml:space="preserve"> 140 C21-Steroid hormone metabolism</t>
  </si>
  <si>
    <t>Inf</t>
  </si>
  <si>
    <t xml:space="preserve"> 363 Bisphenol A degradation</t>
  </si>
  <si>
    <t xml:space="preserve"> 523 Polyketide sugar unit biosynthesis</t>
  </si>
  <si>
    <t xml:space="preserve"> 591 Linoleic acid metabolism</t>
  </si>
  <si>
    <t xml:space="preserve"> 622 Toluene and xylene degradation</t>
  </si>
  <si>
    <t xml:space="preserve"> 625 Tetrachloroethene degradation</t>
  </si>
  <si>
    <t xml:space="preserve"> 730 Thiamine metabolism</t>
  </si>
  <si>
    <t xml:space="preserve"> 830 Retinol metabolism</t>
  </si>
  <si>
    <t xml:space="preserve"> 900 Terpenoid backbone biosynthesis</t>
  </si>
  <si>
    <t>go_id</t>
  </si>
  <si>
    <t>GO:0003856 3-dehydroquinate synthase activity</t>
  </si>
  <si>
    <t>GO:0004066 asparagine synthase (glutamine-hydrolyzing) activity</t>
  </si>
  <si>
    <t>GO:0004103 choline kinase activity</t>
  </si>
  <si>
    <t>GO:0004105 choline-phosphate cytidylyltransferase activity</t>
  </si>
  <si>
    <t>GO:0004308 exo-alpha-sialidase activity</t>
  </si>
  <si>
    <t>GO:0004316 3-oxoacyl-[acyl-carrier-protein] reductase activity</t>
  </si>
  <si>
    <t>GO:0004335 galactokinase activity</t>
  </si>
  <si>
    <t>GO:0004420 hydroxymethylglutaryl-CoA reductase (NADPH) activity</t>
  </si>
  <si>
    <t>GO:0004452 isopentenyl-diphosphate delta-isomerase activity</t>
  </si>
  <si>
    <t>GO:0004558 alpha-glucosidase activity</t>
  </si>
  <si>
    <t>GO:0004560 alpha-L-fucosidase activity</t>
  </si>
  <si>
    <t>GO:0004565 beta-galactosidase activity</t>
  </si>
  <si>
    <t>GO:0004640 phosphoribosylanthranilate isomerase activity</t>
  </si>
  <si>
    <t>GO:0004747 ribokinase activity</t>
  </si>
  <si>
    <t>GO:0004789 thiamin-phosphate diphosphorylase activity</t>
  </si>
  <si>
    <t>GO:0004856 xylulokinase activity</t>
  </si>
  <si>
    <t>GO:0005506 iron ion binding</t>
  </si>
  <si>
    <t>GO:0008152 metabolic process</t>
  </si>
  <si>
    <t>GO:0008477 purine nucleosidase activity</t>
  </si>
  <si>
    <t>GO:0008733 L-arabinose isomerase activity</t>
  </si>
  <si>
    <t>GO:0008741 ribulokinase activity</t>
  </si>
  <si>
    <t>GO:0008742 L-ribulose-phosphate 4-epimerase activity</t>
  </si>
  <si>
    <t>GO:0008865 fructokinase activity</t>
  </si>
  <si>
    <t>GO:0008982 protein-N(PI)-phosphohistidine-sugar phosphotransferase activity</t>
  </si>
  <si>
    <t>GO:0009007 site-specific DNA-methyltransferase (adenine-specific) activity</t>
  </si>
  <si>
    <t>GO:0009073 aromatic amino acid family biosynthetic process</t>
  </si>
  <si>
    <t>GO:0009228 thiamin biosynthetic process</t>
  </si>
  <si>
    <t>GO:0015934 large ribosomal subunit</t>
  </si>
  <si>
    <t>GO:0016491 oxidoreductase activity</t>
  </si>
  <si>
    <t>clade2a</t>
  </si>
  <si>
    <t xml:space="preserve"> 440 Phosphonate and phosphinate metabolism</t>
  </si>
  <si>
    <t xml:space="preserve"> 512 O-Glycan biosynthesis</t>
  </si>
  <si>
    <t xml:space="preserve"> 520 Amino sugar and nucleotide sugar metabolism</t>
  </si>
  <si>
    <t xml:space="preserve"> 563 Glycosylphosphatidylinositol(GPI)-anchor biosynthesis</t>
  </si>
  <si>
    <t xml:space="preserve"> 600 Sphingolipid metabolism</t>
  </si>
  <si>
    <t xml:space="preserve"> 603 Glycosphingolipid biosynthesis - globo series</t>
  </si>
  <si>
    <t xml:space="preserve"> 604 Glycosphingolipid biosynthesis - ganglio series</t>
  </si>
  <si>
    <t xml:space="preserve"> 906 Carotenoid biosynthesis</t>
  </si>
  <si>
    <t xml:space="preserve"> 908 Zeatin biosynthesis</t>
  </si>
  <si>
    <t xml:space="preserve"> 920 Sulfur metabolism</t>
  </si>
  <si>
    <t xml:space="preserve"> 944 Flavone and flavonol biosynthesis</t>
  </si>
  <si>
    <t>GO:0003735 structural constituent of ribosome</t>
  </si>
  <si>
    <t>GO:0003848 2-amino-4-hydroxy-6-hydroxymethyldihydropteridine diphosphokinase activity</t>
  </si>
  <si>
    <t>GO:0003961 O-acetylhomoserine aminocarboxypropyltransferase activity</t>
  </si>
  <si>
    <t>GO:0004038 allantoinase activity</t>
  </si>
  <si>
    <t>GO:0004156 dihydropteroate synthase activity</t>
  </si>
  <si>
    <t>GO:0004526 ribonuclease P activity</t>
  </si>
  <si>
    <t>GO:0004834 tryptophan synthase activity</t>
  </si>
  <si>
    <t>GO:0005351 sugar:hydrogen ion symporter activity</t>
  </si>
  <si>
    <t>GO:0005840 ribosome</t>
  </si>
  <si>
    <t>GO:0006284 base-excision repair</t>
  </si>
  <si>
    <t>GO:0006412 translation</t>
  </si>
  <si>
    <t>GO:0006790 sulfur metabolic process</t>
  </si>
  <si>
    <t>GO:0008840 dihydrodipicolinate synthase activity</t>
  </si>
  <si>
    <t>GO:0008899 homoserine O-succinyltransferase activity</t>
  </si>
  <si>
    <t>GO:0008965 phosphoenolpyruvate-protein phosphotransferase activity</t>
  </si>
  <si>
    <t>GO:0009401 phosphoenolpyruvate-dependent sugar phosphotransferase system</t>
  </si>
  <si>
    <t>GO:0017103 UTP:galactose-1-phosphate uridylyltransferase activity</t>
  </si>
  <si>
    <t>GO:0047652 allantoate deiminase activity</t>
  </si>
  <si>
    <t>GO:0051276 chromosome organization and biogenesis</t>
  </si>
  <si>
    <t>clade2b</t>
  </si>
  <si>
    <t>1055 Biosynthesis of vancomycin group antibiotics</t>
  </si>
  <si>
    <t>4150 mTOR signaling pathway</t>
  </si>
  <si>
    <t>GO:0008460 dTDP-glucose 4,6-dehydratase activity</t>
  </si>
  <si>
    <t>GO:0016036 cellular response to phosphate starvation</t>
  </si>
  <si>
    <t>clade3</t>
  </si>
  <si>
    <t xml:space="preserve">  53 Ascorbate and aldarate metabolism</t>
  </si>
  <si>
    <t xml:space="preserve"> 250 Alanine, aspartate and glutamate metabolism</t>
  </si>
  <si>
    <t xml:space="preserve"> 400 Phenylalanine, tyrosine and tryptophan biosynthesis</t>
  </si>
  <si>
    <t xml:space="preserve"> 531 Glycosaminoglycan degradation</t>
  </si>
  <si>
    <t xml:space="preserve"> 561 Glycerolipid metabolism</t>
  </si>
  <si>
    <t>GO:0004139 deoxyribose-phosphate aldolase activity</t>
  </si>
  <si>
    <t>GO:0004557 alpha-galactosidase activity</t>
  </si>
  <si>
    <t>GO:0005215 transporter activity</t>
  </si>
  <si>
    <t>GO:0005529 sugar binding</t>
  </si>
  <si>
    <t>GO:0005694 chromosome</t>
  </si>
  <si>
    <t>GO:0005975 carbohydrate metabolic process</t>
  </si>
  <si>
    <t>GO:0006810 transport</t>
  </si>
  <si>
    <t>GO:0008728 GTP diphosphokinase activity</t>
  </si>
  <si>
    <t>GO:0008801 beta-phosphoglucomutase activity</t>
  </si>
  <si>
    <t>GO:0009045 xylose isomerase activity</t>
  </si>
  <si>
    <t>GO:0009341 beta-galactosidase complex</t>
  </si>
  <si>
    <t>GO:0047656 alpha,alpha-trehalose phosphorylase activity</t>
  </si>
  <si>
    <t>GO:0050082 maltose phosphorylase activity</t>
  </si>
  <si>
    <t>clade4</t>
  </si>
  <si>
    <t>GO:0015205 nucleobase transmembrane transporter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</si>
</sst>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8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14">
    <dxf>
      <font>
        <strike val="0"/>
        <color auto="1"/>
      </font>
      <fill>
        <patternFill patternType="solid">
          <fgColor indexed="64"/>
          <bgColor theme="3" tint="0.59999389629810485"/>
        </patternFill>
      </fill>
    </dxf>
    <dxf>
      <font>
        <strike val="0"/>
        <color auto="1"/>
      </font>
      <fill>
        <patternFill patternType="solid">
          <fgColor indexed="64"/>
          <bgColor theme="3" tint="0.59999389629810485"/>
        </patternFill>
      </fill>
    </dxf>
    <dxf>
      <font>
        <strike val="0"/>
        <color auto="1"/>
      </font>
      <fill>
        <patternFill patternType="solid">
          <fgColor indexed="64"/>
          <bgColor theme="3" tint="0.59999389629810485"/>
        </patternFill>
      </fill>
    </dxf>
    <dxf>
      <font>
        <strike val="0"/>
        <color auto="1"/>
      </font>
      <fill>
        <patternFill patternType="solid">
          <fgColor indexed="64"/>
          <bgColor theme="3" tint="0.59999389629810485"/>
        </patternFill>
      </fill>
    </dxf>
    <dxf>
      <font>
        <strike val="0"/>
        <color auto="1"/>
      </font>
      <fill>
        <patternFill patternType="solid">
          <fgColor indexed="64"/>
          <bgColor theme="3" tint="0.59999389629810485"/>
        </patternFill>
      </fill>
    </dxf>
    <dxf>
      <font>
        <strike val="0"/>
        <color auto="1"/>
      </font>
      <fill>
        <patternFill patternType="solid">
          <fgColor indexed="64"/>
          <bgColor theme="3" tint="0.59999389629810485"/>
        </patternFill>
      </fill>
    </dxf>
    <dxf>
      <font>
        <strike val="0"/>
        <color auto="1"/>
      </font>
      <fill>
        <patternFill patternType="solid">
          <fgColor indexed="64"/>
          <bgColor theme="3" tint="0.59999389629810485"/>
        </patternFill>
      </fill>
    </dxf>
    <dxf>
      <font>
        <strike val="0"/>
        <color auto="1"/>
      </font>
      <fill>
        <patternFill patternType="solid">
          <fgColor indexed="64"/>
          <bgColor theme="3" tint="0.599993896298104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44"/>
  <sheetViews>
    <sheetView tabSelected="1" zoomScale="65" zoomScaleNormal="65" zoomScalePageLayoutView="65" workbookViewId="0">
      <selection activeCell="D103" sqref="D103"/>
    </sheetView>
  </sheetViews>
  <sheetFormatPr baseColWidth="10" defaultRowHeight="15" x14ac:dyDescent="0"/>
  <cols>
    <col min="3" max="3" width="76.1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27</v>
      </c>
      <c r="C2" t="s">
        <v>40</v>
      </c>
      <c r="D2">
        <v>10</v>
      </c>
      <c r="E2">
        <v>4493</v>
      </c>
      <c r="F2">
        <v>0</v>
      </c>
      <c r="G2">
        <v>10393</v>
      </c>
      <c r="H2" t="s">
        <v>18</v>
      </c>
      <c r="I2" s="1">
        <v>6.3283717817937896E-6</v>
      </c>
      <c r="J2">
        <v>1.35600456043059E-3</v>
      </c>
    </row>
    <row r="3" spans="1:10">
      <c r="A3" t="s">
        <v>10</v>
      </c>
      <c r="B3" t="s">
        <v>27</v>
      </c>
      <c r="C3" t="s">
        <v>50</v>
      </c>
      <c r="D3">
        <v>10</v>
      </c>
      <c r="E3">
        <v>4493</v>
      </c>
      <c r="F3">
        <v>0</v>
      </c>
      <c r="G3">
        <v>10393</v>
      </c>
      <c r="H3" t="s">
        <v>18</v>
      </c>
      <c r="I3" s="1">
        <v>6.3283717817937896E-6</v>
      </c>
      <c r="J3">
        <v>1.35600456043059E-3</v>
      </c>
    </row>
    <row r="4" spans="1:10">
      <c r="A4" t="s">
        <v>10</v>
      </c>
      <c r="B4" t="s">
        <v>27</v>
      </c>
      <c r="C4" t="s">
        <v>52</v>
      </c>
      <c r="D4">
        <v>4</v>
      </c>
      <c r="E4">
        <v>4499</v>
      </c>
      <c r="F4">
        <v>0</v>
      </c>
      <c r="G4">
        <v>10393</v>
      </c>
      <c r="H4" t="s">
        <v>18</v>
      </c>
      <c r="I4">
        <v>8.3430578343862295E-3</v>
      </c>
      <c r="J4">
        <v>0.23512253896906599</v>
      </c>
    </row>
    <row r="5" spans="1:10">
      <c r="A5" t="s">
        <v>10</v>
      </c>
      <c r="B5" t="s">
        <v>27</v>
      </c>
      <c r="C5" t="s">
        <v>53</v>
      </c>
      <c r="D5">
        <v>10</v>
      </c>
      <c r="E5">
        <v>4493</v>
      </c>
      <c r="F5">
        <v>0</v>
      </c>
      <c r="G5">
        <v>10393</v>
      </c>
      <c r="H5" t="s">
        <v>18</v>
      </c>
      <c r="I5" s="1">
        <v>6.3283717817937896E-6</v>
      </c>
      <c r="J5">
        <v>1.35600456043059E-3</v>
      </c>
    </row>
    <row r="6" spans="1:10">
      <c r="A6" t="s">
        <v>10</v>
      </c>
      <c r="B6" t="s">
        <v>27</v>
      </c>
      <c r="C6" t="s">
        <v>44</v>
      </c>
      <c r="D6">
        <v>10</v>
      </c>
      <c r="E6">
        <v>4493</v>
      </c>
      <c r="F6">
        <v>1</v>
      </c>
      <c r="G6">
        <v>10392</v>
      </c>
      <c r="H6">
        <v>23.125424200946899</v>
      </c>
      <c r="I6" s="1">
        <v>5.05113409663854E-5</v>
      </c>
      <c r="J6">
        <v>6.6747357190211597E-3</v>
      </c>
    </row>
    <row r="7" spans="1:10">
      <c r="A7" t="s">
        <v>10</v>
      </c>
      <c r="B7" t="s">
        <v>27</v>
      </c>
      <c r="C7" t="s">
        <v>56</v>
      </c>
      <c r="D7">
        <v>10</v>
      </c>
      <c r="E7">
        <v>4493</v>
      </c>
      <c r="F7">
        <v>1</v>
      </c>
      <c r="G7">
        <v>10392</v>
      </c>
      <c r="H7">
        <v>23.125424200946899</v>
      </c>
      <c r="I7" s="1">
        <v>5.05113409663854E-5</v>
      </c>
      <c r="J7">
        <v>6.6747357190211597E-3</v>
      </c>
    </row>
    <row r="8" spans="1:10">
      <c r="A8" t="s">
        <v>10</v>
      </c>
      <c r="B8" t="s">
        <v>27</v>
      </c>
      <c r="C8" t="s">
        <v>32</v>
      </c>
      <c r="D8">
        <v>26</v>
      </c>
      <c r="E8">
        <v>4477</v>
      </c>
      <c r="F8">
        <v>21</v>
      </c>
      <c r="G8">
        <v>10372</v>
      </c>
      <c r="H8">
        <v>2.8681039156453298</v>
      </c>
      <c r="I8">
        <v>3.6183824721352901E-4</v>
      </c>
      <c r="J8">
        <v>2.8947059777082298E-2</v>
      </c>
    </row>
    <row r="9" spans="1:10">
      <c r="A9" t="s">
        <v>10</v>
      </c>
      <c r="B9" t="s">
        <v>27</v>
      </c>
      <c r="C9" t="s">
        <v>28</v>
      </c>
      <c r="D9">
        <v>21</v>
      </c>
      <c r="E9">
        <v>4482</v>
      </c>
      <c r="F9">
        <v>24</v>
      </c>
      <c r="G9">
        <v>10369</v>
      </c>
      <c r="H9">
        <v>2.0242536663744799</v>
      </c>
      <c r="I9">
        <v>2.18938160911278E-2</v>
      </c>
      <c r="J9">
        <v>0.452472199216641</v>
      </c>
    </row>
    <row r="10" spans="1:10">
      <c r="A10" t="s">
        <v>10</v>
      </c>
      <c r="B10" t="s">
        <v>27</v>
      </c>
      <c r="C10" t="s">
        <v>45</v>
      </c>
      <c r="D10">
        <v>21</v>
      </c>
      <c r="E10">
        <v>4482</v>
      </c>
      <c r="F10">
        <v>25</v>
      </c>
      <c r="G10">
        <v>10368</v>
      </c>
      <c r="H10">
        <v>1.9431213891497101</v>
      </c>
      <c r="I10">
        <v>3.4994457557346099E-2</v>
      </c>
      <c r="J10">
        <v>0.626288153580426</v>
      </c>
    </row>
    <row r="11" spans="1:10">
      <c r="A11" t="s">
        <v>10</v>
      </c>
      <c r="B11" t="s">
        <v>27</v>
      </c>
      <c r="C11" t="s">
        <v>46</v>
      </c>
      <c r="D11">
        <v>48</v>
      </c>
      <c r="E11">
        <v>4455</v>
      </c>
      <c r="F11">
        <v>67</v>
      </c>
      <c r="G11">
        <v>10326</v>
      </c>
      <c r="H11">
        <v>1.6604841307040099</v>
      </c>
      <c r="I11">
        <v>1.0432409461501599E-2</v>
      </c>
      <c r="J11">
        <v>0.287470838494711</v>
      </c>
    </row>
    <row r="12" spans="1:10">
      <c r="A12" t="s">
        <v>10</v>
      </c>
      <c r="B12" t="s">
        <v>27</v>
      </c>
      <c r="C12" t="s">
        <v>41</v>
      </c>
      <c r="D12">
        <v>11</v>
      </c>
      <c r="E12">
        <v>4492</v>
      </c>
      <c r="F12">
        <v>52</v>
      </c>
      <c r="G12">
        <v>10341</v>
      </c>
      <c r="H12">
        <v>0.48700111455801698</v>
      </c>
      <c r="I12">
        <v>2.7433182502355501E-2</v>
      </c>
      <c r="J12">
        <v>0.50771860153613202</v>
      </c>
    </row>
    <row r="13" spans="1:10">
      <c r="A13" t="s">
        <v>10</v>
      </c>
      <c r="B13" t="s">
        <v>27</v>
      </c>
      <c r="C13" t="s">
        <v>36</v>
      </c>
      <c r="D13">
        <v>4</v>
      </c>
      <c r="E13">
        <v>4499</v>
      </c>
      <c r="F13">
        <v>26</v>
      </c>
      <c r="G13">
        <v>10367</v>
      </c>
      <c r="H13">
        <v>0.35453557504667199</v>
      </c>
      <c r="I13">
        <v>4.6393119055399598E-2</v>
      </c>
      <c r="J13">
        <v>0.695859509703183</v>
      </c>
    </row>
    <row r="14" spans="1:10">
      <c r="A14" t="s">
        <v>10</v>
      </c>
      <c r="B14" t="s">
        <v>27</v>
      </c>
      <c r="C14" t="s">
        <v>55</v>
      </c>
      <c r="D14">
        <v>3</v>
      </c>
      <c r="E14">
        <v>4500</v>
      </c>
      <c r="F14">
        <v>22</v>
      </c>
      <c r="G14">
        <v>10371</v>
      </c>
      <c r="H14">
        <v>0.31431405454641798</v>
      </c>
      <c r="I14">
        <v>4.9982604674140001E-2</v>
      </c>
      <c r="J14">
        <v>0.73347254196371103</v>
      </c>
    </row>
    <row r="15" spans="1:10">
      <c r="A15" t="s">
        <v>10</v>
      </c>
      <c r="B15" t="s">
        <v>27</v>
      </c>
      <c r="C15" t="s">
        <v>35</v>
      </c>
      <c r="D15">
        <v>2</v>
      </c>
      <c r="E15">
        <v>4501</v>
      </c>
      <c r="F15">
        <v>23</v>
      </c>
      <c r="G15">
        <v>10370</v>
      </c>
      <c r="H15">
        <v>0.200345469289575</v>
      </c>
      <c r="I15">
        <v>1.4798114711828301E-2</v>
      </c>
      <c r="J15">
        <v>0.34479718734881998</v>
      </c>
    </row>
    <row r="16" spans="1:10">
      <c r="A16" t="s">
        <v>10</v>
      </c>
      <c r="B16" t="s">
        <v>27</v>
      </c>
      <c r="C16" t="s">
        <v>37</v>
      </c>
      <c r="D16">
        <v>2</v>
      </c>
      <c r="E16">
        <v>4501</v>
      </c>
      <c r="F16">
        <v>36</v>
      </c>
      <c r="G16">
        <v>10357</v>
      </c>
      <c r="H16">
        <v>0.12784349186913199</v>
      </c>
      <c r="I16">
        <v>2.7304288486640701E-4</v>
      </c>
      <c r="J16">
        <v>2.3349874292023801E-2</v>
      </c>
    </row>
    <row r="17" spans="1:10">
      <c r="A17" t="s">
        <v>10</v>
      </c>
      <c r="B17" t="s">
        <v>27</v>
      </c>
      <c r="C17" t="s">
        <v>42</v>
      </c>
      <c r="D17">
        <v>1</v>
      </c>
      <c r="E17">
        <v>4502</v>
      </c>
      <c r="F17">
        <v>25</v>
      </c>
      <c r="G17">
        <v>10368</v>
      </c>
      <c r="H17">
        <v>9.2126040115630997E-2</v>
      </c>
      <c r="I17">
        <v>1.9735529086412199E-3</v>
      </c>
      <c r="J17">
        <v>0.11123661848705101</v>
      </c>
    </row>
    <row r="18" spans="1:10">
      <c r="A18" t="s">
        <v>10</v>
      </c>
      <c r="B18" t="s">
        <v>27</v>
      </c>
      <c r="C18" t="s">
        <v>29</v>
      </c>
      <c r="D18">
        <v>0</v>
      </c>
      <c r="E18">
        <v>4503</v>
      </c>
      <c r="F18">
        <v>10</v>
      </c>
      <c r="G18">
        <v>10383</v>
      </c>
      <c r="H18">
        <v>0</v>
      </c>
      <c r="I18">
        <v>3.8357949274526799E-2</v>
      </c>
      <c r="J18">
        <v>0.63844103490487603</v>
      </c>
    </row>
    <row r="19" spans="1:10">
      <c r="A19" t="s">
        <v>10</v>
      </c>
      <c r="B19" t="s">
        <v>27</v>
      </c>
      <c r="C19" t="s">
        <v>30</v>
      </c>
      <c r="D19">
        <v>0</v>
      </c>
      <c r="E19">
        <v>4503</v>
      </c>
      <c r="F19">
        <v>10</v>
      </c>
      <c r="G19">
        <v>10383</v>
      </c>
      <c r="H19">
        <v>0</v>
      </c>
      <c r="I19">
        <v>3.8357949274526799E-2</v>
      </c>
      <c r="J19">
        <v>0.63844103490487603</v>
      </c>
    </row>
    <row r="20" spans="1:10">
      <c r="A20" t="s">
        <v>10</v>
      </c>
      <c r="B20" t="s">
        <v>27</v>
      </c>
      <c r="C20" t="s">
        <v>31</v>
      </c>
      <c r="D20">
        <v>0</v>
      </c>
      <c r="E20">
        <v>4503</v>
      </c>
      <c r="F20">
        <v>10</v>
      </c>
      <c r="G20">
        <v>10383</v>
      </c>
      <c r="H20">
        <v>0</v>
      </c>
      <c r="I20">
        <v>3.8357949274526799E-2</v>
      </c>
      <c r="J20">
        <v>0.63844103490487603</v>
      </c>
    </row>
    <row r="21" spans="1:10">
      <c r="A21" t="s">
        <v>10</v>
      </c>
      <c r="B21" t="s">
        <v>27</v>
      </c>
      <c r="C21" t="s">
        <v>33</v>
      </c>
      <c r="D21">
        <v>0</v>
      </c>
      <c r="E21">
        <v>4503</v>
      </c>
      <c r="F21">
        <v>12</v>
      </c>
      <c r="G21">
        <v>10381</v>
      </c>
      <c r="H21">
        <v>0</v>
      </c>
      <c r="I21">
        <v>2.3230541571432398E-2</v>
      </c>
      <c r="J21">
        <v>0.46356137274246401</v>
      </c>
    </row>
    <row r="22" spans="1:10">
      <c r="A22" t="s">
        <v>10</v>
      </c>
      <c r="B22" t="s">
        <v>27</v>
      </c>
      <c r="C22" t="s">
        <v>34</v>
      </c>
      <c r="D22">
        <v>0</v>
      </c>
      <c r="E22">
        <v>4503</v>
      </c>
      <c r="F22">
        <v>14</v>
      </c>
      <c r="G22">
        <v>10379</v>
      </c>
      <c r="H22">
        <v>0</v>
      </c>
      <c r="I22">
        <v>8.2290695457368293E-3</v>
      </c>
      <c r="J22">
        <v>0.234575775556636</v>
      </c>
    </row>
    <row r="23" spans="1:10">
      <c r="A23" t="s">
        <v>10</v>
      </c>
      <c r="B23" t="s">
        <v>27</v>
      </c>
      <c r="C23" t="s">
        <v>38</v>
      </c>
      <c r="D23">
        <v>0</v>
      </c>
      <c r="E23">
        <v>4503</v>
      </c>
      <c r="F23">
        <v>14</v>
      </c>
      <c r="G23">
        <v>10379</v>
      </c>
      <c r="H23">
        <v>0</v>
      </c>
      <c r="I23">
        <v>8.2290695457368293E-3</v>
      </c>
      <c r="J23">
        <v>0.234575775556636</v>
      </c>
    </row>
    <row r="24" spans="1:10">
      <c r="A24" t="s">
        <v>10</v>
      </c>
      <c r="B24" t="s">
        <v>27</v>
      </c>
      <c r="C24" t="s">
        <v>39</v>
      </c>
      <c r="D24">
        <v>0</v>
      </c>
      <c r="E24">
        <v>4503</v>
      </c>
      <c r="F24">
        <v>22</v>
      </c>
      <c r="G24">
        <v>10371</v>
      </c>
      <c r="H24">
        <v>0</v>
      </c>
      <c r="I24">
        <v>6.2839014231703396E-4</v>
      </c>
      <c r="J24">
        <v>4.4525930084178399E-2</v>
      </c>
    </row>
    <row r="25" spans="1:10">
      <c r="A25" t="s">
        <v>10</v>
      </c>
      <c r="B25" t="s">
        <v>27</v>
      </c>
      <c r="C25" t="s">
        <v>43</v>
      </c>
      <c r="D25">
        <v>0</v>
      </c>
      <c r="E25">
        <v>4503</v>
      </c>
      <c r="F25">
        <v>14</v>
      </c>
      <c r="G25">
        <v>10379</v>
      </c>
      <c r="H25">
        <v>0</v>
      </c>
      <c r="I25">
        <v>8.2290695457368293E-3</v>
      </c>
      <c r="J25">
        <v>0.234575775556636</v>
      </c>
    </row>
    <row r="26" spans="1:10">
      <c r="A26" t="s">
        <v>10</v>
      </c>
      <c r="B26" t="s">
        <v>27</v>
      </c>
      <c r="C26" t="s">
        <v>47</v>
      </c>
      <c r="D26">
        <v>0</v>
      </c>
      <c r="E26">
        <v>4503</v>
      </c>
      <c r="F26">
        <v>13</v>
      </c>
      <c r="G26">
        <v>10380</v>
      </c>
      <c r="H26">
        <v>0</v>
      </c>
      <c r="I26">
        <v>1.35165430765967E-2</v>
      </c>
      <c r="J26">
        <v>0.33189135475207698</v>
      </c>
    </row>
    <row r="27" spans="1:10">
      <c r="A27" t="s">
        <v>10</v>
      </c>
      <c r="B27" t="s">
        <v>27</v>
      </c>
      <c r="C27" t="s">
        <v>48</v>
      </c>
      <c r="D27">
        <v>0</v>
      </c>
      <c r="E27">
        <v>4503</v>
      </c>
      <c r="F27">
        <v>13</v>
      </c>
      <c r="G27">
        <v>10380</v>
      </c>
      <c r="H27">
        <v>0</v>
      </c>
      <c r="I27">
        <v>1.35165430765967E-2</v>
      </c>
      <c r="J27">
        <v>0.33189135475207698</v>
      </c>
    </row>
    <row r="28" spans="1:10">
      <c r="A28" t="s">
        <v>10</v>
      </c>
      <c r="B28" t="s">
        <v>27</v>
      </c>
      <c r="C28" t="s">
        <v>49</v>
      </c>
      <c r="D28">
        <v>0</v>
      </c>
      <c r="E28">
        <v>4503</v>
      </c>
      <c r="F28">
        <v>13</v>
      </c>
      <c r="G28">
        <v>10380</v>
      </c>
      <c r="H28">
        <v>0</v>
      </c>
      <c r="I28">
        <v>1.35165430765967E-2</v>
      </c>
      <c r="J28">
        <v>0.33189135475207698</v>
      </c>
    </row>
    <row r="29" spans="1:10">
      <c r="A29" t="s">
        <v>10</v>
      </c>
      <c r="B29" t="s">
        <v>27</v>
      </c>
      <c r="C29" t="s">
        <v>51</v>
      </c>
      <c r="D29">
        <v>0</v>
      </c>
      <c r="E29">
        <v>4503</v>
      </c>
      <c r="F29">
        <v>13</v>
      </c>
      <c r="G29">
        <v>10380</v>
      </c>
      <c r="H29">
        <v>0</v>
      </c>
      <c r="I29">
        <v>1.35165430765967E-2</v>
      </c>
      <c r="J29">
        <v>0.33189135475207698</v>
      </c>
    </row>
    <row r="30" spans="1:10">
      <c r="A30" t="s">
        <v>10</v>
      </c>
      <c r="B30" t="s">
        <v>27</v>
      </c>
      <c r="C30" t="s">
        <v>54</v>
      </c>
      <c r="D30">
        <v>0</v>
      </c>
      <c r="E30">
        <v>4503</v>
      </c>
      <c r="F30">
        <v>28</v>
      </c>
      <c r="G30">
        <v>10365</v>
      </c>
      <c r="H30">
        <v>0</v>
      </c>
      <c r="I30" s="1">
        <v>8.5538579586536405E-5</v>
      </c>
      <c r="J30">
        <v>9.2232903206352305E-3</v>
      </c>
    </row>
    <row r="31" spans="1:10">
      <c r="A31" t="s">
        <v>10</v>
      </c>
      <c r="B31" t="s">
        <v>11</v>
      </c>
      <c r="C31" t="s">
        <v>17</v>
      </c>
      <c r="D31">
        <v>10</v>
      </c>
      <c r="E31">
        <v>3051</v>
      </c>
      <c r="F31">
        <v>0</v>
      </c>
      <c r="G31">
        <v>7025</v>
      </c>
      <c r="H31" t="s">
        <v>18</v>
      </c>
      <c r="I31" s="1">
        <v>6.5613123891802801E-6</v>
      </c>
      <c r="J31">
        <v>1.35600456043059E-3</v>
      </c>
    </row>
    <row r="32" spans="1:10">
      <c r="A32" t="s">
        <v>10</v>
      </c>
      <c r="B32" t="s">
        <v>11</v>
      </c>
      <c r="C32" t="s">
        <v>21</v>
      </c>
      <c r="D32">
        <v>10</v>
      </c>
      <c r="E32">
        <v>3051</v>
      </c>
      <c r="F32">
        <v>0</v>
      </c>
      <c r="G32">
        <v>7025</v>
      </c>
      <c r="H32" t="s">
        <v>18</v>
      </c>
      <c r="I32" s="1">
        <v>6.5613123891802801E-6</v>
      </c>
      <c r="J32">
        <v>1.35600456043059E-3</v>
      </c>
    </row>
    <row r="33" spans="1:10">
      <c r="A33" t="s">
        <v>10</v>
      </c>
      <c r="B33" t="s">
        <v>11</v>
      </c>
      <c r="C33" t="s">
        <v>19</v>
      </c>
      <c r="D33">
        <v>10</v>
      </c>
      <c r="E33">
        <v>3051</v>
      </c>
      <c r="F33">
        <v>1</v>
      </c>
      <c r="G33">
        <v>7024</v>
      </c>
      <c r="H33">
        <v>23.015984641465899</v>
      </c>
      <c r="I33" s="1">
        <v>5.2306865717873599E-5</v>
      </c>
      <c r="J33">
        <v>6.6747357190211597E-3</v>
      </c>
    </row>
    <row r="34" spans="1:10">
      <c r="A34" t="s">
        <v>10</v>
      </c>
      <c r="B34" t="s">
        <v>11</v>
      </c>
      <c r="C34" t="s">
        <v>20</v>
      </c>
      <c r="D34">
        <v>43</v>
      </c>
      <c r="E34">
        <v>3018</v>
      </c>
      <c r="F34">
        <v>48</v>
      </c>
      <c r="G34">
        <v>6977</v>
      </c>
      <c r="H34">
        <v>2.07087633133178</v>
      </c>
      <c r="I34">
        <v>7.8695637837510502E-4</v>
      </c>
      <c r="J34">
        <v>5.4212550510285E-2</v>
      </c>
    </row>
    <row r="35" spans="1:10">
      <c r="A35" t="s">
        <v>10</v>
      </c>
      <c r="B35" t="s">
        <v>11</v>
      </c>
      <c r="C35" t="s">
        <v>22</v>
      </c>
      <c r="D35">
        <v>21</v>
      </c>
      <c r="E35">
        <v>3040</v>
      </c>
      <c r="F35">
        <v>25</v>
      </c>
      <c r="G35">
        <v>7000</v>
      </c>
      <c r="H35">
        <v>1.93415654786615</v>
      </c>
      <c r="I35">
        <v>3.5102440865999701E-2</v>
      </c>
      <c r="J35">
        <v>0.626288153580426</v>
      </c>
    </row>
    <row r="36" spans="1:10">
      <c r="A36" t="s">
        <v>10</v>
      </c>
      <c r="B36" t="s">
        <v>11</v>
      </c>
      <c r="C36" t="s">
        <v>23</v>
      </c>
      <c r="D36">
        <v>32</v>
      </c>
      <c r="E36">
        <v>3029</v>
      </c>
      <c r="F36">
        <v>41</v>
      </c>
      <c r="G36">
        <v>6984</v>
      </c>
      <c r="H36">
        <v>1.79938180161425</v>
      </c>
      <c r="I36">
        <v>1.48763302606144E-2</v>
      </c>
      <c r="J36">
        <v>0.34479718734881998</v>
      </c>
    </row>
    <row r="37" spans="1:10">
      <c r="A37" t="s">
        <v>10</v>
      </c>
      <c r="B37" t="s">
        <v>11</v>
      </c>
      <c r="C37" t="s">
        <v>25</v>
      </c>
      <c r="D37">
        <v>32</v>
      </c>
      <c r="E37">
        <v>3029</v>
      </c>
      <c r="F37">
        <v>41</v>
      </c>
      <c r="G37">
        <v>6984</v>
      </c>
      <c r="H37">
        <v>1.79938180161425</v>
      </c>
      <c r="I37">
        <v>1.48763302606144E-2</v>
      </c>
      <c r="J37">
        <v>0.34479718734881998</v>
      </c>
    </row>
    <row r="38" spans="1:10">
      <c r="A38" t="s">
        <v>10</v>
      </c>
      <c r="B38" t="s">
        <v>11</v>
      </c>
      <c r="C38" t="s">
        <v>13</v>
      </c>
      <c r="D38">
        <v>64</v>
      </c>
      <c r="E38">
        <v>2997</v>
      </c>
      <c r="F38">
        <v>98</v>
      </c>
      <c r="G38">
        <v>6927</v>
      </c>
      <c r="H38">
        <v>1.5093616500659901</v>
      </c>
      <c r="I38">
        <v>1.2373260873843699E-2</v>
      </c>
      <c r="J38">
        <v>0.31964257257429601</v>
      </c>
    </row>
    <row r="39" spans="1:10">
      <c r="A39" t="s">
        <v>10</v>
      </c>
      <c r="B39" t="s">
        <v>11</v>
      </c>
      <c r="C39" t="s">
        <v>14</v>
      </c>
      <c r="D39">
        <v>90</v>
      </c>
      <c r="E39">
        <v>2971</v>
      </c>
      <c r="F39">
        <v>266</v>
      </c>
      <c r="G39">
        <v>6759</v>
      </c>
      <c r="H39">
        <v>0.76978119816373602</v>
      </c>
      <c r="I39">
        <v>3.4616255943511698E-2</v>
      </c>
      <c r="J39">
        <v>0.626288153580426</v>
      </c>
    </row>
    <row r="40" spans="1:10">
      <c r="A40" t="s">
        <v>10</v>
      </c>
      <c r="B40" t="s">
        <v>11</v>
      </c>
      <c r="C40" t="s">
        <v>24</v>
      </c>
      <c r="D40">
        <v>59</v>
      </c>
      <c r="E40">
        <v>3002</v>
      </c>
      <c r="F40">
        <v>188</v>
      </c>
      <c r="G40">
        <v>6837</v>
      </c>
      <c r="H40">
        <v>0.71474606576445099</v>
      </c>
      <c r="I40">
        <v>2.4955051147145298E-2</v>
      </c>
      <c r="J40">
        <v>0.468852476097881</v>
      </c>
    </row>
    <row r="41" spans="1:10">
      <c r="A41" t="s">
        <v>10</v>
      </c>
      <c r="B41" t="s">
        <v>11</v>
      </c>
      <c r="C41" t="s">
        <v>26</v>
      </c>
      <c r="D41">
        <v>56</v>
      </c>
      <c r="E41">
        <v>3005</v>
      </c>
      <c r="F41">
        <v>198</v>
      </c>
      <c r="G41">
        <v>6827</v>
      </c>
      <c r="H41">
        <v>0.64257772524924905</v>
      </c>
      <c r="I41">
        <v>3.6014715334176002E-3</v>
      </c>
      <c r="J41">
        <v>0.154220174775304</v>
      </c>
    </row>
    <row r="42" spans="1:10">
      <c r="A42" t="s">
        <v>10</v>
      </c>
      <c r="B42" t="s">
        <v>11</v>
      </c>
      <c r="C42" t="s">
        <v>12</v>
      </c>
      <c r="D42">
        <v>23</v>
      </c>
      <c r="E42">
        <v>3038</v>
      </c>
      <c r="F42">
        <v>111</v>
      </c>
      <c r="G42">
        <v>6914</v>
      </c>
      <c r="H42">
        <v>0.47160004290752999</v>
      </c>
      <c r="I42">
        <v>6.0861719000551305E-4</v>
      </c>
      <c r="J42">
        <v>4.4393253859225698E-2</v>
      </c>
    </row>
    <row r="43" spans="1:10">
      <c r="A43" t="s">
        <v>10</v>
      </c>
      <c r="B43" t="s">
        <v>11</v>
      </c>
      <c r="C43" t="s">
        <v>15</v>
      </c>
      <c r="D43">
        <v>0</v>
      </c>
      <c r="E43">
        <v>3061</v>
      </c>
      <c r="F43">
        <v>11</v>
      </c>
      <c r="G43">
        <v>7014</v>
      </c>
      <c r="H43">
        <v>0</v>
      </c>
      <c r="I43">
        <v>4.1674385497918097E-2</v>
      </c>
      <c r="J43">
        <v>0.67061054126504904</v>
      </c>
    </row>
    <row r="44" spans="1:10">
      <c r="A44" t="s">
        <v>10</v>
      </c>
      <c r="B44" t="s">
        <v>11</v>
      </c>
      <c r="C44" t="s">
        <v>16</v>
      </c>
      <c r="D44">
        <v>0</v>
      </c>
      <c r="E44">
        <v>3061</v>
      </c>
      <c r="F44">
        <v>11</v>
      </c>
      <c r="G44">
        <v>7014</v>
      </c>
      <c r="H44">
        <v>0</v>
      </c>
      <c r="I44">
        <v>4.1674385497918097E-2</v>
      </c>
      <c r="J44">
        <v>0.67061054126504904</v>
      </c>
    </row>
  </sheetData>
  <sortState ref="A2:J44">
    <sortCondition ref="B2:B44"/>
    <sortCondition descending="1" ref="H2:H44"/>
  </sortState>
  <phoneticPr fontId="3" type="noConversion"/>
  <conditionalFormatting sqref="H1:H1048576">
    <cfRule type="containsText" dxfId="6" priority="1" operator="containsText" text="Inf">
      <formula>NOT(ISERROR(SEARCH("Inf",H1)))</formula>
    </cfRule>
    <cfRule type="colorScale" priority="2">
      <colorScale>
        <cfvo type="min"/>
        <cfvo type="num" val="1"/>
        <cfvo type="max"/>
        <color rgb="FFFF6666"/>
        <color rgb="FFFFEB84"/>
        <color rgb="FF63BE7B"/>
      </colorScale>
    </cfRule>
  </conditionalFormatting>
  <pageMargins left="0.75" right="0.75" top="1" bottom="1" header="0.5" footer="0.5"/>
  <pageSetup scale="65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39"/>
  <sheetViews>
    <sheetView zoomScale="65" zoomScaleNormal="65" zoomScalePageLayoutView="65" workbookViewId="0">
      <selection activeCell="D103" sqref="D103"/>
    </sheetView>
  </sheetViews>
  <sheetFormatPr baseColWidth="10" defaultRowHeight="15" x14ac:dyDescent="0"/>
  <cols>
    <col min="3" max="3" width="76.1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57</v>
      </c>
      <c r="B2" t="s">
        <v>27</v>
      </c>
      <c r="C2" t="s">
        <v>72</v>
      </c>
      <c r="D2">
        <v>4</v>
      </c>
      <c r="E2">
        <v>1701</v>
      </c>
      <c r="F2">
        <v>0</v>
      </c>
      <c r="G2">
        <v>13191</v>
      </c>
      <c r="H2" t="s">
        <v>18</v>
      </c>
      <c r="I2">
        <v>1.71105696039189E-4</v>
      </c>
      <c r="J2">
        <v>1.6320851006815001E-2</v>
      </c>
    </row>
    <row r="3" spans="1:10">
      <c r="A3" t="s">
        <v>57</v>
      </c>
      <c r="B3" t="s">
        <v>27</v>
      </c>
      <c r="C3" t="s">
        <v>80</v>
      </c>
      <c r="D3">
        <v>4</v>
      </c>
      <c r="E3">
        <v>1701</v>
      </c>
      <c r="F3">
        <v>0</v>
      </c>
      <c r="G3">
        <v>13191</v>
      </c>
      <c r="H3" t="s">
        <v>18</v>
      </c>
      <c r="I3">
        <v>1.71105696039189E-4</v>
      </c>
      <c r="J3">
        <v>1.6320851006815001E-2</v>
      </c>
    </row>
    <row r="4" spans="1:10">
      <c r="A4" t="s">
        <v>57</v>
      </c>
      <c r="B4" t="s">
        <v>27</v>
      </c>
      <c r="C4" t="s">
        <v>86</v>
      </c>
      <c r="D4">
        <v>4</v>
      </c>
      <c r="E4">
        <v>1701</v>
      </c>
      <c r="F4">
        <v>0</v>
      </c>
      <c r="G4">
        <v>13191</v>
      </c>
      <c r="H4" t="s">
        <v>18</v>
      </c>
      <c r="I4">
        <v>1.71105696039189E-4</v>
      </c>
      <c r="J4">
        <v>1.6320851006815001E-2</v>
      </c>
    </row>
    <row r="5" spans="1:10">
      <c r="A5" t="s">
        <v>57</v>
      </c>
      <c r="B5" t="s">
        <v>27</v>
      </c>
      <c r="C5" t="s">
        <v>70</v>
      </c>
      <c r="D5">
        <v>4</v>
      </c>
      <c r="E5">
        <v>1701</v>
      </c>
      <c r="F5">
        <v>2</v>
      </c>
      <c r="G5">
        <v>13189</v>
      </c>
      <c r="H5">
        <v>15.5017218978955</v>
      </c>
      <c r="I5">
        <v>2.1198390758352501E-3</v>
      </c>
      <c r="J5">
        <v>0.11185533846960501</v>
      </c>
    </row>
    <row r="6" spans="1:10">
      <c r="A6" t="s">
        <v>57</v>
      </c>
      <c r="B6" t="s">
        <v>27</v>
      </c>
      <c r="C6" t="s">
        <v>73</v>
      </c>
      <c r="D6">
        <v>4</v>
      </c>
      <c r="E6">
        <v>1701</v>
      </c>
      <c r="F6">
        <v>2</v>
      </c>
      <c r="G6">
        <v>13189</v>
      </c>
      <c r="H6">
        <v>15.5017218978955</v>
      </c>
      <c r="I6">
        <v>2.1198390758352501E-3</v>
      </c>
      <c r="J6">
        <v>0.11185533846960501</v>
      </c>
    </row>
    <row r="7" spans="1:10">
      <c r="A7" t="s">
        <v>57</v>
      </c>
      <c r="B7" t="s">
        <v>27</v>
      </c>
      <c r="C7" t="s">
        <v>78</v>
      </c>
      <c r="D7">
        <v>4</v>
      </c>
      <c r="E7">
        <v>1701</v>
      </c>
      <c r="F7">
        <v>2</v>
      </c>
      <c r="G7">
        <v>13189</v>
      </c>
      <c r="H7">
        <v>15.5017218978955</v>
      </c>
      <c r="I7">
        <v>2.1198390758352501E-3</v>
      </c>
      <c r="J7">
        <v>0.11185533846960501</v>
      </c>
    </row>
    <row r="8" spans="1:10">
      <c r="A8" t="s">
        <v>57</v>
      </c>
      <c r="B8" t="s">
        <v>27</v>
      </c>
      <c r="C8" t="s">
        <v>75</v>
      </c>
      <c r="D8">
        <v>4</v>
      </c>
      <c r="E8">
        <v>1701</v>
      </c>
      <c r="F8">
        <v>3</v>
      </c>
      <c r="G8">
        <v>13188</v>
      </c>
      <c r="H8">
        <v>10.3343189647595</v>
      </c>
      <c r="I8">
        <v>4.4980877217533103E-3</v>
      </c>
      <c r="J8">
        <v>0.18287307458931501</v>
      </c>
    </row>
    <row r="9" spans="1:10">
      <c r="A9" t="s">
        <v>57</v>
      </c>
      <c r="B9" t="s">
        <v>27</v>
      </c>
      <c r="C9" t="s">
        <v>71</v>
      </c>
      <c r="D9">
        <v>4</v>
      </c>
      <c r="E9">
        <v>1701</v>
      </c>
      <c r="F9">
        <v>4</v>
      </c>
      <c r="G9">
        <v>13187</v>
      </c>
      <c r="H9">
        <v>7.7503745434450098</v>
      </c>
      <c r="I9">
        <v>8.1845408414485503E-3</v>
      </c>
      <c r="J9">
        <v>0.234575775556636</v>
      </c>
    </row>
    <row r="10" spans="1:10">
      <c r="A10" t="s">
        <v>57</v>
      </c>
      <c r="B10" t="s">
        <v>27</v>
      </c>
      <c r="C10" t="s">
        <v>76</v>
      </c>
      <c r="D10">
        <v>4</v>
      </c>
      <c r="E10">
        <v>1701</v>
      </c>
      <c r="F10">
        <v>4</v>
      </c>
      <c r="G10">
        <v>13187</v>
      </c>
      <c r="H10">
        <v>7.7503745434450098</v>
      </c>
      <c r="I10">
        <v>8.1845408414485503E-3</v>
      </c>
      <c r="J10">
        <v>0.234575775556636</v>
      </c>
    </row>
    <row r="11" spans="1:10">
      <c r="A11" t="s">
        <v>57</v>
      </c>
      <c r="B11" t="s">
        <v>27</v>
      </c>
      <c r="C11" t="s">
        <v>82</v>
      </c>
      <c r="D11">
        <v>4</v>
      </c>
      <c r="E11">
        <v>1701</v>
      </c>
      <c r="F11">
        <v>4</v>
      </c>
      <c r="G11">
        <v>13187</v>
      </c>
      <c r="H11">
        <v>7.7503745434450098</v>
      </c>
      <c r="I11">
        <v>8.1845408414485503E-3</v>
      </c>
      <c r="J11">
        <v>0.234575775556636</v>
      </c>
    </row>
    <row r="12" spans="1:10">
      <c r="A12" t="s">
        <v>57</v>
      </c>
      <c r="B12" t="s">
        <v>27</v>
      </c>
      <c r="C12" t="s">
        <v>83</v>
      </c>
      <c r="D12">
        <v>4</v>
      </c>
      <c r="E12">
        <v>1701</v>
      </c>
      <c r="F12">
        <v>4</v>
      </c>
      <c r="G12">
        <v>13187</v>
      </c>
      <c r="H12">
        <v>7.7503745434450098</v>
      </c>
      <c r="I12">
        <v>8.1845408414485503E-3</v>
      </c>
      <c r="J12">
        <v>0.234575775556636</v>
      </c>
    </row>
    <row r="13" spans="1:10">
      <c r="A13" t="s">
        <v>57</v>
      </c>
      <c r="B13" t="s">
        <v>27</v>
      </c>
      <c r="C13" t="s">
        <v>84</v>
      </c>
      <c r="D13">
        <v>4</v>
      </c>
      <c r="E13">
        <v>1701</v>
      </c>
      <c r="F13">
        <v>4</v>
      </c>
      <c r="G13">
        <v>13187</v>
      </c>
      <c r="H13">
        <v>7.7503745434450098</v>
      </c>
      <c r="I13">
        <v>8.1845408414485503E-3</v>
      </c>
      <c r="J13">
        <v>0.234575775556636</v>
      </c>
    </row>
    <row r="14" spans="1:10">
      <c r="A14" t="s">
        <v>57</v>
      </c>
      <c r="B14" t="s">
        <v>27</v>
      </c>
      <c r="C14" t="s">
        <v>29</v>
      </c>
      <c r="D14">
        <v>4</v>
      </c>
      <c r="E14">
        <v>1701</v>
      </c>
      <c r="F14">
        <v>6</v>
      </c>
      <c r="G14">
        <v>13185</v>
      </c>
      <c r="H14">
        <v>5.1666248514151798</v>
      </c>
      <c r="I14">
        <v>2.0350178811885E-2</v>
      </c>
      <c r="J14">
        <v>0.42410456683592301</v>
      </c>
    </row>
    <row r="15" spans="1:10">
      <c r="A15" t="s">
        <v>57</v>
      </c>
      <c r="B15" t="s">
        <v>27</v>
      </c>
      <c r="C15" t="s">
        <v>30</v>
      </c>
      <c r="D15">
        <v>4</v>
      </c>
      <c r="E15">
        <v>1701</v>
      </c>
      <c r="F15">
        <v>6</v>
      </c>
      <c r="G15">
        <v>13185</v>
      </c>
      <c r="H15">
        <v>5.1666248514151798</v>
      </c>
      <c r="I15">
        <v>2.0350178811885E-2</v>
      </c>
      <c r="J15">
        <v>0.42410456683592301</v>
      </c>
    </row>
    <row r="16" spans="1:10">
      <c r="A16" t="s">
        <v>57</v>
      </c>
      <c r="B16" t="s">
        <v>27</v>
      </c>
      <c r="C16" t="s">
        <v>31</v>
      </c>
      <c r="D16">
        <v>4</v>
      </c>
      <c r="E16">
        <v>1701</v>
      </c>
      <c r="F16">
        <v>6</v>
      </c>
      <c r="G16">
        <v>13185</v>
      </c>
      <c r="H16">
        <v>5.1666248514151798</v>
      </c>
      <c r="I16">
        <v>2.0350178811885E-2</v>
      </c>
      <c r="J16">
        <v>0.42410456683592301</v>
      </c>
    </row>
    <row r="17" spans="1:10">
      <c r="A17" t="s">
        <v>57</v>
      </c>
      <c r="B17" t="s">
        <v>27</v>
      </c>
      <c r="C17" t="s">
        <v>54</v>
      </c>
      <c r="D17">
        <v>8</v>
      </c>
      <c r="E17">
        <v>1697</v>
      </c>
      <c r="F17">
        <v>20</v>
      </c>
      <c r="G17">
        <v>13171</v>
      </c>
      <c r="H17">
        <v>3.1041192321087698</v>
      </c>
      <c r="I17">
        <v>1.1004943240608E-2</v>
      </c>
      <c r="J17">
        <v>0.29665499170334603</v>
      </c>
    </row>
    <row r="18" spans="1:10">
      <c r="A18" t="s">
        <v>57</v>
      </c>
      <c r="B18" t="s">
        <v>27</v>
      </c>
      <c r="C18" t="s">
        <v>69</v>
      </c>
      <c r="D18">
        <v>191</v>
      </c>
      <c r="E18">
        <v>1514</v>
      </c>
      <c r="F18">
        <v>1266</v>
      </c>
      <c r="G18">
        <v>11925</v>
      </c>
      <c r="H18">
        <v>1.1882724826984901</v>
      </c>
      <c r="I18">
        <v>3.7585009553714202E-2</v>
      </c>
      <c r="J18">
        <v>0.63844103490487603</v>
      </c>
    </row>
    <row r="19" spans="1:10">
      <c r="A19" t="s">
        <v>57</v>
      </c>
      <c r="B19" t="s">
        <v>27</v>
      </c>
      <c r="C19" t="s">
        <v>77</v>
      </c>
      <c r="D19">
        <v>187</v>
      </c>
      <c r="E19">
        <v>1518</v>
      </c>
      <c r="F19">
        <v>1245</v>
      </c>
      <c r="G19">
        <v>11946</v>
      </c>
      <c r="H19">
        <v>1.18197100326631</v>
      </c>
      <c r="I19">
        <v>4.9340169851903801E-2</v>
      </c>
      <c r="J19">
        <v>0.72835488829000805</v>
      </c>
    </row>
    <row r="20" spans="1:10">
      <c r="A20" t="s">
        <v>57</v>
      </c>
      <c r="B20" t="s">
        <v>27</v>
      </c>
      <c r="C20" t="s">
        <v>79</v>
      </c>
      <c r="D20">
        <v>215</v>
      </c>
      <c r="E20">
        <v>1490</v>
      </c>
      <c r="F20">
        <v>1443</v>
      </c>
      <c r="G20">
        <v>11748</v>
      </c>
      <c r="H20">
        <v>1.1747136187988201</v>
      </c>
      <c r="I20">
        <v>4.0776075063679203E-2</v>
      </c>
      <c r="J20">
        <v>0.67061054126504904</v>
      </c>
    </row>
    <row r="21" spans="1:10">
      <c r="A21" t="s">
        <v>57</v>
      </c>
      <c r="B21" t="s">
        <v>27</v>
      </c>
      <c r="C21" t="s">
        <v>87</v>
      </c>
      <c r="D21">
        <v>4</v>
      </c>
      <c r="E21">
        <v>1701</v>
      </c>
      <c r="F21">
        <v>98</v>
      </c>
      <c r="G21">
        <v>13093</v>
      </c>
      <c r="H21">
        <v>0.31418853171119998</v>
      </c>
      <c r="I21">
        <v>1.1935074064586401E-2</v>
      </c>
      <c r="J21">
        <v>0.31156824926499199</v>
      </c>
    </row>
    <row r="22" spans="1:10">
      <c r="A22" t="s">
        <v>57</v>
      </c>
      <c r="B22" t="s">
        <v>27</v>
      </c>
      <c r="C22" t="s">
        <v>32</v>
      </c>
      <c r="D22">
        <v>0</v>
      </c>
      <c r="E22">
        <v>1705</v>
      </c>
      <c r="F22">
        <v>47</v>
      </c>
      <c r="G22">
        <v>13144</v>
      </c>
      <c r="H22">
        <v>0</v>
      </c>
      <c r="I22">
        <v>5.1088429323582997E-3</v>
      </c>
      <c r="J22">
        <v>0.20435371729433199</v>
      </c>
    </row>
    <row r="23" spans="1:10">
      <c r="A23" t="s">
        <v>57</v>
      </c>
      <c r="B23" t="s">
        <v>27</v>
      </c>
      <c r="C23" t="s">
        <v>74</v>
      </c>
      <c r="D23">
        <v>0</v>
      </c>
      <c r="E23">
        <v>1705</v>
      </c>
      <c r="F23">
        <v>31</v>
      </c>
      <c r="G23">
        <v>13160</v>
      </c>
      <c r="H23">
        <v>0</v>
      </c>
      <c r="I23">
        <v>4.3507606439874801E-2</v>
      </c>
      <c r="J23">
        <v>0.67061054126504904</v>
      </c>
    </row>
    <row r="24" spans="1:10">
      <c r="A24" t="s">
        <v>57</v>
      </c>
      <c r="B24" t="s">
        <v>27</v>
      </c>
      <c r="C24" t="s">
        <v>81</v>
      </c>
      <c r="D24">
        <v>0</v>
      </c>
      <c r="E24">
        <v>1705</v>
      </c>
      <c r="F24">
        <v>54</v>
      </c>
      <c r="G24">
        <v>13137</v>
      </c>
      <c r="H24">
        <v>0</v>
      </c>
      <c r="I24">
        <v>2.1966862734766599E-3</v>
      </c>
      <c r="J24">
        <v>0.113495457462961</v>
      </c>
    </row>
    <row r="25" spans="1:10">
      <c r="A25" t="s">
        <v>57</v>
      </c>
      <c r="B25" t="s">
        <v>27</v>
      </c>
      <c r="C25" t="s">
        <v>85</v>
      </c>
      <c r="D25">
        <v>0</v>
      </c>
      <c r="E25">
        <v>1705</v>
      </c>
      <c r="F25">
        <v>39</v>
      </c>
      <c r="G25">
        <v>13152</v>
      </c>
      <c r="H25">
        <v>0</v>
      </c>
      <c r="I25">
        <v>1.9267618223699601E-2</v>
      </c>
      <c r="J25">
        <v>0.41192838961012901</v>
      </c>
    </row>
    <row r="26" spans="1:10">
      <c r="A26" t="s">
        <v>57</v>
      </c>
      <c r="B26" t="s">
        <v>11</v>
      </c>
      <c r="C26" t="s">
        <v>58</v>
      </c>
      <c r="D26">
        <v>11</v>
      </c>
      <c r="E26">
        <v>1121</v>
      </c>
      <c r="F26">
        <v>37</v>
      </c>
      <c r="G26">
        <v>8917</v>
      </c>
      <c r="H26">
        <v>2.3645661052692701</v>
      </c>
      <c r="I26">
        <v>1.8613024736100998E-2</v>
      </c>
      <c r="J26">
        <v>0.40180312241198002</v>
      </c>
    </row>
    <row r="27" spans="1:10">
      <c r="A27" t="s">
        <v>57</v>
      </c>
      <c r="B27" t="s">
        <v>11</v>
      </c>
      <c r="C27" t="s">
        <v>67</v>
      </c>
      <c r="D27">
        <v>16</v>
      </c>
      <c r="E27">
        <v>1116</v>
      </c>
      <c r="F27">
        <v>70</v>
      </c>
      <c r="G27">
        <v>8884</v>
      </c>
      <c r="H27">
        <v>1.81942279086699</v>
      </c>
      <c r="I27">
        <v>3.8072652523655999E-2</v>
      </c>
      <c r="J27">
        <v>0.63844103490487603</v>
      </c>
    </row>
    <row r="28" spans="1:10">
      <c r="A28" t="s">
        <v>57</v>
      </c>
      <c r="B28" t="s">
        <v>11</v>
      </c>
      <c r="C28" t="s">
        <v>14</v>
      </c>
      <c r="D28">
        <v>26</v>
      </c>
      <c r="E28">
        <v>1106</v>
      </c>
      <c r="F28">
        <v>330</v>
      </c>
      <c r="G28">
        <v>8624</v>
      </c>
      <c r="H28">
        <v>0.61437175409093703</v>
      </c>
      <c r="I28">
        <v>1.6357442205944001E-2</v>
      </c>
      <c r="J28">
        <v>0.37561533954389897</v>
      </c>
    </row>
    <row r="29" spans="1:10">
      <c r="A29" t="s">
        <v>57</v>
      </c>
      <c r="B29" t="s">
        <v>11</v>
      </c>
      <c r="C29" t="s">
        <v>60</v>
      </c>
      <c r="D29">
        <v>48</v>
      </c>
      <c r="E29">
        <v>1084</v>
      </c>
      <c r="F29">
        <v>605</v>
      </c>
      <c r="G29">
        <v>8349</v>
      </c>
      <c r="H29">
        <v>0.61109743882814804</v>
      </c>
      <c r="I29">
        <v>8.3068941797292701E-4</v>
      </c>
      <c r="J29">
        <v>5.4757104414992201E-2</v>
      </c>
    </row>
    <row r="30" spans="1:10">
      <c r="A30" t="s">
        <v>57</v>
      </c>
      <c r="B30" t="s">
        <v>11</v>
      </c>
      <c r="C30" t="s">
        <v>64</v>
      </c>
      <c r="D30">
        <v>14</v>
      </c>
      <c r="E30">
        <v>1118</v>
      </c>
      <c r="F30">
        <v>213</v>
      </c>
      <c r="G30">
        <v>8741</v>
      </c>
      <c r="H30">
        <v>0.51391438754103802</v>
      </c>
      <c r="I30">
        <v>1.38875956881944E-2</v>
      </c>
      <c r="J30">
        <v>0.336103398198422</v>
      </c>
    </row>
    <row r="31" spans="1:10">
      <c r="A31" t="s">
        <v>57</v>
      </c>
      <c r="B31" t="s">
        <v>11</v>
      </c>
      <c r="C31" t="s">
        <v>65</v>
      </c>
      <c r="D31">
        <v>8</v>
      </c>
      <c r="E31">
        <v>1124</v>
      </c>
      <c r="F31">
        <v>136</v>
      </c>
      <c r="G31">
        <v>8818</v>
      </c>
      <c r="H31">
        <v>0.46150798653205899</v>
      </c>
      <c r="I31">
        <v>3.2058675312799899E-2</v>
      </c>
      <c r="J31">
        <v>0.58459937335105705</v>
      </c>
    </row>
    <row r="32" spans="1:10">
      <c r="A32" t="s">
        <v>57</v>
      </c>
      <c r="B32" t="s">
        <v>11</v>
      </c>
      <c r="C32" t="s">
        <v>13</v>
      </c>
      <c r="D32">
        <v>9</v>
      </c>
      <c r="E32">
        <v>1123</v>
      </c>
      <c r="F32">
        <v>153</v>
      </c>
      <c r="G32">
        <v>8801</v>
      </c>
      <c r="H32">
        <v>0.461028440449883</v>
      </c>
      <c r="I32">
        <v>1.6986002842333401E-2</v>
      </c>
      <c r="J32">
        <v>0.38295715499078897</v>
      </c>
    </row>
    <row r="33" spans="1:10">
      <c r="A33" t="s">
        <v>57</v>
      </c>
      <c r="B33" t="s">
        <v>11</v>
      </c>
      <c r="C33" t="s">
        <v>20</v>
      </c>
      <c r="D33">
        <v>4</v>
      </c>
      <c r="E33">
        <v>1128</v>
      </c>
      <c r="F33">
        <v>87</v>
      </c>
      <c r="G33">
        <v>8867</v>
      </c>
      <c r="H33">
        <v>0.361441347751775</v>
      </c>
      <c r="I33">
        <v>4.2929712191444501E-2</v>
      </c>
      <c r="J33">
        <v>0.67061054126504904</v>
      </c>
    </row>
    <row r="34" spans="1:10">
      <c r="A34" t="s">
        <v>57</v>
      </c>
      <c r="B34" t="s">
        <v>11</v>
      </c>
      <c r="C34" t="s">
        <v>62</v>
      </c>
      <c r="D34">
        <v>7</v>
      </c>
      <c r="E34">
        <v>1125</v>
      </c>
      <c r="F34">
        <v>152</v>
      </c>
      <c r="G34">
        <v>8802</v>
      </c>
      <c r="H34">
        <v>0.36034033703801699</v>
      </c>
      <c r="I34">
        <v>3.40408908808744E-3</v>
      </c>
      <c r="J34">
        <v>0.15349347160830601</v>
      </c>
    </row>
    <row r="35" spans="1:10">
      <c r="A35" t="s">
        <v>57</v>
      </c>
      <c r="B35" t="s">
        <v>11</v>
      </c>
      <c r="C35" t="s">
        <v>63</v>
      </c>
      <c r="D35">
        <v>2</v>
      </c>
      <c r="E35">
        <v>1130</v>
      </c>
      <c r="F35">
        <v>92</v>
      </c>
      <c r="G35">
        <v>8862</v>
      </c>
      <c r="H35">
        <v>0.17050421335631499</v>
      </c>
      <c r="I35">
        <v>2.54089899380016E-3</v>
      </c>
      <c r="J35">
        <v>0.128600602135192</v>
      </c>
    </row>
    <row r="36" spans="1:10">
      <c r="A36" t="s">
        <v>57</v>
      </c>
      <c r="B36" t="s">
        <v>11</v>
      </c>
      <c r="C36" t="s">
        <v>59</v>
      </c>
      <c r="D36">
        <v>0</v>
      </c>
      <c r="E36">
        <v>1132</v>
      </c>
      <c r="F36">
        <v>52</v>
      </c>
      <c r="G36">
        <v>8902</v>
      </c>
      <c r="H36">
        <v>0</v>
      </c>
      <c r="I36">
        <v>3.3690808546867402E-3</v>
      </c>
      <c r="J36">
        <v>0.15349347160830601</v>
      </c>
    </row>
    <row r="37" spans="1:10">
      <c r="A37" t="s">
        <v>57</v>
      </c>
      <c r="B37" t="s">
        <v>11</v>
      </c>
      <c r="C37" t="s">
        <v>61</v>
      </c>
      <c r="D37">
        <v>0</v>
      </c>
      <c r="E37">
        <v>1132</v>
      </c>
      <c r="F37">
        <v>52</v>
      </c>
      <c r="G37">
        <v>8902</v>
      </c>
      <c r="H37">
        <v>0</v>
      </c>
      <c r="I37">
        <v>3.3690808546867402E-3</v>
      </c>
      <c r="J37">
        <v>0.15349347160830601</v>
      </c>
    </row>
    <row r="38" spans="1:10">
      <c r="A38" t="s">
        <v>57</v>
      </c>
      <c r="B38" t="s">
        <v>11</v>
      </c>
      <c r="C38" t="s">
        <v>66</v>
      </c>
      <c r="D38">
        <v>0</v>
      </c>
      <c r="E38">
        <v>1132</v>
      </c>
      <c r="F38">
        <v>52</v>
      </c>
      <c r="G38">
        <v>8902</v>
      </c>
      <c r="H38">
        <v>0</v>
      </c>
      <c r="I38">
        <v>3.3690808546867402E-3</v>
      </c>
      <c r="J38">
        <v>0.15349347160830601</v>
      </c>
    </row>
    <row r="39" spans="1:10">
      <c r="A39" t="s">
        <v>57</v>
      </c>
      <c r="B39" t="s">
        <v>11</v>
      </c>
      <c r="C39" t="s">
        <v>68</v>
      </c>
      <c r="D39">
        <v>0</v>
      </c>
      <c r="E39">
        <v>1132</v>
      </c>
      <c r="F39">
        <v>52</v>
      </c>
      <c r="G39">
        <v>8902</v>
      </c>
      <c r="H39">
        <v>0</v>
      </c>
      <c r="I39">
        <v>3.3690808546867402E-3</v>
      </c>
      <c r="J39">
        <v>0.15349347160830601</v>
      </c>
    </row>
  </sheetData>
  <sortState ref="A2:J39">
    <sortCondition ref="B2:B39"/>
    <sortCondition descending="1" ref="H2:H39"/>
  </sortState>
  <phoneticPr fontId="3" type="noConversion"/>
  <conditionalFormatting sqref="H1:H1048576">
    <cfRule type="containsText" dxfId="5" priority="1" operator="containsText" text="Inf">
      <formula>NOT(ISERROR(SEARCH("Inf",H1)))</formula>
    </cfRule>
    <cfRule type="colorScale" priority="2">
      <colorScale>
        <cfvo type="min"/>
        <cfvo type="num" val="1"/>
        <cfvo type="max"/>
        <color rgb="FFFF6666"/>
        <color rgb="FFFFEB84"/>
        <color rgb="FF63BE7B"/>
      </colorScale>
    </cfRule>
  </conditionalFormatting>
  <pageMargins left="0.75" right="0.75" top="1" bottom="1" header="0.5" footer="0.5"/>
  <pageSetup scale="65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21"/>
  <sheetViews>
    <sheetView zoomScale="65" zoomScaleNormal="65" zoomScalePageLayoutView="65" workbookViewId="0">
      <selection activeCell="D103" sqref="D103"/>
    </sheetView>
  </sheetViews>
  <sheetFormatPr baseColWidth="10" defaultRowHeight="15" x14ac:dyDescent="0"/>
  <cols>
    <col min="3" max="3" width="76.1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88</v>
      </c>
      <c r="B2" t="s">
        <v>27</v>
      </c>
      <c r="C2" t="s">
        <v>76</v>
      </c>
      <c r="D2">
        <v>4</v>
      </c>
      <c r="E2">
        <v>1637</v>
      </c>
      <c r="F2">
        <v>4</v>
      </c>
      <c r="G2">
        <v>13251</v>
      </c>
      <c r="H2">
        <v>8.0919972257627695</v>
      </c>
      <c r="I2">
        <v>7.12758434269799E-3</v>
      </c>
      <c r="J2">
        <v>0.226620630383218</v>
      </c>
    </row>
    <row r="3" spans="1:10">
      <c r="A3" t="s">
        <v>88</v>
      </c>
      <c r="B3" t="s">
        <v>27</v>
      </c>
      <c r="C3" t="s">
        <v>83</v>
      </c>
      <c r="D3">
        <v>4</v>
      </c>
      <c r="E3">
        <v>1637</v>
      </c>
      <c r="F3">
        <v>4</v>
      </c>
      <c r="G3">
        <v>13251</v>
      </c>
      <c r="H3">
        <v>8.0919972257627695</v>
      </c>
      <c r="I3">
        <v>7.12758434269799E-3</v>
      </c>
      <c r="J3">
        <v>0.226620630383218</v>
      </c>
    </row>
    <row r="4" spans="1:10">
      <c r="A4" t="s">
        <v>88</v>
      </c>
      <c r="B4" t="s">
        <v>27</v>
      </c>
      <c r="C4" t="s">
        <v>84</v>
      </c>
      <c r="D4">
        <v>4</v>
      </c>
      <c r="E4">
        <v>1637</v>
      </c>
      <c r="F4">
        <v>4</v>
      </c>
      <c r="G4">
        <v>13251</v>
      </c>
      <c r="H4">
        <v>8.0919972257627695</v>
      </c>
      <c r="I4">
        <v>7.12758434269799E-3</v>
      </c>
      <c r="J4">
        <v>0.226620630383218</v>
      </c>
    </row>
    <row r="5" spans="1:10">
      <c r="A5" t="s">
        <v>88</v>
      </c>
      <c r="B5" t="s">
        <v>27</v>
      </c>
      <c r="C5" t="s">
        <v>29</v>
      </c>
      <c r="D5">
        <v>4</v>
      </c>
      <c r="E5">
        <v>1637</v>
      </c>
      <c r="F5">
        <v>6</v>
      </c>
      <c r="G5">
        <v>13249</v>
      </c>
      <c r="H5">
        <v>5.3945891149207998</v>
      </c>
      <c r="I5">
        <v>1.7850790666655399E-2</v>
      </c>
      <c r="J5">
        <v>0.39176956507349903</v>
      </c>
    </row>
    <row r="6" spans="1:10">
      <c r="A6" t="s">
        <v>88</v>
      </c>
      <c r="B6" t="s">
        <v>27</v>
      </c>
      <c r="C6" t="s">
        <v>30</v>
      </c>
      <c r="D6">
        <v>4</v>
      </c>
      <c r="E6">
        <v>1637</v>
      </c>
      <c r="F6">
        <v>6</v>
      </c>
      <c r="G6">
        <v>13249</v>
      </c>
      <c r="H6">
        <v>5.3945891149207998</v>
      </c>
      <c r="I6">
        <v>1.7850790666655399E-2</v>
      </c>
      <c r="J6">
        <v>0.39176956507349903</v>
      </c>
    </row>
    <row r="7" spans="1:10">
      <c r="A7" t="s">
        <v>88</v>
      </c>
      <c r="B7" t="s">
        <v>27</v>
      </c>
      <c r="C7" t="s">
        <v>31</v>
      </c>
      <c r="D7">
        <v>4</v>
      </c>
      <c r="E7">
        <v>1637</v>
      </c>
      <c r="F7">
        <v>6</v>
      </c>
      <c r="G7">
        <v>13249</v>
      </c>
      <c r="H7">
        <v>5.3945891149207998</v>
      </c>
      <c r="I7">
        <v>1.7850790666655399E-2</v>
      </c>
      <c r="J7">
        <v>0.39176956507349903</v>
      </c>
    </row>
    <row r="8" spans="1:10">
      <c r="A8" t="s">
        <v>88</v>
      </c>
      <c r="B8" t="s">
        <v>27</v>
      </c>
      <c r="C8" t="s">
        <v>87</v>
      </c>
      <c r="D8">
        <v>4</v>
      </c>
      <c r="E8">
        <v>1637</v>
      </c>
      <c r="F8">
        <v>98</v>
      </c>
      <c r="G8">
        <v>13157</v>
      </c>
      <c r="H8">
        <v>0.32806745527438402</v>
      </c>
      <c r="I8">
        <v>1.6676142499346E-2</v>
      </c>
      <c r="J8">
        <v>0.37942048989337701</v>
      </c>
    </row>
    <row r="9" spans="1:10">
      <c r="A9" t="s">
        <v>88</v>
      </c>
      <c r="B9" t="s">
        <v>27</v>
      </c>
      <c r="C9" t="s">
        <v>91</v>
      </c>
      <c r="D9">
        <v>0</v>
      </c>
      <c r="E9">
        <v>1641</v>
      </c>
      <c r="F9">
        <v>31</v>
      </c>
      <c r="G9">
        <v>13224</v>
      </c>
      <c r="H9">
        <v>0</v>
      </c>
      <c r="I9">
        <v>4.3300287280867503E-2</v>
      </c>
      <c r="J9">
        <v>0.67061054126504904</v>
      </c>
    </row>
    <row r="10" spans="1:10">
      <c r="A10" t="s">
        <v>88</v>
      </c>
      <c r="B10" t="s">
        <v>27</v>
      </c>
      <c r="C10" t="s">
        <v>92</v>
      </c>
      <c r="D10">
        <v>0</v>
      </c>
      <c r="E10">
        <v>1641</v>
      </c>
      <c r="F10">
        <v>31</v>
      </c>
      <c r="G10">
        <v>13224</v>
      </c>
      <c r="H10">
        <v>0</v>
      </c>
      <c r="I10">
        <v>4.3300287280867503E-2</v>
      </c>
      <c r="J10">
        <v>0.67061054126504904</v>
      </c>
    </row>
    <row r="11" spans="1:10">
      <c r="A11" t="s">
        <v>88</v>
      </c>
      <c r="B11" t="s">
        <v>27</v>
      </c>
      <c r="C11" t="s">
        <v>85</v>
      </c>
      <c r="D11">
        <v>0</v>
      </c>
      <c r="E11">
        <v>1641</v>
      </c>
      <c r="F11">
        <v>39</v>
      </c>
      <c r="G11">
        <v>13216</v>
      </c>
      <c r="H11">
        <v>0</v>
      </c>
      <c r="I11">
        <v>1.8631999627974901E-2</v>
      </c>
      <c r="J11">
        <v>0.40180312241198002</v>
      </c>
    </row>
    <row r="12" spans="1:10">
      <c r="A12" t="s">
        <v>88</v>
      </c>
      <c r="B12" t="s">
        <v>11</v>
      </c>
      <c r="C12" t="s">
        <v>90</v>
      </c>
      <c r="D12">
        <v>4</v>
      </c>
      <c r="E12">
        <v>1096</v>
      </c>
      <c r="F12">
        <v>5</v>
      </c>
      <c r="G12">
        <v>8981</v>
      </c>
      <c r="H12">
        <v>6.5526816848481904</v>
      </c>
      <c r="I12">
        <v>1.1298627349262199E-2</v>
      </c>
      <c r="J12">
        <v>0.30129672931365897</v>
      </c>
    </row>
    <row r="13" spans="1:10">
      <c r="A13" t="s">
        <v>88</v>
      </c>
      <c r="B13" t="s">
        <v>11</v>
      </c>
      <c r="C13" t="s">
        <v>62</v>
      </c>
      <c r="D13">
        <v>8</v>
      </c>
      <c r="E13">
        <v>1092</v>
      </c>
      <c r="F13">
        <v>151</v>
      </c>
      <c r="G13">
        <v>8835</v>
      </c>
      <c r="H13">
        <v>0.42866990482878198</v>
      </c>
      <c r="I13">
        <v>1.41645861811346E-2</v>
      </c>
      <c r="J13">
        <v>0.33777090124244002</v>
      </c>
    </row>
    <row r="14" spans="1:10">
      <c r="A14" t="s">
        <v>88</v>
      </c>
      <c r="B14" t="s">
        <v>11</v>
      </c>
      <c r="C14" t="s">
        <v>13</v>
      </c>
      <c r="D14">
        <v>8</v>
      </c>
      <c r="E14">
        <v>1092</v>
      </c>
      <c r="F14">
        <v>154</v>
      </c>
      <c r="G14">
        <v>8832</v>
      </c>
      <c r="H14">
        <v>0.42017688950165</v>
      </c>
      <c r="I14">
        <v>1.0659312304473201E-2</v>
      </c>
      <c r="J14">
        <v>0.29049554412190698</v>
      </c>
    </row>
    <row r="15" spans="1:10">
      <c r="A15" t="s">
        <v>88</v>
      </c>
      <c r="B15" t="s">
        <v>11</v>
      </c>
      <c r="C15" t="s">
        <v>63</v>
      </c>
      <c r="D15">
        <v>4</v>
      </c>
      <c r="E15">
        <v>1096</v>
      </c>
      <c r="F15">
        <v>90</v>
      </c>
      <c r="G15">
        <v>8896</v>
      </c>
      <c r="H15">
        <v>0.36077065155237098</v>
      </c>
      <c r="I15">
        <v>4.3558801693247502E-2</v>
      </c>
      <c r="J15">
        <v>0.67061054126504904</v>
      </c>
    </row>
    <row r="16" spans="1:10">
      <c r="A16" t="s">
        <v>88</v>
      </c>
      <c r="B16" t="s">
        <v>11</v>
      </c>
      <c r="C16" t="s">
        <v>59</v>
      </c>
      <c r="D16">
        <v>0</v>
      </c>
      <c r="E16">
        <v>1100</v>
      </c>
      <c r="F16">
        <v>52</v>
      </c>
      <c r="G16">
        <v>8934</v>
      </c>
      <c r="H16">
        <v>0</v>
      </c>
      <c r="I16">
        <v>5.5721818869464198E-3</v>
      </c>
      <c r="J16">
        <v>0.20625389671085301</v>
      </c>
    </row>
    <row r="17" spans="1:10">
      <c r="A17" t="s">
        <v>88</v>
      </c>
      <c r="B17" t="s">
        <v>11</v>
      </c>
      <c r="C17" t="s">
        <v>20</v>
      </c>
      <c r="D17">
        <v>0</v>
      </c>
      <c r="E17">
        <v>1100</v>
      </c>
      <c r="F17">
        <v>91</v>
      </c>
      <c r="G17">
        <v>8895</v>
      </c>
      <c r="H17">
        <v>0</v>
      </c>
      <c r="I17" s="1">
        <v>5.3828513863073898E-5</v>
      </c>
      <c r="J17">
        <v>6.6747357190211597E-3</v>
      </c>
    </row>
    <row r="18" spans="1:10">
      <c r="A18" t="s">
        <v>88</v>
      </c>
      <c r="B18" t="s">
        <v>11</v>
      </c>
      <c r="C18" t="s">
        <v>61</v>
      </c>
      <c r="D18">
        <v>0</v>
      </c>
      <c r="E18">
        <v>1100</v>
      </c>
      <c r="F18">
        <v>52</v>
      </c>
      <c r="G18">
        <v>8934</v>
      </c>
      <c r="H18">
        <v>0</v>
      </c>
      <c r="I18">
        <v>5.5721818869464198E-3</v>
      </c>
      <c r="J18">
        <v>0.20625389671085301</v>
      </c>
    </row>
    <row r="19" spans="1:10">
      <c r="A19" t="s">
        <v>88</v>
      </c>
      <c r="B19" t="s">
        <v>11</v>
      </c>
      <c r="C19" t="s">
        <v>66</v>
      </c>
      <c r="D19">
        <v>0</v>
      </c>
      <c r="E19">
        <v>1100</v>
      </c>
      <c r="F19">
        <v>52</v>
      </c>
      <c r="G19">
        <v>8934</v>
      </c>
      <c r="H19">
        <v>0</v>
      </c>
      <c r="I19">
        <v>5.5721818869464198E-3</v>
      </c>
      <c r="J19">
        <v>0.20625389671085301</v>
      </c>
    </row>
    <row r="20" spans="1:10">
      <c r="A20" t="s">
        <v>88</v>
      </c>
      <c r="B20" t="s">
        <v>11</v>
      </c>
      <c r="C20" t="s">
        <v>68</v>
      </c>
      <c r="D20">
        <v>0</v>
      </c>
      <c r="E20">
        <v>1100</v>
      </c>
      <c r="F20">
        <v>52</v>
      </c>
      <c r="G20">
        <v>8934</v>
      </c>
      <c r="H20">
        <v>0</v>
      </c>
      <c r="I20">
        <v>5.5721818869464198E-3</v>
      </c>
      <c r="J20">
        <v>0.20625389671085301</v>
      </c>
    </row>
    <row r="21" spans="1:10">
      <c r="A21" t="s">
        <v>88</v>
      </c>
      <c r="B21" t="s">
        <v>11</v>
      </c>
      <c r="C21" t="s">
        <v>89</v>
      </c>
      <c r="D21">
        <v>0</v>
      </c>
      <c r="E21">
        <v>1100</v>
      </c>
      <c r="F21">
        <v>31</v>
      </c>
      <c r="G21">
        <v>8955</v>
      </c>
      <c r="H21">
        <v>0</v>
      </c>
      <c r="I21">
        <v>4.3335517893699202E-2</v>
      </c>
      <c r="J21">
        <v>0.67061054126504904</v>
      </c>
    </row>
  </sheetData>
  <sortState ref="A2:J21">
    <sortCondition ref="B2:B21"/>
    <sortCondition descending="1" ref="H2:H21"/>
  </sortState>
  <phoneticPr fontId="3" type="noConversion"/>
  <conditionalFormatting sqref="H1:H1048576">
    <cfRule type="containsText" dxfId="4" priority="1" operator="containsText" text="Inf">
      <formula>NOT(ISERROR(SEARCH("Inf",H1)))</formula>
    </cfRule>
    <cfRule type="colorScale" priority="2">
      <colorScale>
        <cfvo type="min"/>
        <cfvo type="num" val="1"/>
        <cfvo type="max"/>
        <color rgb="FFFF6666"/>
        <color rgb="FFFFEB84"/>
        <color rgb="FF63BE7B"/>
      </colorScale>
    </cfRule>
  </conditionalFormatting>
  <pageMargins left="0.75" right="0.75" top="1" bottom="1" header="0.5" footer="0.5"/>
  <pageSetup scale="65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63"/>
  <sheetViews>
    <sheetView zoomScale="65" zoomScaleNormal="65" zoomScalePageLayoutView="65" workbookViewId="0">
      <selection activeCell="D103" sqref="D103"/>
    </sheetView>
  </sheetViews>
  <sheetFormatPr baseColWidth="10" defaultRowHeight="15" x14ac:dyDescent="0"/>
  <cols>
    <col min="3" max="3" width="76.1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93</v>
      </c>
      <c r="B2" t="s">
        <v>27</v>
      </c>
      <c r="C2" t="s">
        <v>99</v>
      </c>
      <c r="D2">
        <v>9</v>
      </c>
      <c r="E2">
        <v>6234</v>
      </c>
      <c r="F2">
        <v>0</v>
      </c>
      <c r="G2">
        <v>8653</v>
      </c>
      <c r="H2" t="s">
        <v>18</v>
      </c>
      <c r="I2">
        <v>3.9761004422216701E-4</v>
      </c>
      <c r="J2">
        <v>3.0814778427217901E-2</v>
      </c>
    </row>
    <row r="3" spans="1:10">
      <c r="A3" t="s">
        <v>93</v>
      </c>
      <c r="B3" t="s">
        <v>27</v>
      </c>
      <c r="C3" t="s">
        <v>33</v>
      </c>
      <c r="D3">
        <v>12</v>
      </c>
      <c r="E3">
        <v>6231</v>
      </c>
      <c r="F3">
        <v>0</v>
      </c>
      <c r="G3">
        <v>8653</v>
      </c>
      <c r="H3" t="s">
        <v>18</v>
      </c>
      <c r="I3" s="1">
        <v>2.9188694715593899E-5</v>
      </c>
      <c r="J3">
        <v>4.5242476809170496E-3</v>
      </c>
    </row>
    <row r="4" spans="1:10">
      <c r="A4" t="s">
        <v>93</v>
      </c>
      <c r="B4" t="s">
        <v>27</v>
      </c>
      <c r="C4" t="s">
        <v>34</v>
      </c>
      <c r="D4">
        <v>14</v>
      </c>
      <c r="E4">
        <v>6229</v>
      </c>
      <c r="F4">
        <v>0</v>
      </c>
      <c r="G4">
        <v>8653</v>
      </c>
      <c r="H4" t="s">
        <v>18</v>
      </c>
      <c r="I4" s="1">
        <v>5.1150552500625098E-6</v>
      </c>
      <c r="J4">
        <v>1.35600456043059E-3</v>
      </c>
    </row>
    <row r="5" spans="1:10">
      <c r="A5" t="s">
        <v>93</v>
      </c>
      <c r="B5" t="s">
        <v>27</v>
      </c>
      <c r="C5" t="s">
        <v>100</v>
      </c>
      <c r="D5">
        <v>8</v>
      </c>
      <c r="E5">
        <v>6235</v>
      </c>
      <c r="F5">
        <v>0</v>
      </c>
      <c r="G5">
        <v>8653</v>
      </c>
      <c r="H5" t="s">
        <v>18</v>
      </c>
      <c r="I5">
        <v>9.4941753622768805E-4</v>
      </c>
      <c r="J5">
        <v>5.4757104414992201E-2</v>
      </c>
    </row>
    <row r="6" spans="1:10">
      <c r="A6" t="s">
        <v>93</v>
      </c>
      <c r="B6" t="s">
        <v>27</v>
      </c>
      <c r="C6" t="s">
        <v>38</v>
      </c>
      <c r="D6">
        <v>14</v>
      </c>
      <c r="E6">
        <v>6229</v>
      </c>
      <c r="F6">
        <v>0</v>
      </c>
      <c r="G6">
        <v>8653</v>
      </c>
      <c r="H6" t="s">
        <v>18</v>
      </c>
      <c r="I6" s="1">
        <v>5.1150552500625098E-6</v>
      </c>
      <c r="J6">
        <v>1.35600456043059E-3</v>
      </c>
    </row>
    <row r="7" spans="1:10">
      <c r="A7" t="s">
        <v>93</v>
      </c>
      <c r="B7" t="s">
        <v>27</v>
      </c>
      <c r="C7" t="s">
        <v>39</v>
      </c>
      <c r="D7">
        <v>22</v>
      </c>
      <c r="E7">
        <v>6221</v>
      </c>
      <c r="F7">
        <v>0</v>
      </c>
      <c r="G7">
        <v>8653</v>
      </c>
      <c r="H7" t="s">
        <v>18</v>
      </c>
      <c r="I7" s="1">
        <v>4.8058569559602102E-9</v>
      </c>
      <c r="J7" s="1">
        <v>6.4030133795392702E-6</v>
      </c>
    </row>
    <row r="8" spans="1:10">
      <c r="A8" t="s">
        <v>93</v>
      </c>
      <c r="B8" t="s">
        <v>27</v>
      </c>
      <c r="C8" t="s">
        <v>43</v>
      </c>
      <c r="D8">
        <v>14</v>
      </c>
      <c r="E8">
        <v>6229</v>
      </c>
      <c r="F8">
        <v>0</v>
      </c>
      <c r="G8">
        <v>8653</v>
      </c>
      <c r="H8" t="s">
        <v>18</v>
      </c>
      <c r="I8" s="1">
        <v>5.1150552500625098E-6</v>
      </c>
      <c r="J8">
        <v>1.35600456043059E-3</v>
      </c>
    </row>
    <row r="9" spans="1:10">
      <c r="A9" t="s">
        <v>93</v>
      </c>
      <c r="B9" t="s">
        <v>27</v>
      </c>
      <c r="C9" t="s">
        <v>102</v>
      </c>
      <c r="D9">
        <v>6</v>
      </c>
      <c r="E9">
        <v>6237</v>
      </c>
      <c r="F9">
        <v>0</v>
      </c>
      <c r="G9">
        <v>8653</v>
      </c>
      <c r="H9" t="s">
        <v>18</v>
      </c>
      <c r="I9">
        <v>5.4117238366836297E-3</v>
      </c>
      <c r="J9">
        <v>0.20625389671085301</v>
      </c>
    </row>
    <row r="10" spans="1:10">
      <c r="A10" t="s">
        <v>93</v>
      </c>
      <c r="B10" t="s">
        <v>27</v>
      </c>
      <c r="C10" t="s">
        <v>47</v>
      </c>
      <c r="D10">
        <v>13</v>
      </c>
      <c r="E10">
        <v>6230</v>
      </c>
      <c r="F10">
        <v>0</v>
      </c>
      <c r="G10">
        <v>8653</v>
      </c>
      <c r="H10" t="s">
        <v>18</v>
      </c>
      <c r="I10" s="1">
        <v>1.22194811054061E-5</v>
      </c>
      <c r="J10">
        <v>2.0202875427604802E-3</v>
      </c>
    </row>
    <row r="11" spans="1:10">
      <c r="A11" t="s">
        <v>93</v>
      </c>
      <c r="B11" t="s">
        <v>27</v>
      </c>
      <c r="C11" t="s">
        <v>48</v>
      </c>
      <c r="D11">
        <v>13</v>
      </c>
      <c r="E11">
        <v>6230</v>
      </c>
      <c r="F11">
        <v>0</v>
      </c>
      <c r="G11">
        <v>8653</v>
      </c>
      <c r="H11" t="s">
        <v>18</v>
      </c>
      <c r="I11" s="1">
        <v>1.22194811054061E-5</v>
      </c>
      <c r="J11">
        <v>2.0202875427604802E-3</v>
      </c>
    </row>
    <row r="12" spans="1:10">
      <c r="A12" t="s">
        <v>93</v>
      </c>
      <c r="B12" t="s">
        <v>27</v>
      </c>
      <c r="C12" t="s">
        <v>49</v>
      </c>
      <c r="D12">
        <v>13</v>
      </c>
      <c r="E12">
        <v>6230</v>
      </c>
      <c r="F12">
        <v>0</v>
      </c>
      <c r="G12">
        <v>8653</v>
      </c>
      <c r="H12" t="s">
        <v>18</v>
      </c>
      <c r="I12" s="1">
        <v>1.22194811054061E-5</v>
      </c>
      <c r="J12">
        <v>2.0202875427604802E-3</v>
      </c>
    </row>
    <row r="13" spans="1:10">
      <c r="A13" t="s">
        <v>93</v>
      </c>
      <c r="B13" t="s">
        <v>27</v>
      </c>
      <c r="C13" t="s">
        <v>107</v>
      </c>
      <c r="D13">
        <v>8</v>
      </c>
      <c r="E13">
        <v>6235</v>
      </c>
      <c r="F13">
        <v>0</v>
      </c>
      <c r="G13">
        <v>8653</v>
      </c>
      <c r="H13" t="s">
        <v>18</v>
      </c>
      <c r="I13">
        <v>9.4941753622768805E-4</v>
      </c>
      <c r="J13">
        <v>5.4757104414992201E-2</v>
      </c>
    </row>
    <row r="14" spans="1:10">
      <c r="A14" t="s">
        <v>93</v>
      </c>
      <c r="B14" t="s">
        <v>27</v>
      </c>
      <c r="C14" t="s">
        <v>108</v>
      </c>
      <c r="D14">
        <v>8</v>
      </c>
      <c r="E14">
        <v>6235</v>
      </c>
      <c r="F14">
        <v>0</v>
      </c>
      <c r="G14">
        <v>8653</v>
      </c>
      <c r="H14" t="s">
        <v>18</v>
      </c>
      <c r="I14">
        <v>9.4941753622768805E-4</v>
      </c>
      <c r="J14">
        <v>5.4757104414992201E-2</v>
      </c>
    </row>
    <row r="15" spans="1:10">
      <c r="A15" t="s">
        <v>93</v>
      </c>
      <c r="B15" t="s">
        <v>27</v>
      </c>
      <c r="C15" t="s">
        <v>109</v>
      </c>
      <c r="D15">
        <v>8</v>
      </c>
      <c r="E15">
        <v>6235</v>
      </c>
      <c r="F15">
        <v>0</v>
      </c>
      <c r="G15">
        <v>8653</v>
      </c>
      <c r="H15" t="s">
        <v>18</v>
      </c>
      <c r="I15">
        <v>9.4941753622768805E-4</v>
      </c>
      <c r="J15">
        <v>5.4757104414992201E-2</v>
      </c>
    </row>
    <row r="16" spans="1:10">
      <c r="A16" t="s">
        <v>93</v>
      </c>
      <c r="B16" t="s">
        <v>27</v>
      </c>
      <c r="C16" t="s">
        <v>110</v>
      </c>
      <c r="D16">
        <v>8</v>
      </c>
      <c r="E16">
        <v>6235</v>
      </c>
      <c r="F16">
        <v>0</v>
      </c>
      <c r="G16">
        <v>8653</v>
      </c>
      <c r="H16" t="s">
        <v>18</v>
      </c>
      <c r="I16">
        <v>9.4941753622768805E-4</v>
      </c>
      <c r="J16">
        <v>5.4757104414992201E-2</v>
      </c>
    </row>
    <row r="17" spans="1:10">
      <c r="A17" t="s">
        <v>93</v>
      </c>
      <c r="B17" t="s">
        <v>27</v>
      </c>
      <c r="C17" t="s">
        <v>111</v>
      </c>
      <c r="D17">
        <v>8</v>
      </c>
      <c r="E17">
        <v>6235</v>
      </c>
      <c r="F17">
        <v>0</v>
      </c>
      <c r="G17">
        <v>8653</v>
      </c>
      <c r="H17" t="s">
        <v>18</v>
      </c>
      <c r="I17">
        <v>9.4941753622768805E-4</v>
      </c>
      <c r="J17">
        <v>5.4757104414992201E-2</v>
      </c>
    </row>
    <row r="18" spans="1:10">
      <c r="A18" t="s">
        <v>93</v>
      </c>
      <c r="B18" t="s">
        <v>27</v>
      </c>
      <c r="C18" t="s">
        <v>51</v>
      </c>
      <c r="D18">
        <v>12</v>
      </c>
      <c r="E18">
        <v>6231</v>
      </c>
      <c r="F18">
        <v>1</v>
      </c>
      <c r="G18">
        <v>8652</v>
      </c>
      <c r="H18">
        <v>16.660240557960201</v>
      </c>
      <c r="I18">
        <v>2.32819258037847E-4</v>
      </c>
      <c r="J18">
        <v>2.09805166517067E-2</v>
      </c>
    </row>
    <row r="19" spans="1:10">
      <c r="A19" t="s">
        <v>93</v>
      </c>
      <c r="B19" t="s">
        <v>27</v>
      </c>
      <c r="C19" t="s">
        <v>85</v>
      </c>
      <c r="D19">
        <v>28</v>
      </c>
      <c r="E19">
        <v>6215</v>
      </c>
      <c r="F19">
        <v>11</v>
      </c>
      <c r="G19">
        <v>8642</v>
      </c>
      <c r="H19">
        <v>3.53917141467858</v>
      </c>
      <c r="I19">
        <v>2.3687680090636601E-4</v>
      </c>
      <c r="J19">
        <v>2.09805166517067E-2</v>
      </c>
    </row>
    <row r="20" spans="1:10">
      <c r="A20" t="s">
        <v>93</v>
      </c>
      <c r="B20" t="s">
        <v>27</v>
      </c>
      <c r="C20" t="s">
        <v>37</v>
      </c>
      <c r="D20">
        <v>25</v>
      </c>
      <c r="E20">
        <v>6218</v>
      </c>
      <c r="F20">
        <v>13</v>
      </c>
      <c r="G20">
        <v>8640</v>
      </c>
      <c r="H20">
        <v>2.6719749770026202</v>
      </c>
      <c r="I20">
        <v>4.4501206395755801E-3</v>
      </c>
      <c r="J20">
        <v>0.18287307458931501</v>
      </c>
    </row>
    <row r="21" spans="1:10">
      <c r="A21" t="s">
        <v>93</v>
      </c>
      <c r="B21" t="s">
        <v>27</v>
      </c>
      <c r="C21" t="s">
        <v>87</v>
      </c>
      <c r="D21">
        <v>67</v>
      </c>
      <c r="E21">
        <v>6176</v>
      </c>
      <c r="F21">
        <v>35</v>
      </c>
      <c r="G21">
        <v>8618</v>
      </c>
      <c r="H21">
        <v>2.6710292146097498</v>
      </c>
      <c r="I21" s="1">
        <v>1.4819747484548201E-6</v>
      </c>
      <c r="J21">
        <v>9.1882434404198798E-4</v>
      </c>
    </row>
    <row r="22" spans="1:10">
      <c r="A22" t="s">
        <v>93</v>
      </c>
      <c r="B22" t="s">
        <v>27</v>
      </c>
      <c r="C22" t="s">
        <v>104</v>
      </c>
      <c r="D22">
        <v>28</v>
      </c>
      <c r="E22">
        <v>6215</v>
      </c>
      <c r="F22">
        <v>21</v>
      </c>
      <c r="G22">
        <v>8632</v>
      </c>
      <c r="H22">
        <v>1.85174381536819</v>
      </c>
      <c r="I22">
        <v>4.1222131027881803E-2</v>
      </c>
      <c r="J22">
        <v>0.67061054126504904</v>
      </c>
    </row>
    <row r="23" spans="1:10">
      <c r="A23" t="s">
        <v>93</v>
      </c>
      <c r="B23" t="s">
        <v>27</v>
      </c>
      <c r="C23" t="s">
        <v>103</v>
      </c>
      <c r="D23">
        <v>96</v>
      </c>
      <c r="E23">
        <v>6147</v>
      </c>
      <c r="F23">
        <v>77</v>
      </c>
      <c r="G23">
        <v>8576</v>
      </c>
      <c r="H23">
        <v>1.7393028553985801</v>
      </c>
      <c r="I23">
        <v>3.40441339651193E-4</v>
      </c>
      <c r="J23">
        <v>2.81431507444986E-2</v>
      </c>
    </row>
    <row r="24" spans="1:10">
      <c r="A24" t="s">
        <v>93</v>
      </c>
      <c r="B24" t="s">
        <v>27</v>
      </c>
      <c r="C24" t="s">
        <v>101</v>
      </c>
      <c r="D24">
        <v>251</v>
      </c>
      <c r="E24">
        <v>5992</v>
      </c>
      <c r="F24">
        <v>282</v>
      </c>
      <c r="G24">
        <v>8371</v>
      </c>
      <c r="H24">
        <v>1.2434273050915701</v>
      </c>
      <c r="I24">
        <v>1.39591330703377E-2</v>
      </c>
      <c r="J24">
        <v>0.336103398198422</v>
      </c>
    </row>
    <row r="25" spans="1:10">
      <c r="A25" t="s">
        <v>93</v>
      </c>
      <c r="B25" t="s">
        <v>27</v>
      </c>
      <c r="C25" t="s">
        <v>105</v>
      </c>
      <c r="D25">
        <v>292</v>
      </c>
      <c r="E25">
        <v>5951</v>
      </c>
      <c r="F25">
        <v>345</v>
      </c>
      <c r="G25">
        <v>8308</v>
      </c>
      <c r="H25">
        <v>1.1815810859812701</v>
      </c>
      <c r="I25">
        <v>4.4260592279403703E-2</v>
      </c>
      <c r="J25">
        <v>0.67341269234920997</v>
      </c>
    </row>
    <row r="26" spans="1:10">
      <c r="A26" t="s">
        <v>93</v>
      </c>
      <c r="B26" t="s">
        <v>27</v>
      </c>
      <c r="C26" t="s">
        <v>70</v>
      </c>
      <c r="D26">
        <v>0</v>
      </c>
      <c r="E26">
        <v>6243</v>
      </c>
      <c r="F26">
        <v>6</v>
      </c>
      <c r="G26">
        <v>8647</v>
      </c>
      <c r="H26">
        <v>0</v>
      </c>
      <c r="I26">
        <v>4.3806011163281401E-2</v>
      </c>
      <c r="J26">
        <v>0.67061054126504904</v>
      </c>
    </row>
    <row r="27" spans="1:10">
      <c r="A27" t="s">
        <v>93</v>
      </c>
      <c r="B27" t="s">
        <v>27</v>
      </c>
      <c r="C27" t="s">
        <v>71</v>
      </c>
      <c r="D27">
        <v>0</v>
      </c>
      <c r="E27">
        <v>6243</v>
      </c>
      <c r="F27">
        <v>8</v>
      </c>
      <c r="G27">
        <v>8645</v>
      </c>
      <c r="H27">
        <v>0</v>
      </c>
      <c r="I27">
        <v>2.44361564665374E-2</v>
      </c>
      <c r="J27">
        <v>0.46356137274246401</v>
      </c>
    </row>
    <row r="28" spans="1:10">
      <c r="A28" t="s">
        <v>93</v>
      </c>
      <c r="B28" t="s">
        <v>27</v>
      </c>
      <c r="C28" t="s">
        <v>29</v>
      </c>
      <c r="D28">
        <v>0</v>
      </c>
      <c r="E28">
        <v>6243</v>
      </c>
      <c r="F28">
        <v>10</v>
      </c>
      <c r="G28">
        <v>8643</v>
      </c>
      <c r="H28">
        <v>0</v>
      </c>
      <c r="I28">
        <v>6.8429833863287003E-3</v>
      </c>
      <c r="J28">
        <v>0.226274650641269</v>
      </c>
    </row>
    <row r="29" spans="1:10">
      <c r="A29" t="s">
        <v>93</v>
      </c>
      <c r="B29" t="s">
        <v>27</v>
      </c>
      <c r="C29" t="s">
        <v>30</v>
      </c>
      <c r="D29">
        <v>0</v>
      </c>
      <c r="E29">
        <v>6243</v>
      </c>
      <c r="F29">
        <v>10</v>
      </c>
      <c r="G29">
        <v>8643</v>
      </c>
      <c r="H29">
        <v>0</v>
      </c>
      <c r="I29">
        <v>6.8429833863287003E-3</v>
      </c>
      <c r="J29">
        <v>0.226274650641269</v>
      </c>
    </row>
    <row r="30" spans="1:10">
      <c r="A30" t="s">
        <v>93</v>
      </c>
      <c r="B30" t="s">
        <v>27</v>
      </c>
      <c r="C30" t="s">
        <v>31</v>
      </c>
      <c r="D30">
        <v>0</v>
      </c>
      <c r="E30">
        <v>6243</v>
      </c>
      <c r="F30">
        <v>10</v>
      </c>
      <c r="G30">
        <v>8643</v>
      </c>
      <c r="H30">
        <v>0</v>
      </c>
      <c r="I30">
        <v>6.8429833863287003E-3</v>
      </c>
      <c r="J30">
        <v>0.226274650641269</v>
      </c>
    </row>
    <row r="31" spans="1:10">
      <c r="A31" t="s">
        <v>93</v>
      </c>
      <c r="B31" t="s">
        <v>27</v>
      </c>
      <c r="C31" t="s">
        <v>73</v>
      </c>
      <c r="D31">
        <v>0</v>
      </c>
      <c r="E31">
        <v>6243</v>
      </c>
      <c r="F31">
        <v>6</v>
      </c>
      <c r="G31">
        <v>8647</v>
      </c>
      <c r="H31">
        <v>0</v>
      </c>
      <c r="I31">
        <v>4.3806011163281401E-2</v>
      </c>
      <c r="J31">
        <v>0.67061054126504904</v>
      </c>
    </row>
    <row r="32" spans="1:10">
      <c r="A32" t="s">
        <v>93</v>
      </c>
      <c r="B32" t="s">
        <v>27</v>
      </c>
      <c r="C32" t="s">
        <v>40</v>
      </c>
      <c r="D32">
        <v>0</v>
      </c>
      <c r="E32">
        <v>6243</v>
      </c>
      <c r="F32">
        <v>10</v>
      </c>
      <c r="G32">
        <v>8643</v>
      </c>
      <c r="H32">
        <v>0</v>
      </c>
      <c r="I32">
        <v>6.8429833863287003E-3</v>
      </c>
      <c r="J32">
        <v>0.226274650641269</v>
      </c>
    </row>
    <row r="33" spans="1:10">
      <c r="A33" t="s">
        <v>93</v>
      </c>
      <c r="B33" t="s">
        <v>27</v>
      </c>
      <c r="C33" t="s">
        <v>75</v>
      </c>
      <c r="D33">
        <v>0</v>
      </c>
      <c r="E33">
        <v>6243</v>
      </c>
      <c r="F33">
        <v>7</v>
      </c>
      <c r="G33">
        <v>8646</v>
      </c>
      <c r="H33">
        <v>0</v>
      </c>
      <c r="I33">
        <v>4.6577692988196903E-2</v>
      </c>
      <c r="J33">
        <v>0.695859509703183</v>
      </c>
    </row>
    <row r="34" spans="1:10">
      <c r="A34" t="s">
        <v>93</v>
      </c>
      <c r="B34" t="s">
        <v>27</v>
      </c>
      <c r="C34" t="s">
        <v>76</v>
      </c>
      <c r="D34">
        <v>0</v>
      </c>
      <c r="E34">
        <v>6243</v>
      </c>
      <c r="F34">
        <v>8</v>
      </c>
      <c r="G34">
        <v>8645</v>
      </c>
      <c r="H34">
        <v>0</v>
      </c>
      <c r="I34">
        <v>2.44361564665374E-2</v>
      </c>
      <c r="J34">
        <v>0.46356137274246401</v>
      </c>
    </row>
    <row r="35" spans="1:10">
      <c r="A35" t="s">
        <v>93</v>
      </c>
      <c r="B35" t="s">
        <v>27</v>
      </c>
      <c r="C35" t="s">
        <v>44</v>
      </c>
      <c r="D35">
        <v>0</v>
      </c>
      <c r="E35">
        <v>6243</v>
      </c>
      <c r="F35">
        <v>11</v>
      </c>
      <c r="G35">
        <v>8642</v>
      </c>
      <c r="H35">
        <v>0</v>
      </c>
      <c r="I35">
        <v>3.6689477063479598E-3</v>
      </c>
      <c r="J35">
        <v>0.154220174775304</v>
      </c>
    </row>
    <row r="36" spans="1:10">
      <c r="A36" t="s">
        <v>93</v>
      </c>
      <c r="B36" t="s">
        <v>27</v>
      </c>
      <c r="C36" t="s">
        <v>78</v>
      </c>
      <c r="D36">
        <v>0</v>
      </c>
      <c r="E36">
        <v>6243</v>
      </c>
      <c r="F36">
        <v>6</v>
      </c>
      <c r="G36">
        <v>8647</v>
      </c>
      <c r="H36">
        <v>0</v>
      </c>
      <c r="I36">
        <v>4.3806011163281401E-2</v>
      </c>
      <c r="J36">
        <v>0.67061054126504904</v>
      </c>
    </row>
    <row r="37" spans="1:10">
      <c r="A37" t="s">
        <v>93</v>
      </c>
      <c r="B37" t="s">
        <v>27</v>
      </c>
      <c r="C37" t="s">
        <v>106</v>
      </c>
      <c r="D37">
        <v>0</v>
      </c>
      <c r="E37">
        <v>6243</v>
      </c>
      <c r="F37">
        <v>14</v>
      </c>
      <c r="G37">
        <v>8639</v>
      </c>
      <c r="H37">
        <v>0</v>
      </c>
      <c r="I37">
        <v>6.0053262628165195E-4</v>
      </c>
      <c r="J37">
        <v>4.4393253859225698E-2</v>
      </c>
    </row>
    <row r="38" spans="1:10">
      <c r="A38" t="s">
        <v>93</v>
      </c>
      <c r="B38" t="s">
        <v>27</v>
      </c>
      <c r="C38" t="s">
        <v>50</v>
      </c>
      <c r="D38">
        <v>0</v>
      </c>
      <c r="E38">
        <v>6243</v>
      </c>
      <c r="F38">
        <v>10</v>
      </c>
      <c r="G38">
        <v>8643</v>
      </c>
      <c r="H38">
        <v>0</v>
      </c>
      <c r="I38">
        <v>6.8429833863287003E-3</v>
      </c>
      <c r="J38">
        <v>0.226274650641269</v>
      </c>
    </row>
    <row r="39" spans="1:10">
      <c r="A39" t="s">
        <v>93</v>
      </c>
      <c r="B39" t="s">
        <v>27</v>
      </c>
      <c r="C39" t="s">
        <v>82</v>
      </c>
      <c r="D39">
        <v>0</v>
      </c>
      <c r="E39">
        <v>6243</v>
      </c>
      <c r="F39">
        <v>8</v>
      </c>
      <c r="G39">
        <v>8645</v>
      </c>
      <c r="H39">
        <v>0</v>
      </c>
      <c r="I39">
        <v>2.44361564665374E-2</v>
      </c>
      <c r="J39">
        <v>0.46356137274246401</v>
      </c>
    </row>
    <row r="40" spans="1:10">
      <c r="A40" t="s">
        <v>93</v>
      </c>
      <c r="B40" t="s">
        <v>27</v>
      </c>
      <c r="C40" t="s">
        <v>83</v>
      </c>
      <c r="D40">
        <v>0</v>
      </c>
      <c r="E40">
        <v>6243</v>
      </c>
      <c r="F40">
        <v>8</v>
      </c>
      <c r="G40">
        <v>8645</v>
      </c>
      <c r="H40">
        <v>0</v>
      </c>
      <c r="I40">
        <v>2.44361564665374E-2</v>
      </c>
      <c r="J40">
        <v>0.46356137274246401</v>
      </c>
    </row>
    <row r="41" spans="1:10">
      <c r="A41" t="s">
        <v>93</v>
      </c>
      <c r="B41" t="s">
        <v>27</v>
      </c>
      <c r="C41" t="s">
        <v>53</v>
      </c>
      <c r="D41">
        <v>0</v>
      </c>
      <c r="E41">
        <v>6243</v>
      </c>
      <c r="F41">
        <v>10</v>
      </c>
      <c r="G41">
        <v>8643</v>
      </c>
      <c r="H41">
        <v>0</v>
      </c>
      <c r="I41">
        <v>6.8429833863287003E-3</v>
      </c>
      <c r="J41">
        <v>0.226274650641269</v>
      </c>
    </row>
    <row r="42" spans="1:10">
      <c r="A42" t="s">
        <v>93</v>
      </c>
      <c r="B42" t="s">
        <v>27</v>
      </c>
      <c r="C42" t="s">
        <v>84</v>
      </c>
      <c r="D42">
        <v>0</v>
      </c>
      <c r="E42">
        <v>6243</v>
      </c>
      <c r="F42">
        <v>8</v>
      </c>
      <c r="G42">
        <v>8645</v>
      </c>
      <c r="H42">
        <v>0</v>
      </c>
      <c r="I42">
        <v>2.44361564665374E-2</v>
      </c>
      <c r="J42">
        <v>0.46356137274246401</v>
      </c>
    </row>
    <row r="43" spans="1:10">
      <c r="A43" t="s">
        <v>93</v>
      </c>
      <c r="B43" t="s">
        <v>27</v>
      </c>
      <c r="C43" t="s">
        <v>56</v>
      </c>
      <c r="D43">
        <v>0</v>
      </c>
      <c r="E43">
        <v>6243</v>
      </c>
      <c r="F43">
        <v>11</v>
      </c>
      <c r="G43">
        <v>8642</v>
      </c>
      <c r="H43">
        <v>0</v>
      </c>
      <c r="I43">
        <v>3.6689477063479598E-3</v>
      </c>
      <c r="J43">
        <v>0.154220174775304</v>
      </c>
    </row>
    <row r="44" spans="1:10">
      <c r="A44" t="s">
        <v>93</v>
      </c>
      <c r="B44" t="s">
        <v>11</v>
      </c>
      <c r="C44" t="s">
        <v>15</v>
      </c>
      <c r="D44">
        <v>11</v>
      </c>
      <c r="E44">
        <v>4237</v>
      </c>
      <c r="F44">
        <v>0</v>
      </c>
      <c r="G44">
        <v>5838</v>
      </c>
      <c r="H44" t="s">
        <v>18</v>
      </c>
      <c r="I44" s="1">
        <v>7.3428134629308097E-5</v>
      </c>
      <c r="J44">
        <v>8.2773533582129102E-3</v>
      </c>
    </row>
    <row r="45" spans="1:10">
      <c r="A45" t="s">
        <v>93</v>
      </c>
      <c r="B45" t="s">
        <v>11</v>
      </c>
      <c r="C45" t="s">
        <v>16</v>
      </c>
      <c r="D45">
        <v>11</v>
      </c>
      <c r="E45">
        <v>4237</v>
      </c>
      <c r="F45">
        <v>0</v>
      </c>
      <c r="G45">
        <v>5838</v>
      </c>
      <c r="H45" t="s">
        <v>18</v>
      </c>
      <c r="I45" s="1">
        <v>7.3428134629308097E-5</v>
      </c>
      <c r="J45">
        <v>8.2773533582129102E-3</v>
      </c>
    </row>
    <row r="46" spans="1:10">
      <c r="A46" t="s">
        <v>93</v>
      </c>
      <c r="B46" t="s">
        <v>11</v>
      </c>
      <c r="C46" t="s">
        <v>12</v>
      </c>
      <c r="D46">
        <v>90</v>
      </c>
      <c r="E46">
        <v>4158</v>
      </c>
      <c r="F46">
        <v>44</v>
      </c>
      <c r="G46">
        <v>5794</v>
      </c>
      <c r="H46">
        <v>2.8499663388688998</v>
      </c>
      <c r="I46" s="1">
        <v>5.1637204673703803E-9</v>
      </c>
      <c r="J46" s="1">
        <v>6.4030133795392702E-6</v>
      </c>
    </row>
    <row r="47" spans="1:10">
      <c r="A47" t="s">
        <v>93</v>
      </c>
      <c r="B47" t="s">
        <v>11</v>
      </c>
      <c r="C47" t="s">
        <v>59</v>
      </c>
      <c r="D47">
        <v>30</v>
      </c>
      <c r="E47">
        <v>4218</v>
      </c>
      <c r="F47">
        <v>22</v>
      </c>
      <c r="G47">
        <v>5816</v>
      </c>
      <c r="H47">
        <v>1.8800926789774</v>
      </c>
      <c r="I47">
        <v>2.4486507995670499E-2</v>
      </c>
      <c r="J47">
        <v>0.46356137274246401</v>
      </c>
    </row>
    <row r="48" spans="1:10">
      <c r="A48" t="s">
        <v>93</v>
      </c>
      <c r="B48" t="s">
        <v>11</v>
      </c>
      <c r="C48" t="s">
        <v>61</v>
      </c>
      <c r="D48">
        <v>30</v>
      </c>
      <c r="E48">
        <v>4218</v>
      </c>
      <c r="F48">
        <v>22</v>
      </c>
      <c r="G48">
        <v>5816</v>
      </c>
      <c r="H48">
        <v>1.8800926789774</v>
      </c>
      <c r="I48">
        <v>2.4486507995670499E-2</v>
      </c>
      <c r="J48">
        <v>0.46356137274246401</v>
      </c>
    </row>
    <row r="49" spans="1:10">
      <c r="A49" t="s">
        <v>93</v>
      </c>
      <c r="B49" t="s">
        <v>11</v>
      </c>
      <c r="C49" t="s">
        <v>66</v>
      </c>
      <c r="D49">
        <v>30</v>
      </c>
      <c r="E49">
        <v>4218</v>
      </c>
      <c r="F49">
        <v>22</v>
      </c>
      <c r="G49">
        <v>5816</v>
      </c>
      <c r="H49">
        <v>1.8800926789774</v>
      </c>
      <c r="I49">
        <v>2.4486507995670499E-2</v>
      </c>
      <c r="J49">
        <v>0.46356137274246401</v>
      </c>
    </row>
    <row r="50" spans="1:10">
      <c r="A50" t="s">
        <v>93</v>
      </c>
      <c r="B50" t="s">
        <v>11</v>
      </c>
      <c r="C50" t="s">
        <v>68</v>
      </c>
      <c r="D50">
        <v>30</v>
      </c>
      <c r="E50">
        <v>4218</v>
      </c>
      <c r="F50">
        <v>22</v>
      </c>
      <c r="G50">
        <v>5816</v>
      </c>
      <c r="H50">
        <v>1.8800926789774</v>
      </c>
      <c r="I50">
        <v>2.4486507995670499E-2</v>
      </c>
      <c r="J50">
        <v>0.46356137274246401</v>
      </c>
    </row>
    <row r="51" spans="1:10">
      <c r="A51" t="s">
        <v>93</v>
      </c>
      <c r="B51" t="s">
        <v>11</v>
      </c>
      <c r="C51" t="s">
        <v>63</v>
      </c>
      <c r="D51">
        <v>54</v>
      </c>
      <c r="E51">
        <v>4194</v>
      </c>
      <c r="F51">
        <v>40</v>
      </c>
      <c r="G51">
        <v>5798</v>
      </c>
      <c r="H51">
        <v>1.8661498152128999</v>
      </c>
      <c r="I51">
        <v>3.1240889258193501E-3</v>
      </c>
      <c r="J51">
        <v>0.15349347160830601</v>
      </c>
    </row>
    <row r="52" spans="1:10">
      <c r="A52" t="s">
        <v>93</v>
      </c>
      <c r="B52" t="s">
        <v>11</v>
      </c>
      <c r="C52" t="s">
        <v>14</v>
      </c>
      <c r="D52">
        <v>200</v>
      </c>
      <c r="E52">
        <v>4048</v>
      </c>
      <c r="F52">
        <v>156</v>
      </c>
      <c r="G52">
        <v>5682</v>
      </c>
      <c r="H52">
        <v>1.7994070922463099</v>
      </c>
      <c r="I52" s="1">
        <v>7.0857812157680296E-8</v>
      </c>
      <c r="J52" s="1">
        <v>5.8575791383682403E-5</v>
      </c>
    </row>
    <row r="53" spans="1:10">
      <c r="A53" t="s">
        <v>93</v>
      </c>
      <c r="B53" t="s">
        <v>11</v>
      </c>
      <c r="C53" t="s">
        <v>94</v>
      </c>
      <c r="D53">
        <v>39</v>
      </c>
      <c r="E53">
        <v>4209</v>
      </c>
      <c r="F53">
        <v>32</v>
      </c>
      <c r="G53">
        <v>5806</v>
      </c>
      <c r="H53">
        <v>1.6810479591038601</v>
      </c>
      <c r="I53">
        <v>3.0158107612445001E-2</v>
      </c>
      <c r="J53">
        <v>0.55401560651010096</v>
      </c>
    </row>
    <row r="54" spans="1:10">
      <c r="A54" t="s">
        <v>93</v>
      </c>
      <c r="B54" t="s">
        <v>11</v>
      </c>
      <c r="C54" t="s">
        <v>97</v>
      </c>
      <c r="D54">
        <v>44</v>
      </c>
      <c r="E54">
        <v>4204</v>
      </c>
      <c r="F54">
        <v>39</v>
      </c>
      <c r="G54">
        <v>5799</v>
      </c>
      <c r="H54">
        <v>1.5561447890345499</v>
      </c>
      <c r="I54">
        <v>4.5106064018105199E-2</v>
      </c>
      <c r="J54">
        <v>0.68209169978598105</v>
      </c>
    </row>
    <row r="55" spans="1:10">
      <c r="A55" t="s">
        <v>93</v>
      </c>
      <c r="B55" t="s">
        <v>11</v>
      </c>
      <c r="C55" t="s">
        <v>98</v>
      </c>
      <c r="D55">
        <v>66</v>
      </c>
      <c r="E55">
        <v>4182</v>
      </c>
      <c r="F55">
        <v>60</v>
      </c>
      <c r="G55">
        <v>5778</v>
      </c>
      <c r="H55">
        <v>1.51970425241915</v>
      </c>
      <c r="I55">
        <v>2.2878320734591201E-2</v>
      </c>
      <c r="J55">
        <v>0.46356137274246401</v>
      </c>
    </row>
    <row r="56" spans="1:10">
      <c r="A56" t="s">
        <v>93</v>
      </c>
      <c r="B56" t="s">
        <v>11</v>
      </c>
      <c r="C56" t="s">
        <v>62</v>
      </c>
      <c r="D56">
        <v>83</v>
      </c>
      <c r="E56">
        <v>4165</v>
      </c>
      <c r="F56">
        <v>76</v>
      </c>
      <c r="G56">
        <v>5762</v>
      </c>
      <c r="H56">
        <v>1.51076156569741</v>
      </c>
      <c r="I56">
        <v>1.1853359038412E-2</v>
      </c>
      <c r="J56">
        <v>0.31156824926499199</v>
      </c>
    </row>
    <row r="57" spans="1:10">
      <c r="A57" t="s">
        <v>93</v>
      </c>
      <c r="B57" t="s">
        <v>11</v>
      </c>
      <c r="C57" t="s">
        <v>64</v>
      </c>
      <c r="D57">
        <v>115</v>
      </c>
      <c r="E57">
        <v>4133</v>
      </c>
      <c r="F57">
        <v>112</v>
      </c>
      <c r="G57">
        <v>5726</v>
      </c>
      <c r="H57">
        <v>1.42246946248928</v>
      </c>
      <c r="I57">
        <v>9.6604861292994802E-3</v>
      </c>
      <c r="J57">
        <v>0.26919107416475002</v>
      </c>
    </row>
    <row r="58" spans="1:10">
      <c r="A58" t="s">
        <v>93</v>
      </c>
      <c r="B58" t="s">
        <v>11</v>
      </c>
      <c r="C58" t="s">
        <v>60</v>
      </c>
      <c r="D58">
        <v>308</v>
      </c>
      <c r="E58">
        <v>3940</v>
      </c>
      <c r="F58">
        <v>345</v>
      </c>
      <c r="G58">
        <v>5493</v>
      </c>
      <c r="H58">
        <v>1.2446064118906801</v>
      </c>
      <c r="I58">
        <v>7.6924562860150097E-3</v>
      </c>
      <c r="J58">
        <v>0.234575775556636</v>
      </c>
    </row>
    <row r="59" spans="1:10">
      <c r="A59" t="s">
        <v>93</v>
      </c>
      <c r="B59" t="s">
        <v>11</v>
      </c>
      <c r="C59" t="s">
        <v>95</v>
      </c>
      <c r="D59">
        <v>180</v>
      </c>
      <c r="E59">
        <v>4068</v>
      </c>
      <c r="F59">
        <v>300</v>
      </c>
      <c r="G59">
        <v>5538</v>
      </c>
      <c r="H59">
        <v>0.81683073972968701</v>
      </c>
      <c r="I59">
        <v>3.7138286833615003E-2</v>
      </c>
      <c r="J59">
        <v>0.63844103490487603</v>
      </c>
    </row>
    <row r="60" spans="1:10">
      <c r="A60" t="s">
        <v>93</v>
      </c>
      <c r="B60" t="s">
        <v>11</v>
      </c>
      <c r="C60" t="s">
        <v>96</v>
      </c>
      <c r="D60">
        <v>159</v>
      </c>
      <c r="E60">
        <v>4089</v>
      </c>
      <c r="F60">
        <v>269</v>
      </c>
      <c r="G60">
        <v>5569</v>
      </c>
      <c r="H60">
        <v>0.80503432104652795</v>
      </c>
      <c r="I60">
        <v>3.5567569079313299E-2</v>
      </c>
      <c r="J60">
        <v>0.63005408083354997</v>
      </c>
    </row>
    <row r="61" spans="1:10">
      <c r="A61" t="s">
        <v>93</v>
      </c>
      <c r="B61" t="s">
        <v>11</v>
      </c>
      <c r="C61" t="s">
        <v>17</v>
      </c>
      <c r="D61">
        <v>0</v>
      </c>
      <c r="E61">
        <v>4248</v>
      </c>
      <c r="F61">
        <v>10</v>
      </c>
      <c r="G61">
        <v>5828</v>
      </c>
      <c r="H61">
        <v>0</v>
      </c>
      <c r="I61">
        <v>6.7865426341024203E-3</v>
      </c>
      <c r="J61">
        <v>0.226274650641269</v>
      </c>
    </row>
    <row r="62" spans="1:10">
      <c r="A62" t="s">
        <v>93</v>
      </c>
      <c r="B62" t="s">
        <v>11</v>
      </c>
      <c r="C62" t="s">
        <v>19</v>
      </c>
      <c r="D62">
        <v>0</v>
      </c>
      <c r="E62">
        <v>4248</v>
      </c>
      <c r="F62">
        <v>11</v>
      </c>
      <c r="G62">
        <v>5827</v>
      </c>
      <c r="H62">
        <v>0</v>
      </c>
      <c r="I62">
        <v>3.6198025317114601E-3</v>
      </c>
      <c r="J62">
        <v>0.154220174775304</v>
      </c>
    </row>
    <row r="63" spans="1:10">
      <c r="A63" t="s">
        <v>93</v>
      </c>
      <c r="B63" t="s">
        <v>11</v>
      </c>
      <c r="C63" t="s">
        <v>21</v>
      </c>
      <c r="D63">
        <v>0</v>
      </c>
      <c r="E63">
        <v>4248</v>
      </c>
      <c r="F63">
        <v>10</v>
      </c>
      <c r="G63">
        <v>5828</v>
      </c>
      <c r="H63">
        <v>0</v>
      </c>
      <c r="I63">
        <v>6.7865426341024203E-3</v>
      </c>
      <c r="J63">
        <v>0.226274650641269</v>
      </c>
    </row>
  </sheetData>
  <sortState ref="A2:J63">
    <sortCondition ref="B2:B63"/>
    <sortCondition descending="1" ref="H2:H63"/>
  </sortState>
  <phoneticPr fontId="3" type="noConversion"/>
  <conditionalFormatting sqref="H1:H1048576">
    <cfRule type="containsText" dxfId="1" priority="1" operator="containsText" text="Inf">
      <formula>NOT(ISERROR(SEARCH("Inf",H1)))</formula>
    </cfRule>
    <cfRule type="colorScale" priority="2">
      <colorScale>
        <cfvo type="min"/>
        <cfvo type="num" val="1"/>
        <cfvo type="max"/>
        <color rgb="FFFF6666"/>
        <color rgb="FFFFEB84"/>
        <color rgb="FF63BE7B"/>
      </colorScale>
    </cfRule>
  </conditionalFormatting>
  <pageMargins left="0.75" right="0.75" top="1" bottom="1" header="0.5" footer="0.5"/>
  <pageSetup scale="48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7"/>
  <sheetViews>
    <sheetView zoomScale="65" zoomScaleNormal="65" zoomScalePageLayoutView="65" workbookViewId="0">
      <selection activeCell="D103" sqref="D103"/>
    </sheetView>
  </sheetViews>
  <sheetFormatPr baseColWidth="10" defaultRowHeight="15" x14ac:dyDescent="0"/>
  <cols>
    <col min="3" max="3" width="76.1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112</v>
      </c>
      <c r="B2" t="s">
        <v>27</v>
      </c>
      <c r="C2" t="s">
        <v>113</v>
      </c>
      <c r="D2">
        <v>2</v>
      </c>
      <c r="E2">
        <v>802</v>
      </c>
      <c r="F2">
        <v>3</v>
      </c>
      <c r="G2">
        <v>14089</v>
      </c>
      <c r="H2">
        <v>11.7062392436716</v>
      </c>
      <c r="I2">
        <v>2.6088801196082E-2</v>
      </c>
      <c r="J2">
        <v>0.48646787192694302</v>
      </c>
    </row>
    <row r="3" spans="1:10">
      <c r="A3" t="s">
        <v>112</v>
      </c>
      <c r="B3" t="s">
        <v>27</v>
      </c>
      <c r="C3" t="s">
        <v>70</v>
      </c>
      <c r="D3">
        <v>2</v>
      </c>
      <c r="E3">
        <v>802</v>
      </c>
      <c r="F3">
        <v>4</v>
      </c>
      <c r="G3">
        <v>14088</v>
      </c>
      <c r="H3">
        <v>8.7807212452501897</v>
      </c>
      <c r="I3">
        <v>3.7747943649990102E-2</v>
      </c>
      <c r="J3">
        <v>0.63844103490487603</v>
      </c>
    </row>
    <row r="4" spans="1:10">
      <c r="A4" t="s">
        <v>112</v>
      </c>
      <c r="B4" t="s">
        <v>27</v>
      </c>
      <c r="C4" t="s">
        <v>73</v>
      </c>
      <c r="D4">
        <v>2</v>
      </c>
      <c r="E4">
        <v>802</v>
      </c>
      <c r="F4">
        <v>4</v>
      </c>
      <c r="G4">
        <v>14088</v>
      </c>
      <c r="H4">
        <v>8.7807212452501897</v>
      </c>
      <c r="I4">
        <v>3.7747943649990102E-2</v>
      </c>
      <c r="J4">
        <v>0.63844103490487603</v>
      </c>
    </row>
    <row r="5" spans="1:10">
      <c r="A5" t="s">
        <v>112</v>
      </c>
      <c r="B5" t="s">
        <v>27</v>
      </c>
      <c r="C5" t="s">
        <v>78</v>
      </c>
      <c r="D5">
        <v>2</v>
      </c>
      <c r="E5">
        <v>802</v>
      </c>
      <c r="F5">
        <v>4</v>
      </c>
      <c r="G5">
        <v>14088</v>
      </c>
      <c r="H5">
        <v>8.7807212452501897</v>
      </c>
      <c r="I5">
        <v>3.7747943649990102E-2</v>
      </c>
      <c r="J5">
        <v>0.63844103490487603</v>
      </c>
    </row>
    <row r="6" spans="1:10">
      <c r="A6" t="s">
        <v>112</v>
      </c>
      <c r="B6" t="s">
        <v>11</v>
      </c>
      <c r="C6" t="s">
        <v>60</v>
      </c>
      <c r="D6">
        <v>24</v>
      </c>
      <c r="E6">
        <v>521</v>
      </c>
      <c r="F6">
        <v>629</v>
      </c>
      <c r="G6">
        <v>8912</v>
      </c>
      <c r="H6">
        <v>0.65270023798260102</v>
      </c>
      <c r="I6">
        <v>4.8250250648357897E-2</v>
      </c>
      <c r="J6">
        <v>0.71653066831094403</v>
      </c>
    </row>
    <row r="7" spans="1:10">
      <c r="A7" t="s">
        <v>112</v>
      </c>
      <c r="B7" t="s">
        <v>11</v>
      </c>
      <c r="C7" t="s">
        <v>62</v>
      </c>
      <c r="D7">
        <v>2</v>
      </c>
      <c r="E7">
        <v>543</v>
      </c>
      <c r="F7">
        <v>157</v>
      </c>
      <c r="G7">
        <v>9384</v>
      </c>
      <c r="H7">
        <v>0.22016790372907699</v>
      </c>
      <c r="I7">
        <v>1.25566807896626E-2</v>
      </c>
      <c r="J7">
        <v>0.32103678719962098</v>
      </c>
    </row>
  </sheetData>
  <sortState ref="A2:J7">
    <sortCondition descending="1" ref="H2"/>
  </sortState>
  <phoneticPr fontId="3" type="noConversion"/>
  <conditionalFormatting sqref="H1:H1048576">
    <cfRule type="containsText" dxfId="0" priority="1" operator="containsText" text="Inf">
      <formula>NOT(ISERROR(SEARCH("Inf",H1)))</formula>
    </cfRule>
    <cfRule type="colorScale" priority="2">
      <colorScale>
        <cfvo type="min"/>
        <cfvo type="num" val="1"/>
        <cfvo type="max"/>
        <color rgb="FFFF6666"/>
        <color rgb="FFFFEB84"/>
        <color rgb="FF63BE7B"/>
      </colorScale>
    </cfRule>
  </conditionalFormatting>
  <pageMargins left="0.75" right="0.75" top="1" bottom="1" header="0.5" footer="0.5"/>
  <pageSetup scale="65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clade 1</vt:lpstr>
      <vt:lpstr>clade 2a</vt:lpstr>
      <vt:lpstr>clade 2b</vt:lpstr>
      <vt:lpstr>clade 3</vt:lpstr>
      <vt:lpstr>clade 4</vt:lpstr>
    </vt:vector>
  </TitlesOfParts>
  <Company>IBEST University of Idaho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 Hickey</dc:creator>
  <cp:lastModifiedBy>Roxana Hickey</cp:lastModifiedBy>
  <cp:lastPrinted>2015-05-20T20:23:42Z</cp:lastPrinted>
  <dcterms:created xsi:type="dcterms:W3CDTF">2015-05-19T20:30:52Z</dcterms:created>
  <dcterms:modified xsi:type="dcterms:W3CDTF">2015-05-20T22:09:34Z</dcterms:modified>
</cp:coreProperties>
</file>