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isks" sheetId="1" r:id="rId3"/>
  </sheets>
  <definedNames>
    <definedName localSheetId="0" name="Print_Titles">Risks!$A$2:$IV$2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E2">
      <text>
        <t xml:space="preserve">Risk Type =
Direct or Indirect
Resource
Business 
Technical
Schedule</t>
      </text>
    </comment>
    <comment authorId="0" ref="F2">
      <text>
        <t xml:space="preserve">Impact is a numerical value, usually between 1 and 5, that represents the impact to the project if the risk comes true.
5 is a HIGH IMPACT and 1 is LOW IMPACT.</t>
      </text>
    </comment>
    <comment authorId="0" ref="G2">
      <text>
        <t xml:space="preserve">Probability is the percentage chance that a risk will occur.</t>
      </text>
    </comment>
    <comment authorId="0" ref="H2">
      <text>
        <t xml:space="preserve">Magnitude is the result of the multiplication of Probability and Impact, providing a joint metric suitable for sorting.</t>
      </text>
    </comment>
  </commentList>
</comments>
</file>

<file path=xl/sharedStrings.xml><?xml version="1.0" encoding="utf-8"?>
<sst xmlns="http://schemas.openxmlformats.org/spreadsheetml/2006/main" count="73" uniqueCount="58">
  <si>
    <t>CredidysTriunfadores Lista de Riesgos</t>
  </si>
  <si>
    <t>Riesgo ID</t>
  </si>
  <si>
    <t>Fecha de Identificación</t>
  </si>
  <si>
    <t>Titular-riesgo</t>
  </si>
  <si>
    <t>Descripción</t>
  </si>
  <si>
    <t>Tipo</t>
  </si>
  <si>
    <t>Impacto</t>
  </si>
  <si>
    <t>Probabilidad</t>
  </si>
  <si>
    <t>Magnitud</t>
  </si>
  <si>
    <t>Propietario</t>
  </si>
  <si>
    <t>Estrategia de Mitigación</t>
  </si>
  <si>
    <t>R1</t>
  </si>
  <si>
    <t>Hidrandina-Servicio de Luz</t>
  </si>
  <si>
    <t>El servicio pude ser interrumpido por desastre naturales tales como terremoto, tormenta eléctrica, averías de origen físico tales como fallos en los equipos,etc.</t>
  </si>
  <si>
    <t>Indirecto-Servivio</t>
  </si>
  <si>
    <t>Grupo de Trabajo</t>
  </si>
  <si>
    <t>Plan de accion frente a desastres naturales,  tener un generador propio o a disposición, comunicar  al proveedor de la existencia de problemas</t>
  </si>
  <si>
    <t>R2</t>
  </si>
  <si>
    <t>Proveedor de Interner-Servicio de Internet</t>
  </si>
  <si>
    <t>Plan de accion frente a desastres naturales, comunicar  al proveedor de la existencia de problemas</t>
  </si>
  <si>
    <t>R3</t>
  </si>
  <si>
    <t>Grupo de Trabajo-Vercionador</t>
  </si>
  <si>
    <t>Las amenazas que pueden hacer del versionamiento un riesgo son errores de configuración, deficiencias en la organización, introducción de información incorrecta.</t>
  </si>
  <si>
    <t>Directo-Servicio</t>
  </si>
  <si>
    <t>Elegir a un administrador o verificado, registro de configuraciones, modificaciones. Asignar la elaboración de módulos individuales a cada integrando del equipo. Verificar la información antes de realizar un cambio</t>
  </si>
  <si>
    <t>R4</t>
  </si>
  <si>
    <t>Propietario del equipo- Laptops</t>
  </si>
  <si>
    <t>Las amenazas pueden ser corte de suministro electrico, fallas en los equipos, robo, accion que pueda dañar el equipo.</t>
  </si>
  <si>
    <t>Directo-Hardware</t>
  </si>
  <si>
    <t>Tener un generador de energía propio, dar mantenimiento parcial de equipos. Estipular subidas de versiones periódicas, de tal manera que la perdida de información no será tan grave</t>
  </si>
  <si>
    <t>R5</t>
  </si>
  <si>
    <t>Grupo de Trabajo-Desarrollador</t>
  </si>
  <si>
    <t>Lo que puede hacer que el desarrollador sea un riesgo es indisponibilidad e este por motivos de salud, faltas no justificadas, deficiencia en la organizacion, no realiza el trabajo segun lo especificado</t>
  </si>
  <si>
    <t>Directo-Personal</t>
  </si>
  <si>
    <t>Reestructurar los tiempos estipulados de entregables con el fin de no ver afectado los plazos de entregas, pruebas,etc. Tener un reemplazo en el equipo de trabajo.</t>
  </si>
  <si>
    <t>R6</t>
  </si>
  <si>
    <t>Interesados-Personal Administrativo</t>
  </si>
  <si>
    <t>Algunas de las amenazas son indisponibilidad de los interesados para brindar información, desinteres por el proyecto. Resistencia a brindar información y hacer algunos cambios</t>
  </si>
  <si>
    <t>Hacer reuniones periódicas mostrando los avances del proyecto de tal manera que los interesados se sientan parte del proyecto, definir un día y hora para realizar las reuniones, resolver dudas de los interesados.</t>
  </si>
  <si>
    <t>R7</t>
  </si>
  <si>
    <t>Propietario del Equipo-Visual Studio 2012</t>
  </si>
  <si>
    <t>Herrores de Configuracion pueden hacer que sea un riesgo.</t>
  </si>
  <si>
    <t>Directo-Software</t>
  </si>
  <si>
    <t>Elaborar puntos restauración cada vez que se tenga el software bien configurado, documentar las configuraciones que se realizan.</t>
  </si>
  <si>
    <t>R8</t>
  </si>
  <si>
    <t>Propietario del Equipo-SQL Server</t>
  </si>
  <si>
    <t>R9</t>
  </si>
  <si>
    <t>Propietario del Equipo-Repositorio de Documentación</t>
  </si>
  <si>
    <t>La perdida de información del repositorio puede hacer que se considere una amenaza</t>
  </si>
  <si>
    <t>Realizar copias seguridad cada vez que se actualiza la informacion</t>
  </si>
  <si>
    <t>R10</t>
  </si>
  <si>
    <t>R11</t>
  </si>
  <si>
    <t>R12</t>
  </si>
  <si>
    <t>R13</t>
  </si>
  <si>
    <t>R14</t>
  </si>
  <si>
    <t>R15</t>
  </si>
  <si>
    <t>R16</t>
  </si>
  <si>
    <t>R17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</si>
</sst>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b/>
      <sz val="18.0"/>
      <name val="Arial"/>
    </font>
    <font>
      <sz val="10.0"/>
      <name val="Arial"/>
    </font>
    <font>
      <b/>
      <sz val="10.0"/>
      <name val="Arial"/>
    </font>
    <font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1" fillId="0" fontId="3" numFmtId="0" xfId="0" applyAlignment="1" applyBorder="1" applyFont="1">
      <alignment wrapText="1"/>
    </xf>
    <xf borderId="0" fillId="0" fontId="3" numFmtId="0" xfId="0" applyAlignment="1" applyFont="1">
      <alignment vertical="top" wrapText="1"/>
    </xf>
    <xf borderId="1" fillId="0" fontId="2" numFmtId="0" xfId="0" applyAlignment="1" applyBorder="1" applyFont="1">
      <alignment vertical="top" wrapText="1"/>
    </xf>
    <xf borderId="1" fillId="0" fontId="2" numFmtId="14" xfId="0" applyAlignment="1" applyBorder="1" applyFont="1" applyNumberFormat="1">
      <alignment vertical="top" wrapText="1"/>
    </xf>
    <xf borderId="1" fillId="0" fontId="2" numFmtId="0" xfId="0" applyAlignment="1" applyBorder="1" applyFont="1">
      <alignment vertical="top" wrapText="1"/>
    </xf>
    <xf borderId="1" fillId="0" fontId="2" numFmtId="9" xfId="0" applyAlignment="1" applyBorder="1" applyFont="1" applyNumberFormat="1">
      <alignment vertical="top" wrapText="1"/>
    </xf>
    <xf borderId="1" fillId="0" fontId="2" numFmtId="164" xfId="0" applyAlignment="1" applyBorder="1" applyFont="1" applyNumberFormat="1">
      <alignment vertical="top" wrapText="1"/>
    </xf>
    <xf borderId="1" fillId="0" fontId="2" numFmtId="164" xfId="0" applyAlignment="1" applyBorder="1" applyFont="1" applyNumberFormat="1">
      <alignment vertical="top" wrapText="1"/>
    </xf>
    <xf borderId="0" fillId="0" fontId="2" numFmtId="0" xfId="0" applyAlignment="1" applyFont="1">
      <alignment vertical="top" wrapText="1"/>
    </xf>
    <xf borderId="0" fillId="2" fontId="4" numFmtId="0" xfId="0" applyAlignment="1" applyFill="1" applyFont="1">
      <alignment horizontal="left"/>
    </xf>
    <xf borderId="0" fillId="2" fontId="4" numFmtId="0" xfId="0" applyAlignment="1" applyFont="1">
      <alignment horizontal="left" wrapText="1"/>
    </xf>
    <xf borderId="0" fillId="0" fontId="5" numFmtId="0" xfId="0" applyAlignment="1" applyFont="1">
      <alignment wrapText="1"/>
    </xf>
    <xf borderId="2" fillId="0" fontId="2" numFmtId="0" xfId="0" applyAlignment="1" applyBorder="1" applyFont="1">
      <alignment vertical="top" wrapText="1"/>
    </xf>
    <xf borderId="2" fillId="0" fontId="2" numFmtId="9" xfId="0" applyAlignment="1" applyBorder="1" applyFont="1" applyNumberFormat="1">
      <alignment vertical="top" wrapText="1"/>
    </xf>
    <xf borderId="2" fillId="0" fontId="2" numFmtId="164" xfId="0" applyAlignment="1" applyBorder="1" applyFont="1" applyNumberFormat="1">
      <alignment vertical="top" wrapText="1"/>
    </xf>
    <xf borderId="2" fillId="0" fontId="3" numFmtId="0" xfId="0" applyAlignment="1" applyBorder="1" applyFont="1">
      <alignment vertical="top" wrapText="1"/>
    </xf>
    <xf borderId="1" fillId="0" fontId="2" numFmtId="0" xfId="0" applyAlignment="1" applyBorder="1" applyFont="1">
      <alignment vertical="top" wrapText="1"/>
    </xf>
    <xf borderId="1" fillId="0" fontId="2" numFmtId="9" xfId="0" applyAlignment="1" applyBorder="1" applyFont="1" applyNumberFormat="1">
      <alignment vertical="top" wrapText="1"/>
    </xf>
    <xf borderId="1" fillId="0" fontId="3" numFmtId="0" xfId="0" applyAlignment="1" applyBorder="1" applyFont="1">
      <alignment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1.xml"/><Relationship Id="rId1" Type="http://schemas.openxmlformats.org/officeDocument/2006/relationships/comments" Target="../comments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10.29"/>
    <col customWidth="1" min="3" max="3" width="34.86"/>
    <col customWidth="1" min="4" max="4" width="35.71"/>
    <col customWidth="1" min="5" max="5" width="16.29"/>
    <col customWidth="1" min="6" max="6" width="8.86"/>
    <col customWidth="1" min="7" max="7" width="12.71"/>
    <col customWidth="1" min="8" max="8" width="10.29"/>
    <col customWidth="1" min="9" max="9" width="11.86"/>
    <col customWidth="1" min="10" max="10" width="36.14"/>
    <col customWidth="1" min="11" max="20" width="9.14"/>
  </cols>
  <sheetData>
    <row r="1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65.2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/>
      <c r="L2" s="4"/>
      <c r="M2" s="4"/>
      <c r="N2" s="4"/>
      <c r="O2" s="4"/>
      <c r="P2" s="4"/>
      <c r="Q2" s="4"/>
      <c r="R2" s="4"/>
      <c r="S2" s="4"/>
      <c r="T2" s="4"/>
    </row>
    <row r="3" ht="12.75" customHeight="1">
      <c r="A3" s="5" t="s">
        <v>11</v>
      </c>
      <c r="B3" s="6">
        <v>42343.0</v>
      </c>
      <c r="C3" s="5" t="s">
        <v>12</v>
      </c>
      <c r="D3" s="5" t="s">
        <v>13</v>
      </c>
      <c r="E3" s="7" t="s">
        <v>14</v>
      </c>
      <c r="F3" s="5">
        <v>2.0</v>
      </c>
      <c r="G3" s="8">
        <v>0.25</v>
      </c>
      <c r="H3" s="9" t="str">
        <f t="shared" ref="H3:H19" si="1">+F3*G3</f>
        <v>0.5</v>
      </c>
      <c r="I3" s="10" t="s">
        <v>15</v>
      </c>
      <c r="J3" s="5" t="s">
        <v>16</v>
      </c>
      <c r="K3" s="11"/>
      <c r="L3" s="11"/>
      <c r="M3" s="11"/>
      <c r="N3" s="11"/>
      <c r="O3" s="11"/>
      <c r="P3" s="11"/>
      <c r="Q3" s="11"/>
      <c r="R3" s="11"/>
      <c r="S3" s="11"/>
      <c r="T3" s="11"/>
    </row>
    <row r="4" ht="12.75" customHeight="1">
      <c r="A4" s="5" t="s">
        <v>17</v>
      </c>
      <c r="B4" s="6">
        <v>42343.0</v>
      </c>
      <c r="C4" s="5" t="s">
        <v>18</v>
      </c>
      <c r="D4" s="5" t="s">
        <v>13</v>
      </c>
      <c r="E4" s="5" t="s">
        <v>14</v>
      </c>
      <c r="F4" s="5">
        <v>3.0</v>
      </c>
      <c r="G4" s="8">
        <v>0.25</v>
      </c>
      <c r="H4" s="9" t="str">
        <f t="shared" si="1"/>
        <v>0.8</v>
      </c>
      <c r="I4" s="10" t="s">
        <v>15</v>
      </c>
      <c r="J4" s="5" t="s">
        <v>19</v>
      </c>
      <c r="K4" s="11"/>
      <c r="L4" s="11"/>
      <c r="M4" s="11"/>
      <c r="N4" s="11"/>
      <c r="O4" s="11"/>
      <c r="P4" s="11"/>
      <c r="Q4" s="11"/>
      <c r="R4" s="11"/>
      <c r="S4" s="11"/>
      <c r="T4" s="11"/>
    </row>
    <row r="5" ht="12.75" customHeight="1">
      <c r="A5" s="5" t="s">
        <v>20</v>
      </c>
      <c r="B5" s="6">
        <v>42343.0</v>
      </c>
      <c r="C5" s="5" t="s">
        <v>21</v>
      </c>
      <c r="D5" s="5" t="s">
        <v>22</v>
      </c>
      <c r="E5" s="5" t="s">
        <v>23</v>
      </c>
      <c r="F5" s="5">
        <v>5.0</v>
      </c>
      <c r="G5" s="8">
        <v>0.35</v>
      </c>
      <c r="H5" s="9" t="str">
        <f t="shared" si="1"/>
        <v>1.8</v>
      </c>
      <c r="I5" s="10" t="s">
        <v>15</v>
      </c>
      <c r="J5" s="5" t="s">
        <v>24</v>
      </c>
      <c r="K5" s="11"/>
      <c r="L5" s="11"/>
      <c r="M5" s="11"/>
      <c r="N5" s="11"/>
      <c r="O5" s="11"/>
      <c r="P5" s="11"/>
      <c r="Q5" s="11"/>
      <c r="R5" s="11"/>
      <c r="S5" s="11"/>
      <c r="T5" s="11"/>
    </row>
    <row r="6" ht="12.75" customHeight="1">
      <c r="A6" s="5" t="s">
        <v>25</v>
      </c>
      <c r="B6" s="6">
        <v>42343.0</v>
      </c>
      <c r="C6" s="5" t="s">
        <v>26</v>
      </c>
      <c r="D6" s="5" t="s">
        <v>27</v>
      </c>
      <c r="E6" s="5" t="s">
        <v>28</v>
      </c>
      <c r="F6" s="5">
        <v>4.0</v>
      </c>
      <c r="G6" s="8">
        <v>0.25</v>
      </c>
      <c r="H6" s="9" t="str">
        <f t="shared" si="1"/>
        <v>1.0</v>
      </c>
      <c r="I6" s="10" t="s">
        <v>15</v>
      </c>
      <c r="J6" s="5" t="s">
        <v>29</v>
      </c>
      <c r="K6" s="11"/>
      <c r="L6" s="11"/>
      <c r="M6" s="11"/>
      <c r="N6" s="11"/>
      <c r="O6" s="11"/>
      <c r="P6" s="11"/>
      <c r="Q6" s="11"/>
      <c r="R6" s="11"/>
      <c r="S6" s="11"/>
      <c r="T6" s="11"/>
    </row>
    <row r="7" ht="12.75" customHeight="1">
      <c r="A7" s="5" t="s">
        <v>30</v>
      </c>
      <c r="B7" s="6">
        <v>42343.0</v>
      </c>
      <c r="C7" s="12" t="s">
        <v>31</v>
      </c>
      <c r="D7" s="5" t="s">
        <v>32</v>
      </c>
      <c r="E7" s="5" t="s">
        <v>33</v>
      </c>
      <c r="F7" s="5">
        <v>5.0</v>
      </c>
      <c r="G7" s="8">
        <v>0.35</v>
      </c>
      <c r="H7" s="9" t="str">
        <f t="shared" si="1"/>
        <v>1.8</v>
      </c>
      <c r="I7" s="10" t="s">
        <v>15</v>
      </c>
      <c r="J7" s="5" t="s">
        <v>34</v>
      </c>
      <c r="K7" s="11"/>
      <c r="L7" s="11"/>
      <c r="M7" s="11"/>
      <c r="N7" s="11"/>
      <c r="O7" s="11"/>
      <c r="P7" s="11"/>
      <c r="Q7" s="11"/>
      <c r="R7" s="11"/>
      <c r="S7" s="11"/>
      <c r="T7" s="11"/>
    </row>
    <row r="8" ht="12.75" customHeight="1">
      <c r="A8" s="5" t="s">
        <v>35</v>
      </c>
      <c r="B8" s="6">
        <v>42343.0</v>
      </c>
      <c r="C8" s="5" t="s">
        <v>36</v>
      </c>
      <c r="D8" s="5" t="s">
        <v>37</v>
      </c>
      <c r="E8" s="5" t="s">
        <v>33</v>
      </c>
      <c r="F8" s="5">
        <v>4.0</v>
      </c>
      <c r="G8" s="8">
        <v>0.35</v>
      </c>
      <c r="H8" s="9" t="str">
        <f t="shared" si="1"/>
        <v>1.4</v>
      </c>
      <c r="I8" s="10" t="s">
        <v>15</v>
      </c>
      <c r="J8" s="5" t="s">
        <v>38</v>
      </c>
      <c r="K8" s="11"/>
      <c r="L8" s="11"/>
      <c r="M8" s="11"/>
      <c r="N8" s="11"/>
      <c r="O8" s="11"/>
      <c r="P8" s="11"/>
      <c r="Q8" s="11"/>
      <c r="R8" s="11"/>
      <c r="S8" s="11"/>
      <c r="T8" s="11"/>
    </row>
    <row r="9" ht="12.75" customHeight="1">
      <c r="A9" s="5" t="s">
        <v>39</v>
      </c>
      <c r="B9" s="6">
        <v>42343.0</v>
      </c>
      <c r="C9" s="5" t="s">
        <v>40</v>
      </c>
      <c r="D9" s="5" t="s">
        <v>41</v>
      </c>
      <c r="E9" s="5" t="s">
        <v>42</v>
      </c>
      <c r="F9" s="5">
        <v>3.0</v>
      </c>
      <c r="G9" s="8">
        <v>0.25</v>
      </c>
      <c r="H9" s="9" t="str">
        <f t="shared" si="1"/>
        <v>0.8</v>
      </c>
      <c r="I9" s="10" t="s">
        <v>15</v>
      </c>
      <c r="J9" s="5" t="s">
        <v>43</v>
      </c>
      <c r="K9" s="11"/>
      <c r="L9" s="11"/>
      <c r="M9" s="11"/>
      <c r="N9" s="11"/>
      <c r="O9" s="11"/>
      <c r="P9" s="11"/>
      <c r="Q9" s="11"/>
      <c r="R9" s="11"/>
      <c r="S9" s="11"/>
      <c r="T9" s="11"/>
    </row>
    <row r="10" ht="12.75" customHeight="1">
      <c r="A10" s="5" t="s">
        <v>44</v>
      </c>
      <c r="B10" s="6">
        <v>42343.0</v>
      </c>
      <c r="C10" s="5" t="s">
        <v>45</v>
      </c>
      <c r="D10" s="13" t="s">
        <v>41</v>
      </c>
      <c r="E10" s="5" t="s">
        <v>42</v>
      </c>
      <c r="F10" s="5">
        <v>3.0</v>
      </c>
      <c r="G10" s="8">
        <v>0.25</v>
      </c>
      <c r="H10" s="9" t="str">
        <f t="shared" si="1"/>
        <v>0.8</v>
      </c>
      <c r="I10" s="10" t="s">
        <v>15</v>
      </c>
      <c r="J10" s="5" t="s">
        <v>43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ht="12.75" customHeight="1">
      <c r="A11" s="5" t="s">
        <v>46</v>
      </c>
      <c r="B11" s="6">
        <v>42343.0</v>
      </c>
      <c r="C11" s="14" t="s">
        <v>47</v>
      </c>
      <c r="D11" s="5" t="s">
        <v>48</v>
      </c>
      <c r="E11" s="5" t="s">
        <v>23</v>
      </c>
      <c r="F11" s="5">
        <v>4.0</v>
      </c>
      <c r="G11" s="8">
        <v>0.25</v>
      </c>
      <c r="H11" s="9" t="str">
        <f t="shared" si="1"/>
        <v>1.0</v>
      </c>
      <c r="I11" s="10" t="s">
        <v>15</v>
      </c>
      <c r="J11" s="5" t="s">
        <v>49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ht="12.75" customHeight="1">
      <c r="A12" s="5" t="s">
        <v>50</v>
      </c>
      <c r="B12" s="6">
        <v>42343.0</v>
      </c>
      <c r="C12" s="15"/>
      <c r="D12" s="15"/>
      <c r="E12" s="15"/>
      <c r="F12" s="15"/>
      <c r="G12" s="16"/>
      <c r="H12" s="9" t="str">
        <f t="shared" si="1"/>
        <v>0.0</v>
      </c>
      <c r="I12" s="17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ht="12.75" customHeight="1">
      <c r="A13" s="5" t="s">
        <v>51</v>
      </c>
      <c r="B13" s="6">
        <v>42343.0</v>
      </c>
      <c r="C13" s="19"/>
      <c r="D13" s="19"/>
      <c r="E13" s="19"/>
      <c r="F13" s="19"/>
      <c r="G13" s="20"/>
      <c r="H13" s="9" t="str">
        <f t="shared" si="1"/>
        <v>0.0</v>
      </c>
      <c r="I13" s="9"/>
      <c r="J13" s="2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ht="12.75" customHeight="1">
      <c r="A14" s="5" t="s">
        <v>52</v>
      </c>
      <c r="B14" s="6">
        <v>42343.0</v>
      </c>
      <c r="C14" s="19"/>
      <c r="D14" s="19"/>
      <c r="E14" s="19"/>
      <c r="F14" s="19"/>
      <c r="G14" s="20"/>
      <c r="H14" s="9" t="str">
        <f t="shared" si="1"/>
        <v>0.0</v>
      </c>
      <c r="I14" s="9"/>
      <c r="J14" s="2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ht="12.75" customHeight="1">
      <c r="A15" s="5" t="s">
        <v>53</v>
      </c>
      <c r="B15" s="6">
        <v>42343.0</v>
      </c>
      <c r="C15" s="19"/>
      <c r="D15" s="19"/>
      <c r="E15" s="19"/>
      <c r="F15" s="19"/>
      <c r="G15" s="20"/>
      <c r="H15" s="9" t="str">
        <f t="shared" si="1"/>
        <v>0.0</v>
      </c>
      <c r="I15" s="9"/>
      <c r="J15" s="2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ht="12.75" customHeight="1">
      <c r="A16" s="5" t="s">
        <v>54</v>
      </c>
      <c r="B16" s="6">
        <v>42343.0</v>
      </c>
      <c r="C16" s="19"/>
      <c r="D16" s="19"/>
      <c r="E16" s="19"/>
      <c r="F16" s="19"/>
      <c r="G16" s="20"/>
      <c r="H16" s="9" t="str">
        <f t="shared" si="1"/>
        <v>0.0</v>
      </c>
      <c r="I16" s="9"/>
      <c r="J16" s="19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ht="12.75" customHeight="1">
      <c r="A17" s="5" t="s">
        <v>55</v>
      </c>
      <c r="B17" s="6">
        <v>42343.0</v>
      </c>
      <c r="C17" s="19"/>
      <c r="D17" s="19"/>
      <c r="E17" s="19"/>
      <c r="F17" s="19"/>
      <c r="G17" s="20"/>
      <c r="H17" s="9" t="str">
        <f t="shared" si="1"/>
        <v>0.0</v>
      </c>
      <c r="I17" s="9"/>
      <c r="J17" s="19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ht="12.75" customHeight="1">
      <c r="A18" s="5" t="s">
        <v>56</v>
      </c>
      <c r="B18" s="6">
        <v>42343.0</v>
      </c>
      <c r="C18" s="19"/>
      <c r="D18" s="19"/>
      <c r="E18" s="19"/>
      <c r="F18" s="19"/>
      <c r="G18" s="20"/>
      <c r="H18" s="9" t="str">
        <f t="shared" si="1"/>
        <v>0.0</v>
      </c>
      <c r="I18" s="9"/>
      <c r="J18" s="19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ht="12.75" customHeight="1">
      <c r="A19" s="5" t="s">
        <v>57</v>
      </c>
      <c r="B19" s="6">
        <v>42343.0</v>
      </c>
      <c r="C19" s="19"/>
      <c r="D19" s="19"/>
      <c r="E19" s="19"/>
      <c r="F19" s="19"/>
      <c r="G19" s="20"/>
      <c r="H19" s="9" t="str">
        <f t="shared" si="1"/>
        <v>0.0</v>
      </c>
      <c r="I19" s="9"/>
      <c r="J19" s="19"/>
      <c r="K19" s="11"/>
      <c r="L19" s="11"/>
      <c r="M19" s="11"/>
      <c r="N19" s="11"/>
      <c r="O19" s="11"/>
      <c r="P19" s="11"/>
      <c r="Q19" s="11"/>
      <c r="R19" s="11"/>
      <c r="S19" s="11"/>
      <c r="T19" s="11"/>
    </row>
  </sheetData>
  <drawing r:id="rId2"/>
  <legacyDrawing r:id="rId3"/>
</worksheet>
</file>