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<sst xmlns="http://schemas.openxmlformats.org/spreadsheetml/2006/main" count="7678" uniqueCount="1185">
  <si>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</si>
  <si>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</si>
  <si>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</si>
  <si>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</si>
  <si>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</si>
  <si>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</si>
  <si>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</si>
  <si>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</si>
  <si>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</si>
  <si>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</si>
  <si>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</si>
  <si>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</si>
  <si>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</si>
  <si>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</si>
  <si>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</si>
  <si>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</si>
  <si>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</si>
  <si>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</si>
  <si>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</si>
  <si>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</si>
  <si>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</si>
  <si>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</si>
  <si>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</si>
  <si>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</si>
  <si>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</si>
  <si>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</si>
  <si>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</si>
  <si>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</si>
  <si>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</si>
  <si>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</si>
  <si>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20</t>
  </si>
  <si>
    <t>2</t>
  </si>
  <si>
    <t>102동(4/18)</t>
  </si>
  <si>
    <t>7호선상도역도보8분 1 9호선이용편리 내부기본 남동향 빠른입주가</t>
  </si>
  <si>
    <t>114</t>
  </si>
  <si>
    <t>141</t>
  </si>
  <si>
    <t>계|4|2</t>
  </si>
  <si>
    <t>101동(5/18)</t>
  </si>
  <si>
    <t>102동(7/18)</t>
  </si>
  <si>
    <t>정남향,올수리,밝고채광좋은집,입구동,교통편리,트리플역세권,입주협의</t>
  </si>
  <si>
    <t>59</t>
  </si>
  <si>
    <t>77</t>
  </si>
  <si>
    <t>계|3|1</t>
  </si>
  <si>
    <t>3</t>
  </si>
  <si>
    <t>84</t>
  </si>
  <si>
    <t>109</t>
  </si>
  <si>
    <t>계|3|2</t>
  </si>
  <si>
    <t>4</t>
  </si>
  <si>
    <t>106동(8/18)</t>
  </si>
  <si>
    <t xml:space="preserve">샷시까지 올수리 전세안고 매매가능 </t>
  </si>
  <si>
    <t>100304</t>
  </si>
  <si>
    <t>흑석</t>
  </si>
  <si>
    <t>흑석한강센트레빌1차</t>
  </si>
  <si>
    <t>2011</t>
  </si>
  <si>
    <t>655</t>
  </si>
  <si>
    <t>85A</t>
  </si>
  <si>
    <t>16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</si>
  <si>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</si>
  <si>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</si>
  <si>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</si>
  <si>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</si>
  <si>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</si>
  <si>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</si>
  <si>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주인직매물 공동가능 9호선 전철 역세권  판상형 입주가능 깔끔한 수리</t>
  </si>
  <si>
    <t>110D</t>
  </si>
  <si>
    <t>5</t>
  </si>
  <si>
    <t>143A</t>
  </si>
  <si>
    <t>6</t>
  </si>
  <si>
    <t>104동(중/16)</t>
  </si>
  <si>
    <t>입주가능 로얄타입 내부 풀옵션 내부 컨디션 아주깔끔합니다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</si>
  <si>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</si>
  <si>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</si>
  <si>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</si>
  <si>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</si>
  <si>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</si>
  <si>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</si>
  <si>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</si>
  <si>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</si>
  <si>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</si>
  <si>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한강뷰,사계절공원뷰굿.올인테리어 품격있는예쁜집.강추</t>
  </si>
  <si>
    <t>80B</t>
  </si>
  <si>
    <t>양창형구조의 환상적인 한강뷰채광굿최고로얄층나오기힘든매물</t>
  </si>
  <si>
    <t>102동(중/28)</t>
  </si>
  <si>
    <t>한강 조망 가능  갭.입주 둘다가능한매물  풀시스템에어컨 완비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</si>
  <si>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</si>
  <si>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</si>
  <si>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</si>
  <si>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</si>
  <si>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</si>
  <si>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</si>
  <si>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</si>
  <si>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</si>
  <si>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</si>
  <si>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</si>
  <si>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</si>
  <si>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</si>
  <si>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</si>
  <si>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</si>
  <si>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</si>
  <si>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0</t>
  </si>
  <si>
    <t>103</t>
  </si>
  <si>
    <t>106</t>
  </si>
  <si>
    <t>203동(중/15)</t>
  </si>
  <si>
    <t>귀한 3베이 삼일초학군 깨끗하고 조망 채광 좋음 입주협의</t>
  </si>
  <si>
    <t>135</t>
  </si>
  <si>
    <t>201동(5/14)</t>
  </si>
  <si>
    <t>일부수리 입주가능 삼일초학군</t>
  </si>
  <si>
    <t>10129</t>
  </si>
  <si>
    <t>상도브라운스톤</t>
  </si>
  <si>
    <t>2007</t>
  </si>
  <si>
    <t>415</t>
  </si>
  <si>
    <t>77B</t>
  </si>
  <si>
    <t>105동(5/15)</t>
  </si>
  <si>
    <t>7호선역세권,생활편리,입주협의</t>
  </si>
  <si>
    <t>76A</t>
  </si>
  <si>
    <t>106A</t>
  </si>
  <si>
    <t>102동(5/18)</t>
  </si>
  <si>
    <t>Nice 32, 올수리 주인거주, 입주협의</t>
  </si>
  <si>
    <t>106B</t>
  </si>
  <si>
    <t>107C</t>
  </si>
  <si>
    <t>남향,판상형,햇빛천국,확장형,초역세권,네고가능</t>
  </si>
  <si>
    <t>106D</t>
  </si>
  <si>
    <t>101496</t>
  </si>
  <si>
    <t>흑석한강푸르지오</t>
  </si>
  <si>
    <t>2012</t>
  </si>
  <si>
    <t>863</t>
  </si>
  <si>
    <t>27</t>
  </si>
  <si>
    <t>15</t>
  </si>
  <si>
    <t>103동(고/13)</t>
  </si>
  <si>
    <t>104동(중/13)</t>
  </si>
  <si>
    <t>입구동 서달산숲세권 입주가능 판상형 시스템에어컨 내부최상</t>
  </si>
  <si>
    <t>109B</t>
  </si>
  <si>
    <t>112동(고/17)</t>
  </si>
  <si>
    <t>113동(고/15)</t>
  </si>
  <si>
    <t>33. 매매. 풀옵션. 확트인뷰. 투자가치굿. 세안고매매</t>
  </si>
  <si>
    <t>109C</t>
  </si>
  <si>
    <t>109동(중/15)</t>
  </si>
  <si>
    <t>탁트인뷰 서달산숲세권 시스템에어컨 세끼고매매 풀옵션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</si>
  <si>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</si>
  <si>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</si>
  <si>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</si>
  <si>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</si>
  <si>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</si>
  <si>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</si>
  <si>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</si>
  <si>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</si>
  <si>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102동(고/13)</t>
  </si>
  <si>
    <t>45.매매.주인직매물.세안고.입구동.서달산 숲세권.</t>
  </si>
  <si>
    <t>148B</t>
  </si>
  <si>
    <t>8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</si>
  <si>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</si>
  <si>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</si>
  <si>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</si>
  <si>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</si>
  <si>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</si>
  <si>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</si>
  <si>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</si>
  <si>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</si>
  <si>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42</t>
  </si>
  <si>
    <t>104동(중/26)</t>
  </si>
  <si>
    <t>112A</t>
  </si>
  <si>
    <t>102동(고/28)</t>
  </si>
  <si>
    <t>조망최고 확장형</t>
  </si>
  <si>
    <t>112B</t>
  </si>
  <si>
    <t>102동(8/28)</t>
  </si>
  <si>
    <t>조망좋은 판상형의 아파트 확장형 입주일 협의 가능</t>
  </si>
  <si>
    <t>116</t>
  </si>
  <si>
    <t>153</t>
  </si>
  <si>
    <t>101동(고/28)</t>
  </si>
  <si>
    <t>판상형의 로얄층 아파트 조망 매우 좋음 전세안고 매매</t>
  </si>
  <si>
    <t>118</t>
  </si>
  <si>
    <t>156</t>
  </si>
  <si>
    <t>101동(5/28)</t>
  </si>
  <si>
    <t>전세 안고 매매 급매 확트인 조망좋은 남향</t>
  </si>
  <si>
    <t>102641</t>
  </si>
  <si>
    <t>흑석한강센트레빌2차</t>
  </si>
  <si>
    <t>963</t>
  </si>
  <si>
    <t>119</t>
  </si>
  <si>
    <t>151A</t>
  </si>
  <si>
    <t>11</t>
  </si>
  <si>
    <t>34</t>
  </si>
  <si>
    <t>14</t>
  </si>
  <si>
    <t>106동(중/13)</t>
  </si>
  <si>
    <t>엔젤.45 입주가능.확장형,로얄동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</si>
  <si>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</si>
  <si>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</si>
  <si>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</si>
  <si>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</si>
  <si>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</si>
  <si>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</si>
  <si>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</si>
  <si>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</si>
  <si>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</si>
  <si>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</si>
  <si>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109동(중/20)</t>
  </si>
  <si>
    <t>엔젤.33 입주가능.확장형.트인전망</t>
  </si>
  <si>
    <t>111C</t>
  </si>
  <si>
    <t>111D</t>
  </si>
  <si>
    <t>111E</t>
  </si>
  <si>
    <t>112F</t>
  </si>
  <si>
    <t>113동(8/15)</t>
  </si>
  <si>
    <t>33. 입주협의가능, 확트인 조망, 넓은 침실구성, 깔끔한집 매매</t>
  </si>
  <si>
    <t>111G</t>
  </si>
  <si>
    <t>104동(고/16)</t>
  </si>
  <si>
    <t>엔젤.34 판상.확장형.내부깨끗.세안고매매.입주협의가능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</si>
  <si>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</si>
  <si>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</si>
  <si>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</si>
  <si>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</si>
  <si>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</si>
  <si>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</si>
  <si>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</si>
  <si>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</si>
  <si>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22</t>
  </si>
  <si>
    <t>102동(고/16)</t>
  </si>
  <si>
    <t>106동(고/16)</t>
  </si>
  <si>
    <t>107동(고/17)</t>
  </si>
  <si>
    <t>판상형 시야트임 입주가능 삼일초학군</t>
  </si>
  <si>
    <t>108F</t>
  </si>
  <si>
    <t>105동(중/14)</t>
  </si>
  <si>
    <t>세안고 매매합니다.</t>
  </si>
  <si>
    <t>107E</t>
  </si>
  <si>
    <t>101동(중/15)</t>
  </si>
  <si>
    <t>판상형 남향 생활편리 입주가능</t>
  </si>
  <si>
    <t>104035</t>
  </si>
  <si>
    <t>이수힐스테이트</t>
  </si>
  <si>
    <t>680</t>
  </si>
  <si>
    <t>114동(6/10)</t>
  </si>
  <si>
    <t>79C</t>
  </si>
  <si>
    <t>110동(8/10)</t>
  </si>
  <si>
    <t>113B</t>
  </si>
  <si>
    <t>113동(고/10)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</si>
  <si>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</si>
  <si>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</si>
  <si>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</si>
  <si>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</si>
  <si>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</si>
  <si>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</si>
  <si>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</si>
  <si>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</si>
  <si>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</si>
  <si>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</si>
  <si>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</si>
  <si>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</si>
  <si>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집바로 뒤가 숲인 단지 조성 잘된 교통요지 주거지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</si>
  <si>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</si>
  <si>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</si>
  <si>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</si>
  <si>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</si>
  <si>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</si>
  <si>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</si>
  <si>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</si>
  <si>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</si>
  <si>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</si>
  <si>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</si>
  <si>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</si>
  <si>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</si>
  <si>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</si>
  <si>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</si>
  <si>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</si>
  <si>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</si>
  <si>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</si>
  <si>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</si>
  <si>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</si>
  <si>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</si>
  <si>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</si>
  <si>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</si>
  <si>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25</t>
  </si>
  <si>
    <t>1동(중/41)</t>
  </si>
  <si>
    <t xml:space="preserve">35추천.공동o.어린이하계야외수영장.보라매초.신림선3분.보라매공원병원 </t>
  </si>
  <si>
    <t>l 48현재최저가O l 세안고O.세심한관리.27년9월협의.완벽생활.공동O</t>
  </si>
  <si>
    <t>132</t>
  </si>
  <si>
    <t>208</t>
  </si>
  <si>
    <t>복|4|2</t>
  </si>
  <si>
    <t>1동(고/41)</t>
  </si>
  <si>
    <t>강력추천63.황금라인.호텔급리모델링,스카이힐링뷰,공동환영,신림선2분</t>
  </si>
  <si>
    <t>171</t>
  </si>
  <si>
    <t>235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</si>
  <si>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</si>
  <si>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</si>
  <si>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</si>
  <si>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</si>
  <si>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</si>
  <si>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</si>
  <si>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</si>
  <si>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</si>
  <si>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</si>
  <si>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</si>
  <si>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</si>
  <si>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</si>
  <si>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1동(8/20)</t>
  </si>
  <si>
    <t>단독입점,동향최저가매매, 취득세기본세율,노량진역지하철연결, 입지최고</t>
  </si>
  <si>
    <t>27B</t>
  </si>
  <si>
    <t>1동(중/20)</t>
  </si>
  <si>
    <t>단독입점,전망좋은 동향, 보안최고, 무료헬스북까페, 지하철연결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</si>
  <si>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</si>
  <si>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</si>
  <si>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</si>
  <si>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</si>
  <si>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</si>
  <si>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</si>
  <si>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</si>
  <si>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</si>
  <si>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</si>
  <si>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</si>
  <si>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</si>
  <si>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</si>
  <si>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</si>
  <si>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세안고매수,보6.9억,26년2월,평지,역세권,초중교인접,행정타운호재</t>
  </si>
  <si>
    <t>116B</t>
  </si>
  <si>
    <t>116B-1</t>
  </si>
  <si>
    <t>113C</t>
  </si>
  <si>
    <t>205동(7/21)</t>
  </si>
  <si>
    <t>Nice 34, 확장형, 갭투자, 전세7.8억거주, 7호선 평지5분</t>
  </si>
  <si>
    <t>113C-1</t>
  </si>
  <si>
    <t>112D</t>
  </si>
  <si>
    <t>112D-1</t>
  </si>
  <si>
    <t>115E</t>
  </si>
  <si>
    <t>83</t>
  </si>
  <si>
    <t>110958</t>
  </si>
  <si>
    <t>상도효성해링턴플레이스</t>
  </si>
  <si>
    <t>202</t>
  </si>
  <si>
    <t>102동(4/20)</t>
  </si>
  <si>
    <t>초역세권 입주가능 주인전세도가능 주변환경좋음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</si>
  <si>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</si>
  <si>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</si>
  <si>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</si>
  <si>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</si>
  <si>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</si>
  <si>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</si>
  <si>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</si>
  <si>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</si>
  <si>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</si>
  <si>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105동(고/25)</t>
  </si>
  <si>
    <t>102동(고/25)</t>
  </si>
  <si>
    <t>내부풀옵션 탁트인전망 세안고매매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</si>
  <si>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</si>
  <si>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</si>
  <si>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</si>
  <si>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</si>
  <si>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</si>
  <si>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</si>
  <si>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</si>
  <si>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</si>
  <si>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111611</t>
  </si>
  <si>
    <t>상도휴엔하임(도시형)</t>
  </si>
  <si>
    <t>298</t>
  </si>
  <si>
    <t>1동(중/15)</t>
  </si>
  <si>
    <t xml:space="preserve"> 입주가능  공시지가1억이하 호재많음 </t>
  </si>
  <si>
    <t>1동(고/15)</t>
  </si>
  <si>
    <t>초역세권 입주가능 주변호재많음</t>
  </si>
  <si>
    <t>11286</t>
  </si>
  <si>
    <t>우리유앤미</t>
  </si>
  <si>
    <t>2003</t>
  </si>
  <si>
    <t>206</t>
  </si>
  <si>
    <t>81A</t>
  </si>
  <si>
    <t>복|3|1</t>
  </si>
  <si>
    <t>82C</t>
  </si>
  <si>
    <t>103A</t>
  </si>
  <si>
    <t>102동(고/17)</t>
  </si>
  <si>
    <t>강추 32형 올리모델링 깔끔한집 풀옵션 전망좋은집</t>
  </si>
  <si>
    <t>113</t>
  </si>
  <si>
    <t>101동(중/17)</t>
  </si>
  <si>
    <t>드림o40o공동가능o방4o올리모델링o확장o갭투자o학세권</t>
  </si>
  <si>
    <t>101동(고/17)</t>
  </si>
  <si>
    <t>드림o25o방3o입주가능o작은방확장o거실확장o바닥교체o부분수리</t>
  </si>
  <si>
    <t>103B</t>
  </si>
  <si>
    <t>112997</t>
  </si>
  <si>
    <t>롯데캐슬에듀포레</t>
  </si>
  <si>
    <t>545</t>
  </si>
  <si>
    <t>18</t>
  </si>
  <si>
    <t>104동(중/23)</t>
  </si>
  <si>
    <t>113A</t>
  </si>
  <si>
    <t>103동(고/19)</t>
  </si>
  <si>
    <t>103동(중/19)</t>
  </si>
  <si>
    <t>롯데.34.매매.흑석역역세권.학세권.전망좋은집</t>
  </si>
  <si>
    <t>엔젤.34 입주가능.채광 전망 좋은 고층.역세권</t>
  </si>
  <si>
    <t>114E</t>
  </si>
  <si>
    <t>로얄동 선호도좋은타입 내부 부분수리되어 컨디션 좋은 매물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</si>
  <si>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</si>
  <si>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</si>
  <si>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</si>
  <si>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</si>
  <si>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</si>
  <si>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102동(중/16)</t>
  </si>
  <si>
    <t>정남향, 전망채광좋은 집</t>
  </si>
  <si>
    <t>110</t>
  </si>
  <si>
    <t>계|4|3</t>
  </si>
  <si>
    <t>롯데.45.매매.세안고.정남향.학세권.까망돌도서관.트인뷰.</t>
  </si>
  <si>
    <t>113097</t>
  </si>
  <si>
    <t>e편한세상상도노빌리티</t>
  </si>
  <si>
    <t>893</t>
  </si>
  <si>
    <t>84A</t>
  </si>
  <si>
    <t>108동(중/28)</t>
  </si>
  <si>
    <t>84C</t>
  </si>
  <si>
    <t>107동(4/29)</t>
  </si>
  <si>
    <t>108동(고/28)</t>
  </si>
  <si>
    <t>주인거주 입주가능  남향 판상형 시스템에어컨4대  중문 확장형입니다</t>
  </si>
  <si>
    <t>106동(중/28)</t>
  </si>
  <si>
    <t>남향 입주가능 시스템에어컨 중문 판상형 확장형 조용한동입니다</t>
  </si>
  <si>
    <t>112C</t>
  </si>
  <si>
    <t>107동(고/29)</t>
  </si>
  <si>
    <t>남향, 세안고 매매, 시스템에어컨, 확장형, 중문</t>
  </si>
  <si>
    <t>No.1 백두. 남향. 세안고 매매. 시스템 에어컨. 중문. 확장</t>
  </si>
  <si>
    <t>112E</t>
  </si>
  <si>
    <t>84B</t>
  </si>
  <si>
    <t>140</t>
  </si>
  <si>
    <t>107동(중/29)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</si>
  <si>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</si>
  <si>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</si>
  <si>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</si>
  <si>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</si>
  <si>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</si>
  <si>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</si>
  <si>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</si>
  <si>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</si>
  <si>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</si>
  <si>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올수리됨 남향 1호선 신림선 역세권 신길초 학군 입주협의</t>
  </si>
  <si>
    <t>113292</t>
  </si>
  <si>
    <t>아크로리버하임</t>
  </si>
  <si>
    <t>2019</t>
  </si>
  <si>
    <t>1073</t>
  </si>
  <si>
    <t>29</t>
  </si>
  <si>
    <t>97</t>
  </si>
  <si>
    <t>103동(고/23)</t>
  </si>
  <si>
    <t>114동(고/4)</t>
  </si>
  <si>
    <t>109동(중/18)</t>
  </si>
  <si>
    <t>선호타입 로얄동 내부 컨디션 최상</t>
  </si>
  <si>
    <t>101동(중/21)</t>
  </si>
  <si>
    <t>34 거실한강뷰 초역세권 접근성최고 주인거주 컨디션최고</t>
  </si>
  <si>
    <t>107동(중/23)</t>
  </si>
  <si>
    <t>84, 역세권, 조용한동,시스템에어컨, 갭투</t>
  </si>
  <si>
    <t>113T</t>
  </si>
  <si>
    <t>114동(중/4)</t>
  </si>
  <si>
    <t>116동(고/4)</t>
  </si>
  <si>
    <t>84,꿈의테라스,넓고조용한집,입주협의</t>
  </si>
  <si>
    <t>149A</t>
  </si>
  <si>
    <t>150B</t>
  </si>
  <si>
    <t>179</t>
  </si>
  <si>
    <t>1133</t>
  </si>
  <si>
    <t>대방현대2차</t>
  </si>
  <si>
    <t>278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</si>
  <si>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</si>
  <si>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</si>
  <si>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</si>
  <si>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</si>
  <si>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</si>
  <si>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</si>
  <si>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</si>
  <si>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방5개,남향 채광 좋고 조망 4계절 영화같이 끝내줌,시설깨끗,조정가능</t>
  </si>
  <si>
    <t>1137</t>
  </si>
  <si>
    <t>삼호그린</t>
  </si>
  <si>
    <t>211</t>
  </si>
  <si>
    <t>101동(8/17)</t>
  </si>
  <si>
    <t>조망권양호, 상태깨끗, 이사일협의.</t>
  </si>
  <si>
    <t>특인테리어, 숲세권, 입주 가능합니다.</t>
  </si>
  <si>
    <t>계|2|1</t>
  </si>
  <si>
    <t>101동(7/17)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</si>
  <si>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</si>
  <si>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</si>
  <si>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</si>
  <si>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</si>
  <si>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</si>
  <si>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</si>
  <si>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44</t>
  </si>
  <si>
    <t>81C</t>
  </si>
  <si>
    <t>108동(9/20)</t>
  </si>
  <si>
    <t>남향, 올 수리, 전망 채광 좋고, 입주일 협의 입니다.</t>
  </si>
  <si>
    <t>104동(5/23)</t>
  </si>
  <si>
    <t>샷시 포함 올 수리, 작은 방 확장,  조용하고 전망 좋은 동</t>
  </si>
  <si>
    <t>103동(8/16)</t>
  </si>
  <si>
    <t>조망좋은 로얄동 입주협의 내부깨끗</t>
  </si>
  <si>
    <t>115936</t>
  </si>
  <si>
    <t>사당롯데캐슬골든포레</t>
  </si>
  <si>
    <t>2021</t>
  </si>
  <si>
    <t>959</t>
  </si>
  <si>
    <t>137</t>
  </si>
  <si>
    <t>계|5|4</t>
  </si>
  <si>
    <t>54</t>
  </si>
  <si>
    <t>49</t>
  </si>
  <si>
    <t>74</t>
  </si>
  <si>
    <t>101동(고/11)</t>
  </si>
  <si>
    <t>상태최상, 4Bay인기구조, 넓은 안방, 아늑하고 화사함, 시스템에어컨</t>
  </si>
  <si>
    <t>83A</t>
  </si>
  <si>
    <t>105동(중/18)</t>
  </si>
  <si>
    <t>신축5년, 상태최상, 조망,채광 좋음, 판상형, 임차인안고, 시스템에어컨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</si>
  <si>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</si>
  <si>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</si>
  <si>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</si>
  <si>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</si>
  <si>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</si>
  <si>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</si>
  <si>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판상형,조망 채광 좋음,중문,1층어린이집,입주협의</t>
  </si>
  <si>
    <t>109동(고/16)</t>
  </si>
  <si>
    <t>로열동 최고의 전망 확장형 시스템에어컨등</t>
  </si>
  <si>
    <t>111동(중/18)</t>
  </si>
  <si>
    <t>34 탁트인 조망 시스템에어컨 중문 세안고</t>
  </si>
  <si>
    <t>113D</t>
  </si>
  <si>
    <t>109동(중/16)</t>
  </si>
  <si>
    <t>34. 세대분리형타입 개방감 넘치는뷰최고 안방붙박이 에3 실입주가능</t>
  </si>
  <si>
    <t>12010</t>
  </si>
  <si>
    <t>한신휴플러스</t>
  </si>
  <si>
    <t>247</t>
  </si>
  <si>
    <t>71A</t>
  </si>
  <si>
    <t>71B</t>
  </si>
  <si>
    <t>102동(중/18)</t>
  </si>
  <si>
    <t>숲조망권 샷시등 올인테리어 채광좋은 남향 로얄층 입주협의</t>
  </si>
  <si>
    <t>101</t>
  </si>
  <si>
    <t>102동(8/18)</t>
  </si>
  <si>
    <t>채광좋은 남향 정원조망권 내부상태깔끔 영본초 인접 입주협의</t>
  </si>
  <si>
    <t>104동(4/18)</t>
  </si>
  <si>
    <t>숲전망으로 영본초인접 채광좋고 내부좋습니다</t>
  </si>
  <si>
    <t>123369</t>
  </si>
  <si>
    <t>어바니엘한강(민간임대,도시형)</t>
  </si>
  <si>
    <t>207</t>
  </si>
  <si>
    <t>19</t>
  </si>
  <si>
    <t>35</t>
  </si>
  <si>
    <t>30</t>
  </si>
  <si>
    <t>54C</t>
  </si>
  <si>
    <t>31</t>
  </si>
  <si>
    <t>55</t>
  </si>
  <si>
    <t>61</t>
  </si>
  <si>
    <t>23</t>
  </si>
  <si>
    <t>43</t>
  </si>
  <si>
    <t>계|1|1</t>
  </si>
  <si>
    <t>53A</t>
  </si>
  <si>
    <t>54B</t>
  </si>
  <si>
    <t>123898</t>
  </si>
  <si>
    <t>보라매자이더포레스트</t>
  </si>
  <si>
    <t>45</t>
  </si>
  <si>
    <t>108동(중/22)</t>
  </si>
  <si>
    <t>공동환영.정남향,입주가능.탁트인뷰, 깔끔한집,선호동,로얄층,채광,환기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</si>
  <si>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</si>
  <si>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</si>
  <si>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</si>
  <si>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</si>
  <si>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</si>
  <si>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</si>
  <si>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 전망좋은 최고의뷰,에어컨4대,중문설치,컨디션 좋은 집</t>
  </si>
  <si>
    <t>83D</t>
  </si>
  <si>
    <t>101동(6/38)</t>
  </si>
  <si>
    <t>공동환영. 바로입주가능, 갭투가능,초역세권, 선호구조, 정원뷰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</si>
  <si>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</si>
  <si>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</si>
  <si>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</si>
  <si>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</si>
  <si>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124970</t>
  </si>
  <si>
    <t>동작협성휴포레시그니처(주상복합)</t>
  </si>
  <si>
    <t>2022</t>
  </si>
  <si>
    <t>274</t>
  </si>
  <si>
    <t>101동(중/29)</t>
  </si>
  <si>
    <t>34. 급매, 공동환영, 펜트리2개, 남서향, 2호선역세권, 투자추천</t>
  </si>
  <si>
    <t>116A</t>
  </si>
  <si>
    <t>105동(중/29)</t>
  </si>
  <si>
    <t xml:space="preserve">공동환영 34. 전세끼고 소액투자 매매 , 신축급으로 상태깨끗함. </t>
  </si>
  <si>
    <t>118C</t>
  </si>
  <si>
    <t>105동(고/29)</t>
  </si>
  <si>
    <t>오케이.층간소음걱정없음.개방감좋은C구조.시스템에어컨4대.신안산선개통예정</t>
  </si>
  <si>
    <t>127384</t>
  </si>
  <si>
    <t>이수푸르지오더프레티움</t>
  </si>
  <si>
    <t>514</t>
  </si>
  <si>
    <t>34매매  남향 전철역이용편리하고 햇살좋고 밝고 컨디션최상이예요</t>
  </si>
  <si>
    <t>109E</t>
  </si>
  <si>
    <t>103동(중/14)</t>
  </si>
  <si>
    <t>반포 인접 이수역 도보8분 층좋은 매물 신축4년차 캡투자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</si>
  <si>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</si>
  <si>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</si>
  <si>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</si>
  <si>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</si>
  <si>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</si>
  <si>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</si>
  <si>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</si>
  <si>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</si>
  <si>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</si>
  <si>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</si>
  <si>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</si>
  <si>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</si>
  <si>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202동(고/14)</t>
  </si>
  <si>
    <t>21세안고 매매 신축4년차 채광 뷰 좋은세대</t>
  </si>
  <si>
    <t>77A</t>
  </si>
  <si>
    <t>103동(고/14)</t>
  </si>
  <si>
    <t>이수역,구반포세권 갭투,동작초중학교,경문고 도보5분</t>
  </si>
  <si>
    <t>77D</t>
  </si>
  <si>
    <t>108동(고/13)</t>
  </si>
  <si>
    <t>신축4년차, 초중고인접, 입주 또는 갭투자가능,확실진행됨</t>
  </si>
  <si>
    <t>78C</t>
  </si>
  <si>
    <t>80E</t>
  </si>
  <si>
    <t>귀한매물 판상형 조용하고살기좋은동 커뮤니티이용편리 북카페근접 입주가능물건</t>
  </si>
  <si>
    <t>108B</t>
  </si>
  <si>
    <t>앞트인뷰좋고 선호구조며 조용한 로얄동</t>
  </si>
  <si>
    <t>108D</t>
  </si>
  <si>
    <t>106동(중/15)</t>
  </si>
  <si>
    <t>34 신축 풀옵션  햇살좋고 커뮤니티 사용좋은동 역세권 학세권</t>
  </si>
  <si>
    <t>13311</t>
  </si>
  <si>
    <t>동작상떼빌(주상복합)</t>
  </si>
  <si>
    <t>2006</t>
  </si>
  <si>
    <t>47</t>
  </si>
  <si>
    <t>101동(6/22)</t>
  </si>
  <si>
    <t>104동(중/28)</t>
  </si>
  <si>
    <t xml:space="preserve">급매, 32, 방3화2, 즉시입주가능, 내년 신안산선 개통 </t>
  </si>
  <si>
    <t>128</t>
  </si>
  <si>
    <t>161</t>
  </si>
  <si>
    <t>101동(중/22)</t>
  </si>
  <si>
    <t>햇볕잘 들고 앞이 트인 호수</t>
  </si>
  <si>
    <t>165</t>
  </si>
  <si>
    <t>103동(6/22)</t>
  </si>
  <si>
    <t>50 방4 화2 세안고매매 고급인테리어 특리모델링 구디역인접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</si>
  <si>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</si>
  <si>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</si>
  <si>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</si>
  <si>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</si>
  <si>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</si>
  <si>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</si>
  <si>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</si>
  <si>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</si>
  <si>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</si>
  <si>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</si>
  <si>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</si>
  <si>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</si>
  <si>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</si>
  <si>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</si>
  <si>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</si>
  <si>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인기타입.커뮤티니이용편리한인기동. 다양한커뮤니티.신상도초.국사봉산책길</t>
  </si>
  <si>
    <t>98B</t>
  </si>
  <si>
    <t>110동(고/20)</t>
  </si>
  <si>
    <t>세안고매매가능. 갭9.5억.고층으로컨디션굿.신상도초.다양한커뮤니티.</t>
  </si>
  <si>
    <t>109A</t>
  </si>
  <si>
    <t>113동(중/16)</t>
  </si>
  <si>
    <t>106동(7/20)</t>
  </si>
  <si>
    <t>갭투 멋진뷰 전실에어컨 커뮤니티 세대전용창고 내부깨끗</t>
  </si>
  <si>
    <t>110C</t>
  </si>
  <si>
    <t>110B</t>
  </si>
  <si>
    <t>140A</t>
  </si>
  <si>
    <t>137491</t>
  </si>
  <si>
    <t>더클래식동작(도시형)</t>
  </si>
  <si>
    <t>2020</t>
  </si>
  <si>
    <t>272</t>
  </si>
  <si>
    <t>21A</t>
  </si>
  <si>
    <t>21B</t>
  </si>
  <si>
    <t>24</t>
  </si>
  <si>
    <t>161181</t>
  </si>
  <si>
    <t>상도푸르지오클라베뉴</t>
  </si>
  <si>
    <t>2024</t>
  </si>
  <si>
    <t>771</t>
  </si>
  <si>
    <t>100A</t>
  </si>
  <si>
    <t>108동(중/18)</t>
  </si>
  <si>
    <t>신혼추천 조망트임 74A 판상형 30 세안고매매 풀옵션 개방형발코니</t>
  </si>
  <si>
    <t>107동(8/18)</t>
  </si>
  <si>
    <t>즉시입주가능세대, 탁트인 개방감, 시스템AC5대</t>
  </si>
  <si>
    <t>101동(고/18)</t>
  </si>
  <si>
    <t>101동(8/18)</t>
  </si>
  <si>
    <t>빠른입주가능시스템에어컨5대타워형식기세척기드레스룸 풀옵션매매</t>
  </si>
  <si>
    <t>107동(6/18)</t>
  </si>
  <si>
    <t>세안고매매 84A 판상형 34 풀옵션 시스템에어컨 5대 개방형발코니</t>
  </si>
  <si>
    <t>22491</t>
  </si>
  <si>
    <t>힐스테이트상도센트럴파크</t>
  </si>
  <si>
    <t>1559</t>
  </si>
  <si>
    <t>37</t>
  </si>
  <si>
    <t>33 매매 트인전망 공동ok 입주확실  채광우수  진출입편리함.</t>
  </si>
  <si>
    <t>43 트인힐링뷰 로얄동 로얄층 채광굿 조망굿 입구동편리함 관리잘된집</t>
  </si>
  <si>
    <t>82B</t>
  </si>
  <si>
    <t>119동(중/10)</t>
  </si>
  <si>
    <t>83C</t>
  </si>
  <si>
    <t>108동(고/18)</t>
  </si>
  <si>
    <t>33 매매  남향 공동ok 갭투추천 채광통풍최우수 생활권편리함</t>
  </si>
  <si>
    <t>33.남향.씨스템에어컨4대.로얄층.입주 캡투가능</t>
  </si>
  <si>
    <t>144B</t>
  </si>
  <si>
    <t>103동(중/16)</t>
  </si>
  <si>
    <t>43 매매  트인전망  공동ok 입주확실 올수리 채광통풍우수 생활권편리함</t>
  </si>
  <si>
    <t>144C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</si>
  <si>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</si>
  <si>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</si>
  <si>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</si>
  <si>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</si>
  <si>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</si>
  <si>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</si>
  <si>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</si>
  <si>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</si>
  <si>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115동(8/15)</t>
  </si>
  <si>
    <t>119동(7/15)</t>
  </si>
  <si>
    <t>올수리,대단지,시스템에어콘5대,7호선역세권,입주협의,생활환경편리,쾌적</t>
  </si>
  <si>
    <t>152</t>
  </si>
  <si>
    <t>104동(4/12)</t>
  </si>
  <si>
    <t>역세권대단지 서부선 행정타운호재 입주나 주인전세10억전환가능해요</t>
  </si>
  <si>
    <t>197</t>
  </si>
  <si>
    <t>59 입주협의 집상태좋아요 뷰좋아요</t>
  </si>
  <si>
    <t>22846</t>
  </si>
  <si>
    <t>힐스테이트상도프레스티지</t>
  </si>
  <si>
    <t>882</t>
  </si>
  <si>
    <t>201동(고/19)</t>
  </si>
  <si>
    <t>33 햇살좋은 남향 막힘없는 조망 관리상태최상</t>
  </si>
  <si>
    <t>82</t>
  </si>
  <si>
    <t>203동(중/17)</t>
  </si>
  <si>
    <t>33 입주 가능 앞뒤 전망 트인 집 판상형 도심 속 숲세권</t>
  </si>
  <si>
    <t>215동(중/15)</t>
  </si>
  <si>
    <t>33입구동 남향 전망굿 생활편리  인기판상형</t>
  </si>
  <si>
    <t>120</t>
  </si>
  <si>
    <t>150A</t>
  </si>
  <si>
    <t>152B</t>
  </si>
  <si>
    <t>150C</t>
  </si>
  <si>
    <t>213동(고/13)</t>
  </si>
  <si>
    <t>214동(고/13)</t>
  </si>
  <si>
    <t>45남향 에어컨매립 입주와갭투 인기판상형 수리하여컨디션굿 공동ok</t>
  </si>
  <si>
    <t>152D</t>
  </si>
  <si>
    <t>206동(중/20)</t>
  </si>
  <si>
    <t xml:space="preserve">45 방5 로얄동 최근 특올수리 뻥트인 특급조망 입주확실 시스템에어컨유 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</si>
  <si>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</si>
  <si>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</si>
  <si>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</si>
  <si>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</si>
  <si>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</si>
  <si>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</si>
  <si>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</si>
  <si>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</si>
  <si>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</si>
  <si>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</si>
  <si>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106동(8/12)</t>
  </si>
  <si>
    <t>세안고 가능 확장 내부양호함</t>
  </si>
  <si>
    <t>101동(9/14)</t>
  </si>
  <si>
    <t>남향 조망권좋음 확장 내부수리되어깨끗 입주가능</t>
  </si>
  <si>
    <t>102동(8/15)</t>
  </si>
  <si>
    <t>33 거실확장, 채광과 전망이 좋은집, 세안고 매매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</si>
  <si>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</si>
  <si>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</si>
  <si>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</si>
  <si>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</si>
  <si>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</si>
  <si>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</si>
  <si>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103동(7/17)</t>
  </si>
  <si>
    <t>103동(중/17)</t>
  </si>
  <si>
    <t>조용한 로얄층, 깨끗, 채광좋아요.</t>
  </si>
  <si>
    <t>154</t>
  </si>
  <si>
    <t>소유주 직접 의뢰 세안고 매매 거실 방3 확장 내부양호 가격협의 공동가능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</si>
  <si>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</si>
  <si>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</si>
  <si>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</si>
  <si>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</si>
  <si>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</si>
  <si>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</si>
  <si>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</si>
  <si>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706동(7/27)</t>
  </si>
  <si>
    <t>25 남동 조용한대단지 세안고매매 외부샷시외수리되어깔끔  중문 붙박이장</t>
  </si>
  <si>
    <t>707동(6/27)</t>
  </si>
  <si>
    <t>701동(고/20)</t>
  </si>
  <si>
    <t>7호선상도역도보8분 역세권대단지 전세안고매수 부분수리깔끔 주차장연결</t>
  </si>
  <si>
    <t>702동(5/28)</t>
  </si>
  <si>
    <t>갭투자 세안고 매수가능 내부 일부수리됨</t>
  </si>
  <si>
    <t>3283</t>
  </si>
  <si>
    <t>신동아5차</t>
  </si>
  <si>
    <t>503동(8/11)</t>
  </si>
  <si>
    <t>전체특올수리, 세안고, 확트인개방감,지하주차장엘베연결,더블역세권</t>
  </si>
  <si>
    <t>502동(중/19)</t>
  </si>
  <si>
    <t>급매.남향.중상층.조망굿.공원앞.전원주택.주거환경,편의시설.협의입니다.</t>
  </si>
  <si>
    <t>3381</t>
  </si>
  <si>
    <t>대방e-편한세상1차</t>
  </si>
  <si>
    <t>609</t>
  </si>
  <si>
    <t>102동(5/24)</t>
  </si>
  <si>
    <t>조용하고 아늑한 정원조망,수리되어 깨끗.</t>
  </si>
  <si>
    <t>3382</t>
  </si>
  <si>
    <t>동작삼성래미안</t>
  </si>
  <si>
    <t>896</t>
  </si>
  <si>
    <t>17</t>
  </si>
  <si>
    <t>108동(고/20)</t>
  </si>
  <si>
    <t>전망좋은 로얄동 수리되어 상태 깨끗하며 입주가능합니다</t>
  </si>
  <si>
    <t>107동(고/20)</t>
  </si>
  <si>
    <t>세안고 중앙동으로 조용하고  방 거실 확장 되어 상태 깨끗합니다</t>
  </si>
  <si>
    <t>209</t>
  </si>
  <si>
    <t>계|5|3</t>
  </si>
  <si>
    <t>105동(중/20)</t>
  </si>
  <si>
    <t>105동(고/20)</t>
  </si>
  <si>
    <t>숲세권 방5 화3 두세대가 살기좋은 구조 상태 깨끗합니다</t>
  </si>
  <si>
    <t>3383</t>
  </si>
  <si>
    <t>상도래미안1차</t>
  </si>
  <si>
    <t>517</t>
  </si>
  <si>
    <t>92A</t>
  </si>
  <si>
    <t>105동(5/19)</t>
  </si>
  <si>
    <t>028170123세안고,장승배기역세권,공원인접 거주만족최고,투자 강추</t>
  </si>
  <si>
    <t>3384</t>
  </si>
  <si>
    <t>경남교수</t>
  </si>
  <si>
    <t>295</t>
  </si>
  <si>
    <t>103동(9/23)</t>
  </si>
  <si>
    <t>수리 깨끗함,좋은학군,교통편리,지하 엘베 연결</t>
  </si>
  <si>
    <t>갭투환영 특추84 올수리 전세끼고 트인뷰 초중고 근접 주차장 엘베연결</t>
  </si>
  <si>
    <t>3385</t>
  </si>
  <si>
    <t>경남</t>
  </si>
  <si>
    <t>427</t>
  </si>
  <si>
    <t>56</t>
  </si>
  <si>
    <t>복합|3|1</t>
  </si>
  <si>
    <t>집주인 거주 중 실입주 가능한 귀한 소형평수  신안산선 개통 호재</t>
  </si>
  <si>
    <t>78</t>
  </si>
  <si>
    <t>102동(중/17)</t>
  </si>
  <si>
    <t>29. 강추, 주인직매물, 입주가능, 남서향, 교통굿, 신안산선호재</t>
  </si>
  <si>
    <t>112</t>
  </si>
  <si>
    <t>103동(고/18)</t>
  </si>
  <si>
    <t>경남아파트 매우 귀한 대형 평수. 로얄층 초 역세권.  신안산선 호재.</t>
  </si>
  <si>
    <t>124</t>
  </si>
  <si>
    <t>101동(9/18)</t>
  </si>
  <si>
    <t>특 올수리,교통편리,신안산선 수혜</t>
  </si>
  <si>
    <t>3386</t>
  </si>
  <si>
    <t>보라매롯데낙천대</t>
  </si>
  <si>
    <t>734</t>
  </si>
  <si>
    <t>106동(고/20)</t>
  </si>
  <si>
    <t>추천 주인직매물 공동대환영 올수리 신혼에게좋은집 관리잘된집 입주협의</t>
  </si>
  <si>
    <t>100D</t>
  </si>
  <si>
    <t>106동(6/20)</t>
  </si>
  <si>
    <t>특강추남향.보라매초.대방중.수도여고.공원인접.신림선근처.조용한 주거굿</t>
  </si>
  <si>
    <t>129</t>
  </si>
  <si>
    <t>104동(중/17)</t>
  </si>
  <si>
    <t>추천매물 남향 입주가능 내부깔끔함</t>
  </si>
  <si>
    <t>100C</t>
  </si>
  <si>
    <t>100B</t>
  </si>
  <si>
    <t>99E</t>
  </si>
  <si>
    <t>3561</t>
  </si>
  <si>
    <t>성원</t>
  </si>
  <si>
    <t>1994</t>
  </si>
  <si>
    <t>487</t>
  </si>
  <si>
    <t>102동(중/24)</t>
  </si>
  <si>
    <t>103동(6/26)</t>
  </si>
  <si>
    <t>해잘들고, 밝은집, 급, 주인거주, 빠른입주, 조건협의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</si>
  <si>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</si>
  <si>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</si>
  <si>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</si>
  <si>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</si>
  <si>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</si>
  <si>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</si>
  <si>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</si>
  <si>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</si>
  <si>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105동(5/18)</t>
  </si>
  <si>
    <t>최상급 샷시포함 특 올수리 갭투자 조망 채광 통풍 좋아요</t>
  </si>
  <si>
    <t>364</t>
  </si>
  <si>
    <t>대방대림</t>
  </si>
  <si>
    <t>1993</t>
  </si>
  <si>
    <t>1628</t>
  </si>
  <si>
    <t>50</t>
  </si>
  <si>
    <t>113동(고/19)</t>
  </si>
  <si>
    <t>112동(고/19)</t>
  </si>
  <si>
    <t>전세5억안고, 6억8천투자</t>
  </si>
  <si>
    <t>108동(4/19)</t>
  </si>
  <si>
    <t>집상태깨끗 입주가능 조건합의가능</t>
  </si>
  <si>
    <t>110동(중/18)</t>
  </si>
  <si>
    <t>105동(중/19)</t>
  </si>
  <si>
    <t>전세안고.해잘드는집.수리된집. 조건협의가능</t>
  </si>
  <si>
    <t>104동(고/19)</t>
  </si>
  <si>
    <t>수리된집 세안고가능</t>
  </si>
  <si>
    <t>368</t>
  </si>
  <si>
    <t>대방현대1차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</si>
  <si>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</si>
  <si>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</si>
  <si>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</si>
  <si>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</si>
  <si>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</si>
  <si>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</si>
  <si>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</si>
  <si>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1동(중/12)</t>
  </si>
  <si>
    <t>1동(4/12)</t>
  </si>
  <si>
    <t>샷시포함 올수리 내부상태깔끔 로얄층 탁트인 전망 채광굿 세안고 투자추천</t>
  </si>
  <si>
    <t>23. 9호선역세권 교통편리 로열층</t>
  </si>
  <si>
    <t>5동(고/12)</t>
  </si>
  <si>
    <t>7동(고/12)</t>
  </si>
  <si>
    <t>숲조망권  상태최상급 채광좋은 로얄층 세안고 투자가능</t>
  </si>
  <si>
    <t>104</t>
  </si>
  <si>
    <t>8동(4/12)</t>
  </si>
  <si>
    <t>9동(5/12)</t>
  </si>
  <si>
    <t>수리된집 밝고 조용함 공원접 이사가능</t>
  </si>
  <si>
    <t>374</t>
  </si>
  <si>
    <t>극동</t>
  </si>
  <si>
    <t>1550</t>
  </si>
  <si>
    <t>38</t>
  </si>
  <si>
    <t>111동(중/15)</t>
  </si>
  <si>
    <t>상태양호,입주협의,삼일초교배정,리모델링시공사선정됨</t>
  </si>
  <si>
    <t>67</t>
  </si>
  <si>
    <t>112동(중/15)</t>
  </si>
  <si>
    <t>112동(고/15)</t>
  </si>
  <si>
    <t>올수리되어 깨끗, 입주가능한 로열층, 삼일초 학군</t>
  </si>
  <si>
    <t>75</t>
  </si>
  <si>
    <t>112동(5/15)</t>
  </si>
  <si>
    <t>105동(6/20)</t>
  </si>
  <si>
    <t xml:space="preserve">여기로.33 샤시포함올수리 컨디션.채광좋음 세안고매매 시공사.포스코확정 </t>
  </si>
  <si>
    <t>126</t>
  </si>
  <si>
    <t>101동(중/20)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</si>
  <si>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</si>
  <si>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</si>
  <si>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</si>
  <si>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</si>
  <si>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108동(5/18)</t>
  </si>
  <si>
    <t>입주가 로얄층 전망굳  포스코건설리모델링확정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</si>
  <si>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</si>
  <si>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</si>
  <si>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</si>
  <si>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</si>
  <si>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</si>
  <si>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</si>
  <si>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</si>
  <si>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세안고 가능.</t>
  </si>
  <si>
    <t>3동(중/15)</t>
  </si>
  <si>
    <t>9동(고/15)</t>
  </si>
  <si>
    <t>31.주인직접,샷시포함올수리,추천매매입니다.</t>
  </si>
  <si>
    <t>145</t>
  </si>
  <si>
    <t>12동(중/15)</t>
  </si>
  <si>
    <t>12동(고/15)</t>
  </si>
  <si>
    <t>특올수리 채광 좋고 생활편리동 입주협의</t>
  </si>
  <si>
    <t>376</t>
  </si>
  <si>
    <t>경남아너스빌</t>
  </si>
  <si>
    <t>340</t>
  </si>
  <si>
    <t>101동(4/18)</t>
  </si>
  <si>
    <t>상태깨끗, 전세 465백만원끼고.</t>
  </si>
  <si>
    <t>남성역 역세권 가성비 좋은 올수리 4룸 2욕실 39p 아파트</t>
  </si>
  <si>
    <t>378</t>
  </si>
  <si>
    <t>신동아4차</t>
  </si>
  <si>
    <t>912</t>
  </si>
  <si>
    <t>76</t>
  </si>
  <si>
    <t>405동(중/15)</t>
  </si>
  <si>
    <t>402동(고/15)</t>
  </si>
  <si>
    <t>세안고 상태양호 전망좋음 통합리모델링추진단지</t>
  </si>
  <si>
    <t>406동(고/15)</t>
  </si>
  <si>
    <t>샷시포함 올수리, 이수역 더블역세권</t>
  </si>
  <si>
    <t>407동(고/15)</t>
  </si>
  <si>
    <t>전세안고 로열동 로열층</t>
  </si>
  <si>
    <t>408동(6/15)</t>
  </si>
  <si>
    <t>408동(9/15)</t>
  </si>
  <si>
    <t>상태보통,입주 혹은 세안고 가능,이수역 근접동,리모델링조합설립임박</t>
  </si>
  <si>
    <t>380</t>
  </si>
  <si>
    <t>사당우성2단지</t>
  </si>
  <si>
    <t>1080</t>
  </si>
  <si>
    <t>28</t>
  </si>
  <si>
    <t>207동(고/15)</t>
  </si>
  <si>
    <t>207동(중/15)</t>
  </si>
  <si>
    <t>올수리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</si>
  <si>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</si>
  <si>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</si>
  <si>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</si>
  <si>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</si>
  <si>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</si>
  <si>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202동(5/15)</t>
  </si>
  <si>
    <t>추천매물,상태깔끔,입주협의,삼일초교,리모델링시공사선정완료</t>
  </si>
  <si>
    <t>137A</t>
  </si>
  <si>
    <t>206동(고/15)</t>
  </si>
  <si>
    <t>세안고,샷시포함수리됨,로얄층의 채광좋은집,리모델링추진단지</t>
  </si>
  <si>
    <t>207동(4/15)</t>
  </si>
  <si>
    <t>샤시포함특올수리 풀옵션 세안고 포스코건설확정</t>
  </si>
  <si>
    <t>137B</t>
  </si>
  <si>
    <t>204동(중/15)</t>
  </si>
  <si>
    <t>샷시포함올수리,입주협의, 삼일초교,리모델링시공사선정임박</t>
  </si>
  <si>
    <t>205동(7/15)</t>
  </si>
  <si>
    <t>381</t>
  </si>
  <si>
    <t>사당우성3단지</t>
  </si>
  <si>
    <t>855</t>
  </si>
  <si>
    <t>304동(고/15)</t>
  </si>
  <si>
    <t>전세안고 매매 이수역세권  특올수리</t>
  </si>
  <si>
    <t>306동(중/15)</t>
  </si>
  <si>
    <t>305동(4/15)</t>
  </si>
  <si>
    <t>여기로.25 부분수리 컨디션.채광좋음 정상입주 인기단지 시공사.포스코확정</t>
  </si>
  <si>
    <t>내부 특올수리 입주협의 3룸 로얄동 매물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</si>
  <si>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</si>
  <si>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</si>
  <si>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</si>
  <si>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</si>
  <si>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</si>
  <si>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</si>
  <si>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301동(4/15)</t>
  </si>
  <si>
    <t>301동(6/15)</t>
  </si>
  <si>
    <t>상태깨끗, 층고가 높아 햇볕 잘드는 집, 입주협의 가능합니다</t>
  </si>
  <si>
    <t>382</t>
  </si>
  <si>
    <t>제일</t>
  </si>
  <si>
    <t>1987</t>
  </si>
  <si>
    <t>296</t>
  </si>
  <si>
    <t>1동(9/10)</t>
  </si>
  <si>
    <t>2동(8/10)</t>
  </si>
  <si>
    <t>384</t>
  </si>
  <si>
    <t>현대</t>
  </si>
  <si>
    <t>1991</t>
  </si>
  <si>
    <t>265</t>
  </si>
  <si>
    <t>63</t>
  </si>
  <si>
    <t>2동(8/15)</t>
  </si>
  <si>
    <t>탁트인 전망 올수리 즉시입주</t>
  </si>
  <si>
    <t>2동(5/15)</t>
  </si>
  <si>
    <t>전망좋음</t>
  </si>
  <si>
    <t>1동(9/15)</t>
  </si>
  <si>
    <t>1동(5/15)</t>
  </si>
  <si>
    <t>완전 올수리.</t>
  </si>
  <si>
    <t>388</t>
  </si>
  <si>
    <t>상도삼호</t>
  </si>
  <si>
    <t>682</t>
  </si>
  <si>
    <t>103동(8/17)</t>
  </si>
  <si>
    <t>동향 교통편리 역세권아파트 수리양호함 절충가</t>
  </si>
  <si>
    <t>102B</t>
  </si>
  <si>
    <t>102동(9/17)</t>
  </si>
  <si>
    <t xml:space="preserve">숭실대초역세권  올수리됨 숲세권  전망굿 채광굿 7000225만원월세 </t>
  </si>
  <si>
    <t>391</t>
  </si>
  <si>
    <t>우성1차</t>
  </si>
  <si>
    <t>1988</t>
  </si>
  <si>
    <t>1335</t>
  </si>
  <si>
    <t>66</t>
  </si>
  <si>
    <t>11동(6/15)</t>
  </si>
  <si>
    <t>와우산뷰 일부수리 깔끔하게 관리됨</t>
  </si>
  <si>
    <t>2동(7/20)</t>
  </si>
  <si>
    <t>추천.로얄동로얄층으로수리되어 깨끗. 대단지 재건축추진중.투자가치 좋음</t>
  </si>
  <si>
    <t>16동(6/15)</t>
  </si>
  <si>
    <t>대단지투자,로얄동,녹지뷰로 최고의입지.입주가능.</t>
  </si>
  <si>
    <t>7동(5/20)</t>
  </si>
  <si>
    <t>수리된아파트, 보라매초, 보라매공원, 종합병원, 재건축진행중</t>
  </si>
  <si>
    <t>157</t>
  </si>
  <si>
    <t>183</t>
  </si>
  <si>
    <t>복합|5|2</t>
  </si>
  <si>
    <t>13동(4/20)</t>
  </si>
  <si>
    <t>재건축추진중 신안산선 출구 호재 대단지 학군 교통편리</t>
  </si>
  <si>
    <t>395</t>
  </si>
  <si>
    <t>한성</t>
  </si>
  <si>
    <t>1995</t>
  </si>
  <si>
    <t>남향 119  추천  주인직매물 갭투자 환영 전세끼고  부분수리 초품아</t>
  </si>
  <si>
    <t>130</t>
  </si>
  <si>
    <t>104동(4/17)</t>
  </si>
  <si>
    <t>올수리.입주협의</t>
  </si>
  <si>
    <t>396</t>
  </si>
  <si>
    <t>1996</t>
  </si>
  <si>
    <t>880</t>
  </si>
  <si>
    <t>36</t>
  </si>
  <si>
    <t>101동(고/20)</t>
  </si>
  <si>
    <t>특추33 수리되어 깨끗함 세안고 공동환영 보라매초대방중학군 교통편리</t>
  </si>
  <si>
    <t>102동(고/20)</t>
  </si>
  <si>
    <t>특추천32 남향 올수리.전망굿.보라매초.중.학군우수.공원인접 교통편리함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</si>
  <si>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</si>
  <si>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</si>
  <si>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</si>
  <si>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</si>
  <si>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</si>
  <si>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</si>
  <si>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</si>
  <si>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</si>
  <si>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</si>
  <si>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信,31,주인직접의뢰,초품아,역세권,갭투,귀한매물</t>
  </si>
  <si>
    <t>106동(고/15)</t>
  </si>
  <si>
    <t>107동(고/15)</t>
  </si>
  <si>
    <t>재건축 추진 중,올수리,황금라인 9호선,</t>
  </si>
  <si>
    <t>105동(중/15)</t>
  </si>
  <si>
    <t>올수리 갭투가능한 귀한매물</t>
  </si>
  <si>
    <t>108동(중/15)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</si>
  <si>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</si>
  <si>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</si>
  <si>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</si>
  <si>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</si>
  <si>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</si>
  <si>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</si>
  <si>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</si>
  <si>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</si>
  <si>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</si>
  <si>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</si>
  <si>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</si>
  <si>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</si>
  <si>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28 수리,재건축추진,남향,입주,갭투 가능해요</t>
  </si>
  <si>
    <t>100</t>
  </si>
  <si>
    <t>110동(중/15)</t>
  </si>
  <si>
    <t>32 남향 호텔급 올수리 좋은조건 안고 매매</t>
  </si>
  <si>
    <t>133A</t>
  </si>
  <si>
    <t>135B</t>
  </si>
  <si>
    <t>113동(6/15)</t>
  </si>
  <si>
    <t>113동(중/15)</t>
  </si>
  <si>
    <t>멋진한강뷰. 재건축진행중정안진통과. 주인거주 밝고 깨끗한집</t>
  </si>
  <si>
    <t>131</t>
  </si>
  <si>
    <t>109동(고/15)</t>
  </si>
  <si>
    <t>48 거실 한강조망,로얄층,재건축추진 아파트 대형 매매입니다</t>
  </si>
  <si>
    <t>108동(고/15)</t>
  </si>
  <si>
    <t>48 올수리A급 한강조망 남향 역세권</t>
  </si>
  <si>
    <t>7960</t>
  </si>
  <si>
    <t>대방주공2단지</t>
  </si>
  <si>
    <t>798</t>
  </si>
  <si>
    <t>206동(9/15)</t>
  </si>
  <si>
    <t>최고 조망 풀수리 매물. 샷시포함 전체 수리. 채광, 뷰, 내부 최고</t>
  </si>
  <si>
    <t>58</t>
  </si>
  <si>
    <t>210동(중/15)</t>
  </si>
  <si>
    <t>207동(8/15)</t>
  </si>
  <si>
    <t>직매물 공동환영 입주가능 협의 집상태 일부수리  탁트인뷰</t>
  </si>
  <si>
    <t>202동(9/15)</t>
  </si>
  <si>
    <t>8388</t>
  </si>
  <si>
    <t>보라매파크빌</t>
  </si>
  <si>
    <t>2002</t>
  </si>
  <si>
    <t>423</t>
  </si>
  <si>
    <t>103동(고/15)</t>
  </si>
  <si>
    <t>강추84 임대차중  뻥뷰 갭환영 로얄중 로얄 관악산 보라매공원</t>
  </si>
  <si>
    <t>104동(중/15)</t>
  </si>
  <si>
    <t>104동(7/15)</t>
  </si>
  <si>
    <t>세안고 매수 남동향 전망굿 올수리 추천</t>
  </si>
  <si>
    <t>105동(4/15)</t>
  </si>
  <si>
    <t>확장,특올수리,세안고 매수가능</t>
  </si>
  <si>
    <t>110E</t>
  </si>
  <si>
    <t>추천 주인직매물 공동대환영 올수리 입주협의 보라매초 대방중 수도여고</t>
  </si>
  <si>
    <t>110F</t>
  </si>
  <si>
    <t>108N</t>
  </si>
  <si>
    <t>104동(고/15)</t>
  </si>
  <si>
    <t>남동향 로얄층. 보라매공원 멋진 조망. 세안고 매수</t>
  </si>
  <si>
    <t>8753</t>
  </si>
  <si>
    <t>상도아이파크</t>
  </si>
  <si>
    <t>400</t>
  </si>
  <si>
    <t>105동(6/18)</t>
  </si>
  <si>
    <t>주인전세 7억가능, 수리되어 깨끗합니다</t>
  </si>
  <si>
    <t>105동(9/18)</t>
  </si>
  <si>
    <t>입주협의.럭셔리 인테리어. 확장형.서부경전철수혜</t>
  </si>
  <si>
    <t>8872</t>
  </si>
  <si>
    <t>쌍용스윗닷홈</t>
  </si>
  <si>
    <t>389</t>
  </si>
  <si>
    <t>105동(고/14)</t>
  </si>
  <si>
    <t xml:space="preserve">신대방삼거리역 5분이내 로얄층 성대시장인근 편리한주거시설 </t>
  </si>
  <si>
    <t>105A</t>
  </si>
  <si>
    <t xml:space="preserve">상태 양호, 세입자 거주로 입주는 안 됩니다 </t>
  </si>
  <si>
    <t xml:space="preserve">막힌 곳 없는 전망 좋은 집, 주차장까지 엘리베이터 연결됩니다 </t>
  </si>
  <si>
    <t>부분수리해서 상태 깨끗, 입주는 협의사항입니다.</t>
  </si>
  <si>
    <t>8926</t>
  </si>
  <si>
    <t>래미안상도2차</t>
  </si>
  <si>
    <t>431</t>
  </si>
  <si>
    <t>209동(고/11)</t>
  </si>
  <si>
    <t>23,탁트인 조망권,남향,세끼고 매수해놓으세요</t>
  </si>
  <si>
    <t>102</t>
  </si>
  <si>
    <t>204동(고/12)</t>
  </si>
  <si>
    <t>201동(고/12)</t>
  </si>
  <si>
    <t>남향 기본구조 실내가 항상 밝은집 관리상태 아주 좋은집</t>
  </si>
  <si>
    <t>8987</t>
  </si>
  <si>
    <t>상도중앙하이츠빌</t>
  </si>
  <si>
    <t>544</t>
  </si>
  <si>
    <t>귀한소형 공동가능 작은 방 1확장 트인조망 입주협의  신혼부부강추</t>
  </si>
  <si>
    <t>32 일조권,조망권 좋은 3베이 판상형 깔끔한 기본형 월세 끼고 매매</t>
  </si>
  <si>
    <t>148</t>
  </si>
  <si>
    <t>151</t>
  </si>
  <si>
    <t>107동(중/25)</t>
  </si>
  <si>
    <t>일부수리한 입구동 남산조망 굿.입주가능.</t>
  </si>
  <si>
    <t>9194</t>
  </si>
  <si>
    <t>래미안상도3차</t>
  </si>
  <si>
    <t>1656</t>
  </si>
  <si>
    <t>310동(고/15)</t>
  </si>
  <si>
    <t>313동(7/15)</t>
  </si>
  <si>
    <t>23 숲  기본형 상태양호 입주가능</t>
  </si>
  <si>
    <t>314동(중/15)</t>
  </si>
  <si>
    <t>327동(고/15)</t>
  </si>
  <si>
    <t>남향, 기본구조, 햇볕이잘 듦, 관리잘 된 깔금한 집 세안고매매</t>
  </si>
  <si>
    <t>319동(고/15)</t>
  </si>
  <si>
    <t>42 해잘드는남향 기본형 집상태양호 입주협의</t>
  </si>
  <si>
    <t>301동(고/14)</t>
  </si>
  <si>
    <t>49 직매물공동ok 전망뻥힐링뷰  입주협의 로얄동 언제든보실수</t>
  </si>
  <si>
    <t>198</t>
  </si>
  <si>
    <t>59,대형평형추천매물,확트인 개방감,숭실대역 이용편리한동입니다.</t>
  </si>
  <si>
    <t>9208</t>
  </si>
  <si>
    <t>롯데캐슬</t>
  </si>
  <si>
    <t>444</t>
  </si>
  <si>
    <t>121C</t>
  </si>
  <si>
    <t>121S</t>
  </si>
  <si>
    <t>117</t>
  </si>
  <si>
    <t>103동(고/20)</t>
  </si>
  <si>
    <t>올수리 로얄동 조망좋은집 삼일초학군 입주가능</t>
  </si>
  <si>
    <t>178</t>
  </si>
  <si>
    <t>104동(고/20)</t>
  </si>
  <si>
    <t>숲세권 채광좋음 입주가능</t>
  </si>
  <si>
    <t>9310</t>
  </si>
  <si>
    <t>경동윈츠리버</t>
  </si>
  <si>
    <t>103동(중/13)</t>
  </si>
  <si>
    <t>공동x 급매 가성비 아파트</t>
  </si>
  <si>
    <t>106동(고/13)</t>
  </si>
  <si>
    <t>내부상태깨끗 숲세권의 멋진조망 입주는 협의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</si>
  <si>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</si>
  <si>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</si>
  <si>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</si>
  <si>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</si>
  <si>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</si>
  <si>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</si>
  <si>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104동(고/17)</t>
  </si>
  <si>
    <t>새봄 24추천. 입주가능. 로얄동. 막힘없는 고층. 트인뷰. 컨디션굿.</t>
  </si>
  <si>
    <t>101동(5/16)</t>
  </si>
  <si>
    <t>101동(중/16)</t>
  </si>
  <si>
    <t>주인직매물 남향 숲조망권  올수리  아주깨끗함 입주협의가능</t>
  </si>
  <si>
    <t>102동(4/16)</t>
  </si>
  <si>
    <t>102동(5/16)</t>
  </si>
  <si>
    <t>주인직매물 남향 숲조망권  부분수리  아주깨끗힘 세인고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</si>
  <si>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</si>
  <si>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</si>
  <si>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</si>
  <si>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</si>
  <si>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</si>
  <si>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</si>
  <si>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</si>
  <si>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</si>
  <si>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</si>
  <si>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</si>
  <si>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</si>
  <si>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</si>
  <si>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32 일부수리, 채광과 전망이 좋은집, 세안고 매매</t>
  </si>
  <si>
    <t>105동(4/16)</t>
  </si>
  <si>
    <t>41,올 리모델링 으로  내부상태  최상이며  방,거실 확장형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</si>
</sst>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40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47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57</v>
      </c>
      <c r="I7" t="s" s="0">
        <v>46</v>
      </c>
      <c r="J7" t="n" s="2">
        <v>21.9</v>
      </c>
      <c r="K7" t="s">
        <v>29</v>
      </c>
      <c r="L7" t="s">
        <v>29</v>
      </c>
      <c r="M7" s="3">
        <f>IFERROR(K7/J7,0)</f>
      </c>
      <c r="N7" t="s">
        <v>56</v>
      </c>
      <c r="O7" t="s">
        <v>47</v>
      </c>
      <c r="P7" t="s">
        <v>58</v>
      </c>
      <c r="Q7" t="s">
        <v>29</v>
      </c>
      <c r="R7" t="s">
        <v>59</v>
      </c>
      <c r="S7" t="s">
        <v>31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60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47</v>
      </c>
      <c r="P8" t="s">
        <v>29</v>
      </c>
      <c r="Q8" t="s">
        <v>29</v>
      </c>
      <c r="R8" t="s">
        <v>29</v>
      </c>
      <c r="S8" t="s">
        <v>43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61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47</v>
      </c>
      <c r="P9" t="s">
        <v>62</v>
      </c>
      <c r="Q9" t="s">
        <v>29</v>
      </c>
      <c r="R9" t="s">
        <v>63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64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56</v>
      </c>
      <c r="O10" t="s">
        <v>47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66</v>
      </c>
      <c r="I11" t="s" s="0">
        <v>36</v>
      </c>
      <c r="J11" t="n" s="2">
        <v>24.9</v>
      </c>
      <c r="K11" t="s">
        <v>29</v>
      </c>
      <c r="L11" t="s">
        <v>29</v>
      </c>
      <c r="M11" s="3">
        <f>IFERROR(K11/J11,0)</f>
      </c>
      <c r="N11" t="s">
        <v>56</v>
      </c>
      <c r="O11" t="s">
        <v>47</v>
      </c>
      <c r="P11" t="s">
        <v>68</v>
      </c>
      <c r="Q11" t="s">
        <v>29</v>
      </c>
      <c r="R11" t="s">
        <v>69</v>
      </c>
      <c r="S11" t="s">
        <v>67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70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47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53</v>
      </c>
      <c r="F13" t="s" s="0">
        <v>75</v>
      </c>
      <c r="G13" t="s" s="0">
        <v>40</v>
      </c>
      <c r="H13" t="s" s="0">
        <v>76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77</v>
      </c>
      <c r="O13" t="s">
        <v>43</v>
      </c>
      <c r="P13" t="s">
        <v>78</v>
      </c>
      <c r="Q13" t="s">
        <v>78</v>
      </c>
      <c r="R13" t="s">
        <v>79</v>
      </c>
      <c r="S13" t="s">
        <v>28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53</v>
      </c>
      <c r="F14" t="s" s="0">
        <v>75</v>
      </c>
      <c r="G14" t="s" s="0">
        <v>40</v>
      </c>
      <c r="H14" t="s" s="0">
        <v>80</v>
      </c>
      <c r="I14" t="s" s="0">
        <v>46</v>
      </c>
      <c r="J14" t="n" s="2">
        <v>19.5</v>
      </c>
      <c r="K14" t="s">
        <v>29</v>
      </c>
      <c r="L14" t="s">
        <v>29</v>
      </c>
      <c r="M14" s="3">
        <f>IFERROR(K14/J14,0)</f>
      </c>
      <c r="N14" t="s">
        <v>77</v>
      </c>
      <c r="O14" t="s">
        <v>43</v>
      </c>
      <c r="P14" t="s">
        <v>78</v>
      </c>
      <c r="Q14" t="s">
        <v>29</v>
      </c>
      <c r="R14" t="s">
        <v>81</v>
      </c>
      <c r="S14" t="s">
        <v>31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53</v>
      </c>
      <c r="F15" t="s" s="0">
        <v>75</v>
      </c>
      <c r="G15" t="s" s="0">
        <v>44</v>
      </c>
      <c r="H15" t="s" s="0">
        <v>60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77</v>
      </c>
      <c r="O15" t="s">
        <v>43</v>
      </c>
      <c r="P15" t="s">
        <v>82</v>
      </c>
      <c r="Q15" t="s">
        <v>29</v>
      </c>
      <c r="R15" t="s">
        <v>83</v>
      </c>
      <c r="S15" t="s">
        <v>43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53</v>
      </c>
      <c r="F16" t="s" s="0">
        <v>75</v>
      </c>
      <c r="G16" t="s" s="0">
        <v>44</v>
      </c>
      <c r="H16" t="s" s="0">
        <v>84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77</v>
      </c>
      <c r="O16" t="s">
        <v>43</v>
      </c>
      <c r="P16" t="s">
        <v>85</v>
      </c>
      <c r="Q16" t="s">
        <v>29</v>
      </c>
      <c r="R16" t="s">
        <v>86</v>
      </c>
      <c r="S16" t="s">
        <v>47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53</v>
      </c>
      <c r="F17" t="s" s="0">
        <v>75</v>
      </c>
      <c r="G17" t="s" s="0">
        <v>87</v>
      </c>
      <c r="H17" t="s" s="0">
        <v>88</v>
      </c>
      <c r="I17" t="s" s="0">
        <v>36</v>
      </c>
      <c r="J17" t="n" s="2">
        <v>27.0</v>
      </c>
      <c r="K17" t="s">
        <v>29</v>
      </c>
      <c r="L17" t="s">
        <v>29</v>
      </c>
      <c r="M17" s="3">
        <f>IFERROR(K17/J17,0)</f>
      </c>
      <c r="N17" t="s">
        <v>77</v>
      </c>
      <c r="O17" t="s">
        <v>43</v>
      </c>
      <c r="P17" t="s">
        <v>89</v>
      </c>
      <c r="Q17" t="s">
        <v>29</v>
      </c>
      <c r="R17" t="s">
        <v>90</v>
      </c>
      <c r="S17" t="s">
        <v>65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53</v>
      </c>
      <c r="F18" t="s" s="0">
        <v>75</v>
      </c>
      <c r="G18" t="s" s="0">
        <v>87</v>
      </c>
      <c r="H18" t="s" s="0">
        <v>91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77</v>
      </c>
      <c r="O18" t="s">
        <v>43</v>
      </c>
      <c r="P18" t="s">
        <v>29</v>
      </c>
      <c r="Q18" t="s">
        <v>89</v>
      </c>
      <c r="R18" t="s">
        <v>29</v>
      </c>
      <c r="S18" t="s">
        <v>67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97</v>
      </c>
      <c r="H19" t="s" s="0">
        <v>98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99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44</v>
      </c>
      <c r="H20" t="s" s="0">
        <v>100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31</v>
      </c>
      <c r="O20" t="s">
        <v>99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44</v>
      </c>
      <c r="H21" t="s" s="0">
        <v>101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31</v>
      </c>
      <c r="O21" t="s">
        <v>99</v>
      </c>
      <c r="P21" t="s">
        <v>102</v>
      </c>
      <c r="Q21" t="s">
        <v>29</v>
      </c>
      <c r="R21" t="s">
        <v>103</v>
      </c>
      <c r="S21" t="s">
        <v>43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34</v>
      </c>
      <c r="H22" t="s" s="0">
        <v>104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31</v>
      </c>
      <c r="O22" t="s">
        <v>99</v>
      </c>
      <c r="P22" t="s">
        <v>105</v>
      </c>
      <c r="Q22" t="s">
        <v>29</v>
      </c>
      <c r="R22" t="s">
        <v>106</v>
      </c>
      <c r="S22" t="s">
        <v>47</v>
      </c>
    </row>
    <row r="23">
      <c r="A23" t="s" s="0">
        <v>107</v>
      </c>
      <c r="B23" t="s" s="0">
        <v>20</v>
      </c>
      <c r="C23" t="s" s="0">
        <v>21</v>
      </c>
      <c r="D23" t="s" s="0">
        <v>108</v>
      </c>
      <c r="E23" t="s" s="0">
        <v>109</v>
      </c>
      <c r="F23" t="s" s="0">
        <v>110</v>
      </c>
      <c r="G23" t="s" s="0">
        <v>40</v>
      </c>
      <c r="H23" t="s" s="0">
        <v>111</v>
      </c>
      <c r="I23" t="s" s="0">
        <v>46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71</v>
      </c>
      <c r="O23" t="s">
        <v>99</v>
      </c>
      <c r="P23" t="s">
        <v>112</v>
      </c>
      <c r="Q23" t="s">
        <v>29</v>
      </c>
      <c r="R23" t="s">
        <v>113</v>
      </c>
      <c r="S23" t="s">
        <v>28</v>
      </c>
    </row>
    <row r="24">
      <c r="A24" t="s" s="0">
        <v>107</v>
      </c>
      <c r="B24" t="s" s="0">
        <v>20</v>
      </c>
      <c r="C24" t="s" s="0">
        <v>21</v>
      </c>
      <c r="D24" t="s" s="0">
        <v>108</v>
      </c>
      <c r="E24" t="s" s="0">
        <v>109</v>
      </c>
      <c r="F24" t="s" s="0">
        <v>110</v>
      </c>
      <c r="G24" t="s" s="0">
        <v>40</v>
      </c>
      <c r="H24" t="s" s="0">
        <v>114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71</v>
      </c>
      <c r="O24" t="s">
        <v>99</v>
      </c>
      <c r="P24" t="s">
        <v>29</v>
      </c>
      <c r="Q24" t="s">
        <v>29</v>
      </c>
      <c r="R24" t="s">
        <v>29</v>
      </c>
      <c r="S24" t="s">
        <v>31</v>
      </c>
    </row>
    <row r="25">
      <c r="A25" t="s" s="0">
        <v>107</v>
      </c>
      <c r="B25" t="s" s="0">
        <v>20</v>
      </c>
      <c r="C25" t="s" s="0">
        <v>21</v>
      </c>
      <c r="D25" t="s" s="0">
        <v>108</v>
      </c>
      <c r="E25" t="s" s="0">
        <v>109</v>
      </c>
      <c r="F25" t="s" s="0">
        <v>110</v>
      </c>
      <c r="G25" t="s" s="0">
        <v>44</v>
      </c>
      <c r="H25" t="s" s="0">
        <v>115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71</v>
      </c>
      <c r="O25" t="s">
        <v>99</v>
      </c>
      <c r="P25" t="s">
        <v>116</v>
      </c>
      <c r="Q25" t="s">
        <v>29</v>
      </c>
      <c r="R25" t="s">
        <v>117</v>
      </c>
      <c r="S25" t="s">
        <v>43</v>
      </c>
    </row>
    <row r="26">
      <c r="A26" t="s" s="0">
        <v>107</v>
      </c>
      <c r="B26" t="s" s="0">
        <v>20</v>
      </c>
      <c r="C26" t="s" s="0">
        <v>21</v>
      </c>
      <c r="D26" t="s" s="0">
        <v>108</v>
      </c>
      <c r="E26" t="s" s="0">
        <v>109</v>
      </c>
      <c r="F26" t="s" s="0">
        <v>110</v>
      </c>
      <c r="G26" t="s" s="0">
        <v>44</v>
      </c>
      <c r="H26" t="s" s="0">
        <v>118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71</v>
      </c>
      <c r="O26" t="s">
        <v>99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107</v>
      </c>
      <c r="B27" t="s" s="0">
        <v>20</v>
      </c>
      <c r="C27" t="s" s="0">
        <v>21</v>
      </c>
      <c r="D27" t="s" s="0">
        <v>108</v>
      </c>
      <c r="E27" t="s" s="0">
        <v>109</v>
      </c>
      <c r="F27" t="s" s="0">
        <v>110</v>
      </c>
      <c r="G27" t="s" s="0">
        <v>44</v>
      </c>
      <c r="H27" t="s" s="0">
        <v>119</v>
      </c>
      <c r="I27" t="s" s="0">
        <v>46</v>
      </c>
      <c r="J27" t="n" s="2">
        <v>15.6</v>
      </c>
      <c r="K27" t="s">
        <v>29</v>
      </c>
      <c r="L27" t="s">
        <v>29</v>
      </c>
      <c r="M27" s="3">
        <f>IFERROR(K27/J27,0)</f>
      </c>
      <c r="N27" t="s">
        <v>71</v>
      </c>
      <c r="O27" t="s">
        <v>99</v>
      </c>
      <c r="P27" t="s">
        <v>37</v>
      </c>
      <c r="Q27" t="s">
        <v>29</v>
      </c>
      <c r="R27" t="s">
        <v>120</v>
      </c>
      <c r="S27" t="s">
        <v>65</v>
      </c>
    </row>
    <row r="28">
      <c r="A28" t="s" s="0">
        <v>107</v>
      </c>
      <c r="B28" t="s" s="0">
        <v>20</v>
      </c>
      <c r="C28" t="s" s="0">
        <v>21</v>
      </c>
      <c r="D28" t="s" s="0">
        <v>108</v>
      </c>
      <c r="E28" t="s" s="0">
        <v>109</v>
      </c>
      <c r="F28" t="s" s="0">
        <v>110</v>
      </c>
      <c r="G28" t="s" s="0">
        <v>44</v>
      </c>
      <c r="H28" t="s" s="0">
        <v>121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71</v>
      </c>
      <c r="O28" t="s">
        <v>99</v>
      </c>
      <c r="P28" t="s">
        <v>29</v>
      </c>
      <c r="Q28" t="s">
        <v>29</v>
      </c>
      <c r="R28" t="s">
        <v>29</v>
      </c>
      <c r="S28" t="s">
        <v>67</v>
      </c>
    </row>
    <row r="29">
      <c r="A29" t="s" s="0">
        <v>122</v>
      </c>
      <c r="B29" t="s" s="0">
        <v>20</v>
      </c>
      <c r="C29" t="s" s="0">
        <v>51</v>
      </c>
      <c r="D29" t="s" s="0">
        <v>123</v>
      </c>
      <c r="E29" t="s" s="0">
        <v>124</v>
      </c>
      <c r="F29" t="s" s="0">
        <v>125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126</v>
      </c>
      <c r="O29" t="s">
        <v>127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51</v>
      </c>
      <c r="D30" t="s" s="0">
        <v>123</v>
      </c>
      <c r="E30" t="s" s="0">
        <v>124</v>
      </c>
      <c r="F30" t="s" s="0">
        <v>125</v>
      </c>
      <c r="G30" t="s" s="0">
        <v>44</v>
      </c>
      <c r="H30" t="s" s="0">
        <v>84</v>
      </c>
      <c r="I30" t="s" s="0">
        <v>46</v>
      </c>
      <c r="J30" t="n" s="2">
        <v>21.0</v>
      </c>
      <c r="K30" t="n" s="2">
        <v>9.0</v>
      </c>
      <c r="L30" t="n" s="2">
        <v>12.0</v>
      </c>
      <c r="M30" s="3">
        <f>IFERROR(K30/J30,0)</f>
      </c>
      <c r="N30" t="s">
        <v>126</v>
      </c>
      <c r="O30" t="s">
        <v>127</v>
      </c>
      <c r="P30" t="s">
        <v>128</v>
      </c>
      <c r="Q30" t="s">
        <v>129</v>
      </c>
      <c r="R30" t="s">
        <v>130</v>
      </c>
      <c r="S30" t="s">
        <v>31</v>
      </c>
    </row>
    <row r="31">
      <c r="A31" t="s" s="0">
        <v>122</v>
      </c>
      <c r="B31" t="s" s="0">
        <v>20</v>
      </c>
      <c r="C31" t="s" s="0">
        <v>51</v>
      </c>
      <c r="D31" t="s" s="0">
        <v>123</v>
      </c>
      <c r="E31" t="s" s="0">
        <v>124</v>
      </c>
      <c r="F31" t="s" s="0">
        <v>125</v>
      </c>
      <c r="G31" t="s" s="0">
        <v>44</v>
      </c>
      <c r="H31" t="s" s="0">
        <v>131</v>
      </c>
      <c r="I31" t="s" s="0">
        <v>46</v>
      </c>
      <c r="J31" t="n" s="2">
        <v>19.5</v>
      </c>
      <c r="K31" t="n" s="2">
        <v>8.5</v>
      </c>
      <c r="L31" t="n" s="2">
        <v>11.0</v>
      </c>
      <c r="M31" s="3">
        <f>IFERROR(K31/J31,0)</f>
      </c>
      <c r="N31" t="s">
        <v>126</v>
      </c>
      <c r="O31" t="s">
        <v>127</v>
      </c>
      <c r="P31" t="s">
        <v>132</v>
      </c>
      <c r="Q31" t="s">
        <v>133</v>
      </c>
      <c r="R31" t="s">
        <v>134</v>
      </c>
      <c r="S31" t="s">
        <v>43</v>
      </c>
    </row>
    <row r="32">
      <c r="A32" t="s" s="0">
        <v>122</v>
      </c>
      <c r="B32" t="s" s="0">
        <v>20</v>
      </c>
      <c r="C32" t="s" s="0">
        <v>51</v>
      </c>
      <c r="D32" t="s" s="0">
        <v>123</v>
      </c>
      <c r="E32" t="s" s="0">
        <v>124</v>
      </c>
      <c r="F32" t="s" s="0">
        <v>125</v>
      </c>
      <c r="G32" t="s" s="0">
        <v>44</v>
      </c>
      <c r="H32" t="s" s="0">
        <v>135</v>
      </c>
      <c r="I32" t="s" s="0">
        <v>46</v>
      </c>
      <c r="J32" t="n" s="2">
        <v>20.0</v>
      </c>
      <c r="K32" t="s">
        <v>29</v>
      </c>
      <c r="L32" t="s">
        <v>29</v>
      </c>
      <c r="M32" s="3">
        <f>IFERROR(K32/J32,0)</f>
      </c>
      <c r="N32" t="s">
        <v>126</v>
      </c>
      <c r="O32" t="s">
        <v>127</v>
      </c>
      <c r="P32" t="s">
        <v>136</v>
      </c>
      <c r="Q32" t="s">
        <v>29</v>
      </c>
      <c r="R32" t="s">
        <v>137</v>
      </c>
      <c r="S32" t="s">
        <v>47</v>
      </c>
    </row>
    <row r="33">
      <c r="A33" t="s" s="0">
        <v>122</v>
      </c>
      <c r="B33" t="s" s="0">
        <v>20</v>
      </c>
      <c r="C33" t="s" s="0">
        <v>51</v>
      </c>
      <c r="D33" t="s" s="0">
        <v>123</v>
      </c>
      <c r="E33" t="s" s="0">
        <v>124</v>
      </c>
      <c r="F33" t="s" s="0">
        <v>125</v>
      </c>
      <c r="G33" t="s" s="0">
        <v>44</v>
      </c>
      <c r="H33" t="s" s="0">
        <v>138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126</v>
      </c>
      <c r="O33" t="s">
        <v>127</v>
      </c>
      <c r="P33" t="s">
        <v>139</v>
      </c>
      <c r="Q33" t="s">
        <v>29</v>
      </c>
      <c r="R33" t="s">
        <v>140</v>
      </c>
      <c r="S33" t="s">
        <v>65</v>
      </c>
    </row>
    <row r="34">
      <c r="A34" t="s" s="0">
        <v>122</v>
      </c>
      <c r="B34" t="s" s="0">
        <v>20</v>
      </c>
      <c r="C34" t="s" s="0">
        <v>51</v>
      </c>
      <c r="D34" t="s" s="0">
        <v>123</v>
      </c>
      <c r="E34" t="s" s="0">
        <v>124</v>
      </c>
      <c r="F34" t="s" s="0">
        <v>125</v>
      </c>
      <c r="G34" t="s" s="0">
        <v>87</v>
      </c>
      <c r="H34" t="s" s="0">
        <v>141</v>
      </c>
      <c r="I34" t="s" s="0">
        <v>36</v>
      </c>
      <c r="J34" t="n" s="2">
        <v>23.0</v>
      </c>
      <c r="K34" t="n" s="2">
        <v>10.5</v>
      </c>
      <c r="L34" t="n" s="2">
        <v>12.5</v>
      </c>
      <c r="M34" s="3">
        <f>IFERROR(K34/J34,0)</f>
      </c>
      <c r="N34" t="s">
        <v>126</v>
      </c>
      <c r="O34" t="s">
        <v>127</v>
      </c>
      <c r="P34" t="s">
        <v>142</v>
      </c>
      <c r="Q34" t="s">
        <v>143</v>
      </c>
      <c r="R34" t="s">
        <v>144</v>
      </c>
      <c r="S34" t="s">
        <v>67</v>
      </c>
    </row>
    <row r="35">
      <c r="A35" t="s" s="0">
        <v>122</v>
      </c>
      <c r="B35" t="s" s="0">
        <v>20</v>
      </c>
      <c r="C35" t="s" s="0">
        <v>51</v>
      </c>
      <c r="D35" t="s" s="0">
        <v>123</v>
      </c>
      <c r="E35" t="s" s="0">
        <v>124</v>
      </c>
      <c r="F35" t="s" s="0">
        <v>125</v>
      </c>
      <c r="G35" t="s" s="0">
        <v>87</v>
      </c>
      <c r="H35" t="s" s="0">
        <v>145</v>
      </c>
      <c r="I35" t="s" s="0">
        <v>36</v>
      </c>
      <c r="J35" t="n" s="2">
        <v>23.0</v>
      </c>
      <c r="K35" t="n" s="2">
        <v>10.5</v>
      </c>
      <c r="L35" t="n" s="2">
        <v>12.5</v>
      </c>
      <c r="M35" s="3">
        <f>IFERROR(K35/J35,0)</f>
      </c>
      <c r="N35" t="s">
        <v>126</v>
      </c>
      <c r="O35" t="s">
        <v>127</v>
      </c>
      <c r="P35" t="s">
        <v>142</v>
      </c>
      <c r="Q35" t="s">
        <v>146</v>
      </c>
      <c r="R35" t="s">
        <v>147</v>
      </c>
      <c r="S35" t="s">
        <v>71</v>
      </c>
    </row>
    <row r="36">
      <c r="A36" t="s" s="0">
        <v>122</v>
      </c>
      <c r="B36" t="s" s="0">
        <v>20</v>
      </c>
      <c r="C36" t="s" s="0">
        <v>51</v>
      </c>
      <c r="D36" t="s" s="0">
        <v>123</v>
      </c>
      <c r="E36" t="s" s="0">
        <v>124</v>
      </c>
      <c r="F36" t="s" s="0">
        <v>125</v>
      </c>
      <c r="G36" t="s" s="0">
        <v>87</v>
      </c>
      <c r="H36" t="s" s="0">
        <v>148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126</v>
      </c>
      <c r="O36" t="s">
        <v>127</v>
      </c>
      <c r="P36" t="s">
        <v>29</v>
      </c>
      <c r="Q36" t="s">
        <v>29</v>
      </c>
      <c r="R36" t="s">
        <v>29</v>
      </c>
      <c r="S36" t="s">
        <v>149</v>
      </c>
    </row>
    <row r="37">
      <c r="A37" t="s" s="0">
        <v>122</v>
      </c>
      <c r="B37" t="s" s="0">
        <v>20</v>
      </c>
      <c r="C37" t="s" s="0">
        <v>51</v>
      </c>
      <c r="D37" t="s" s="0">
        <v>123</v>
      </c>
      <c r="E37" t="s" s="0">
        <v>124</v>
      </c>
      <c r="F37" t="s" s="0">
        <v>125</v>
      </c>
      <c r="G37" t="s" s="0">
        <v>150</v>
      </c>
      <c r="H37" t="s" s="0">
        <v>151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126</v>
      </c>
      <c r="O37" t="s">
        <v>127</v>
      </c>
      <c r="P37" t="s">
        <v>146</v>
      </c>
      <c r="Q37" t="s">
        <v>29</v>
      </c>
      <c r="R37" t="s">
        <v>153</v>
      </c>
      <c r="S37" t="s">
        <v>152</v>
      </c>
    </row>
    <row r="38">
      <c r="A38" t="s" s="0">
        <v>154</v>
      </c>
      <c r="B38" t="s" s="0">
        <v>20</v>
      </c>
      <c r="C38" t="s" s="0">
        <v>93</v>
      </c>
      <c r="D38" t="s" s="0">
        <v>155</v>
      </c>
      <c r="E38" t="s" s="0">
        <v>53</v>
      </c>
      <c r="F38" t="s" s="0">
        <v>156</v>
      </c>
      <c r="G38" t="s" s="0">
        <v>40</v>
      </c>
      <c r="H38" t="s" s="0">
        <v>157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158</v>
      </c>
      <c r="O38" t="s">
        <v>47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154</v>
      </c>
      <c r="B39" t="s" s="0">
        <v>20</v>
      </c>
      <c r="C39" t="s" s="0">
        <v>93</v>
      </c>
      <c r="D39" t="s" s="0">
        <v>155</v>
      </c>
      <c r="E39" t="s" s="0">
        <v>53</v>
      </c>
      <c r="F39" t="s" s="0">
        <v>156</v>
      </c>
      <c r="G39" t="s" s="0">
        <v>40</v>
      </c>
      <c r="H39" t="s" s="0">
        <v>80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158</v>
      </c>
      <c r="O39" t="s">
        <v>47</v>
      </c>
      <c r="P39" t="s">
        <v>29</v>
      </c>
      <c r="Q39" t="s">
        <v>159</v>
      </c>
      <c r="R39" t="s">
        <v>29</v>
      </c>
      <c r="S39" t="s">
        <v>31</v>
      </c>
    </row>
    <row r="40">
      <c r="A40" t="s" s="0">
        <v>154</v>
      </c>
      <c r="B40" t="s" s="0">
        <v>20</v>
      </c>
      <c r="C40" t="s" s="0">
        <v>93</v>
      </c>
      <c r="D40" t="s" s="0">
        <v>155</v>
      </c>
      <c r="E40" t="s" s="0">
        <v>53</v>
      </c>
      <c r="F40" t="s" s="0">
        <v>156</v>
      </c>
      <c r="G40" t="s" s="0">
        <v>44</v>
      </c>
      <c r="H40" t="s" s="0">
        <v>160</v>
      </c>
      <c r="I40" t="s" s="0">
        <v>46</v>
      </c>
      <c r="J40" t="n" s="2">
        <v>19.5</v>
      </c>
      <c r="K40" t="n" s="2">
        <v>9.5</v>
      </c>
      <c r="L40" t="n" s="2">
        <v>10.0</v>
      </c>
      <c r="M40" s="3">
        <f>IFERROR(K40/J40,0)</f>
      </c>
      <c r="N40" t="s">
        <v>158</v>
      </c>
      <c r="O40" t="s">
        <v>47</v>
      </c>
      <c r="P40" t="s">
        <v>161</v>
      </c>
      <c r="Q40" t="s">
        <v>161</v>
      </c>
      <c r="R40" t="s">
        <v>162</v>
      </c>
      <c r="S40" t="s">
        <v>43</v>
      </c>
    </row>
    <row r="41">
      <c r="A41" t="s" s="0">
        <v>154</v>
      </c>
      <c r="B41" t="s" s="0">
        <v>20</v>
      </c>
      <c r="C41" t="s" s="0">
        <v>93</v>
      </c>
      <c r="D41" t="s" s="0">
        <v>155</v>
      </c>
      <c r="E41" t="s" s="0">
        <v>53</v>
      </c>
      <c r="F41" t="s" s="0">
        <v>156</v>
      </c>
      <c r="G41" t="s" s="0">
        <v>44</v>
      </c>
      <c r="H41" t="s" s="0">
        <v>163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158</v>
      </c>
      <c r="O41" t="s">
        <v>47</v>
      </c>
      <c r="P41" t="s">
        <v>164</v>
      </c>
      <c r="Q41" t="s">
        <v>29</v>
      </c>
      <c r="R41" t="s">
        <v>165</v>
      </c>
      <c r="S41" t="s">
        <v>47</v>
      </c>
    </row>
    <row r="42">
      <c r="A42" t="s" s="0">
        <v>154</v>
      </c>
      <c r="B42" t="s" s="0">
        <v>20</v>
      </c>
      <c r="C42" t="s" s="0">
        <v>93</v>
      </c>
      <c r="D42" t="s" s="0">
        <v>155</v>
      </c>
      <c r="E42" t="s" s="0">
        <v>53</v>
      </c>
      <c r="F42" t="s" s="0">
        <v>156</v>
      </c>
      <c r="G42" t="s" s="0">
        <v>166</v>
      </c>
      <c r="H42" t="s" s="0">
        <v>167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158</v>
      </c>
      <c r="O42" t="s">
        <v>47</v>
      </c>
      <c r="P42" t="s">
        <v>168</v>
      </c>
      <c r="Q42" t="s">
        <v>29</v>
      </c>
      <c r="R42" t="s">
        <v>169</v>
      </c>
      <c r="S42" t="s">
        <v>65</v>
      </c>
    </row>
    <row r="43">
      <c r="A43" t="s" s="0">
        <v>154</v>
      </c>
      <c r="B43" t="s" s="0">
        <v>20</v>
      </c>
      <c r="C43" t="s" s="0">
        <v>93</v>
      </c>
      <c r="D43" t="s" s="0">
        <v>155</v>
      </c>
      <c r="E43" t="s" s="0">
        <v>53</v>
      </c>
      <c r="F43" t="s" s="0">
        <v>156</v>
      </c>
      <c r="G43" t="s" s="0">
        <v>170</v>
      </c>
      <c r="H43" t="s" s="0">
        <v>171</v>
      </c>
      <c r="I43" t="s" s="0">
        <v>36</v>
      </c>
      <c r="J43" t="n" s="2">
        <v>19.5</v>
      </c>
      <c r="K43" t="s">
        <v>29</v>
      </c>
      <c r="L43" t="s">
        <v>29</v>
      </c>
      <c r="M43" s="3">
        <f>IFERROR(K43/J43,0)</f>
      </c>
      <c r="N43" t="s">
        <v>158</v>
      </c>
      <c r="O43" t="s">
        <v>47</v>
      </c>
      <c r="P43" t="s">
        <v>172</v>
      </c>
      <c r="Q43" t="s">
        <v>29</v>
      </c>
      <c r="R43" t="s">
        <v>173</v>
      </c>
      <c r="S43" t="s">
        <v>67</v>
      </c>
    </row>
    <row r="44">
      <c r="A44" t="s" s="0">
        <v>174</v>
      </c>
      <c r="B44" t="s" s="0">
        <v>20</v>
      </c>
      <c r="C44" t="s" s="0">
        <v>51</v>
      </c>
      <c r="D44" t="s" s="0">
        <v>175</v>
      </c>
      <c r="E44" t="s" s="0">
        <v>124</v>
      </c>
      <c r="F44" t="s" s="0">
        <v>176</v>
      </c>
      <c r="G44" t="s" s="0">
        <v>177</v>
      </c>
      <c r="H44" t="s" s="0">
        <v>178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180</v>
      </c>
      <c r="O44" t="s">
        <v>181</v>
      </c>
      <c r="P44" t="s">
        <v>182</v>
      </c>
      <c r="Q44" t="s">
        <v>29</v>
      </c>
      <c r="R44" t="s">
        <v>183</v>
      </c>
      <c r="S44" t="s">
        <v>179</v>
      </c>
    </row>
    <row r="45">
      <c r="A45" t="s" s="0">
        <v>174</v>
      </c>
      <c r="B45" t="s" s="0">
        <v>20</v>
      </c>
      <c r="C45" t="s" s="0">
        <v>51</v>
      </c>
      <c r="D45" t="s" s="0">
        <v>175</v>
      </c>
      <c r="E45" t="s" s="0">
        <v>124</v>
      </c>
      <c r="F45" t="s" s="0">
        <v>176</v>
      </c>
      <c r="G45" t="s" s="0">
        <v>177</v>
      </c>
      <c r="H45" t="s" s="0">
        <v>184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180</v>
      </c>
      <c r="O45" t="s">
        <v>181</v>
      </c>
      <c r="P45" t="s">
        <v>186</v>
      </c>
      <c r="Q45" t="s">
        <v>186</v>
      </c>
      <c r="R45" t="s">
        <v>187</v>
      </c>
      <c r="S45" t="s">
        <v>185</v>
      </c>
    </row>
    <row r="46">
      <c r="A46" t="s" s="0">
        <v>174</v>
      </c>
      <c r="B46" t="s" s="0">
        <v>20</v>
      </c>
      <c r="C46" t="s" s="0">
        <v>51</v>
      </c>
      <c r="D46" t="s" s="0">
        <v>175</v>
      </c>
      <c r="E46" t="s" s="0">
        <v>124</v>
      </c>
      <c r="F46" t="s" s="0">
        <v>176</v>
      </c>
      <c r="G46" t="s" s="0">
        <v>188</v>
      </c>
      <c r="H46" t="s" s="0">
        <v>189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180</v>
      </c>
      <c r="O46" t="s">
        <v>181</v>
      </c>
      <c r="P46" t="s">
        <v>29</v>
      </c>
      <c r="Q46" t="s">
        <v>29</v>
      </c>
      <c r="R46" t="s">
        <v>29</v>
      </c>
      <c r="S46" t="s">
        <v>77</v>
      </c>
    </row>
    <row r="47">
      <c r="A47" t="s" s="0">
        <v>174</v>
      </c>
      <c r="B47" t="s" s="0">
        <v>20</v>
      </c>
      <c r="C47" t="s" s="0">
        <v>51</v>
      </c>
      <c r="D47" t="s" s="0">
        <v>175</v>
      </c>
      <c r="E47" t="s" s="0">
        <v>124</v>
      </c>
      <c r="F47" t="s" s="0">
        <v>176</v>
      </c>
      <c r="G47" t="s" s="0">
        <v>40</v>
      </c>
      <c r="H47" t="s" s="0">
        <v>76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180</v>
      </c>
      <c r="O47" t="s">
        <v>181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174</v>
      </c>
      <c r="B48" t="s" s="0">
        <v>20</v>
      </c>
      <c r="C48" t="s" s="0">
        <v>51</v>
      </c>
      <c r="D48" t="s" s="0">
        <v>175</v>
      </c>
      <c r="E48" t="s" s="0">
        <v>124</v>
      </c>
      <c r="F48" t="s" s="0">
        <v>176</v>
      </c>
      <c r="G48" t="s" s="0">
        <v>40</v>
      </c>
      <c r="H48" t="s" s="0">
        <v>80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180</v>
      </c>
      <c r="O48" t="s">
        <v>181</v>
      </c>
      <c r="P48" t="s">
        <v>29</v>
      </c>
      <c r="Q48" t="s">
        <v>29</v>
      </c>
      <c r="R48" t="s">
        <v>29</v>
      </c>
      <c r="S48" t="s">
        <v>31</v>
      </c>
    </row>
    <row r="49">
      <c r="A49" t="s" s="0">
        <v>174</v>
      </c>
      <c r="B49" t="s" s="0">
        <v>20</v>
      </c>
      <c r="C49" t="s" s="0">
        <v>51</v>
      </c>
      <c r="D49" t="s" s="0">
        <v>175</v>
      </c>
      <c r="E49" t="s" s="0">
        <v>124</v>
      </c>
      <c r="F49" t="s" s="0">
        <v>176</v>
      </c>
      <c r="G49" t="s" s="0">
        <v>44</v>
      </c>
      <c r="H49" t="s" s="0">
        <v>57</v>
      </c>
      <c r="I49" t="s" s="0">
        <v>46</v>
      </c>
      <c r="J49" t="n" s="2">
        <v>20.0</v>
      </c>
      <c r="K49" t="n" s="2">
        <v>10.3</v>
      </c>
      <c r="L49" t="n" s="2">
        <v>9.7</v>
      </c>
      <c r="M49" s="3">
        <f>IFERROR(K49/J49,0)</f>
      </c>
      <c r="N49" t="s">
        <v>180</v>
      </c>
      <c r="O49" t="s">
        <v>181</v>
      </c>
      <c r="P49" t="s">
        <v>190</v>
      </c>
      <c r="Q49" t="s">
        <v>191</v>
      </c>
      <c r="R49" t="s">
        <v>192</v>
      </c>
      <c r="S49" t="s">
        <v>43</v>
      </c>
    </row>
    <row r="50">
      <c r="A50" t="s" s="0">
        <v>174</v>
      </c>
      <c r="B50" t="s" s="0">
        <v>20</v>
      </c>
      <c r="C50" t="s" s="0">
        <v>51</v>
      </c>
      <c r="D50" t="s" s="0">
        <v>175</v>
      </c>
      <c r="E50" t="s" s="0">
        <v>124</v>
      </c>
      <c r="F50" t="s" s="0">
        <v>176</v>
      </c>
      <c r="G50" t="s" s="0">
        <v>44</v>
      </c>
      <c r="H50" t="s" s="0">
        <v>193</v>
      </c>
      <c r="I50" t="s" s="0">
        <v>46</v>
      </c>
      <c r="J50" t="n" s="2">
        <v>20.0</v>
      </c>
      <c r="K50" t="n" s="2">
        <v>8.0</v>
      </c>
      <c r="L50" t="n" s="2">
        <v>12.0</v>
      </c>
      <c r="M50" s="3">
        <f>IFERROR(K50/J50,0)</f>
      </c>
      <c r="N50" t="s">
        <v>180</v>
      </c>
      <c r="O50" t="s">
        <v>181</v>
      </c>
      <c r="P50" t="s">
        <v>190</v>
      </c>
      <c r="Q50" t="s">
        <v>194</v>
      </c>
      <c r="R50" t="s">
        <v>195</v>
      </c>
      <c r="S50" t="s">
        <v>47</v>
      </c>
    </row>
    <row r="51">
      <c r="A51" t="s" s="0">
        <v>174</v>
      </c>
      <c r="B51" t="s" s="0">
        <v>20</v>
      </c>
      <c r="C51" t="s" s="0">
        <v>51</v>
      </c>
      <c r="D51" t="s" s="0">
        <v>175</v>
      </c>
      <c r="E51" t="s" s="0">
        <v>124</v>
      </c>
      <c r="F51" t="s" s="0">
        <v>176</v>
      </c>
      <c r="G51" t="s" s="0">
        <v>44</v>
      </c>
      <c r="H51" t="s" s="0">
        <v>196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180</v>
      </c>
      <c r="O51" t="s">
        <v>181</v>
      </c>
      <c r="P51" t="s">
        <v>29</v>
      </c>
      <c r="Q51" t="s">
        <v>29</v>
      </c>
      <c r="R51" t="s">
        <v>29</v>
      </c>
      <c r="S51" t="s">
        <v>65</v>
      </c>
    </row>
    <row r="52">
      <c r="A52" t="s" s="0">
        <v>174</v>
      </c>
      <c r="B52" t="s" s="0">
        <v>20</v>
      </c>
      <c r="C52" t="s" s="0">
        <v>51</v>
      </c>
      <c r="D52" t="s" s="0">
        <v>175</v>
      </c>
      <c r="E52" t="s" s="0">
        <v>124</v>
      </c>
      <c r="F52" t="s" s="0">
        <v>176</v>
      </c>
      <c r="G52" t="s" s="0">
        <v>44</v>
      </c>
      <c r="H52" t="s" s="0">
        <v>197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180</v>
      </c>
      <c r="O52" t="s">
        <v>181</v>
      </c>
      <c r="P52" t="s">
        <v>29</v>
      </c>
      <c r="Q52" t="s">
        <v>29</v>
      </c>
      <c r="R52" t="s">
        <v>29</v>
      </c>
      <c r="S52" t="s">
        <v>67</v>
      </c>
    </row>
    <row r="53">
      <c r="A53" t="s" s="0">
        <v>174</v>
      </c>
      <c r="B53" t="s" s="0">
        <v>20</v>
      </c>
      <c r="C53" t="s" s="0">
        <v>51</v>
      </c>
      <c r="D53" t="s" s="0">
        <v>175</v>
      </c>
      <c r="E53" t="s" s="0">
        <v>124</v>
      </c>
      <c r="F53" t="s" s="0">
        <v>176</v>
      </c>
      <c r="G53" t="s" s="0">
        <v>44</v>
      </c>
      <c r="H53" t="s" s="0">
        <v>198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180</v>
      </c>
      <c r="O53" t="s">
        <v>181</v>
      </c>
      <c r="P53" t="s">
        <v>29</v>
      </c>
      <c r="Q53" t="s">
        <v>29</v>
      </c>
      <c r="R53" t="s">
        <v>29</v>
      </c>
      <c r="S53" t="s">
        <v>71</v>
      </c>
    </row>
    <row r="54">
      <c r="A54" t="s" s="0">
        <v>174</v>
      </c>
      <c r="B54" t="s" s="0">
        <v>20</v>
      </c>
      <c r="C54" t="s" s="0">
        <v>51</v>
      </c>
      <c r="D54" t="s" s="0">
        <v>175</v>
      </c>
      <c r="E54" t="s" s="0">
        <v>124</v>
      </c>
      <c r="F54" t="s" s="0">
        <v>176</v>
      </c>
      <c r="G54" t="s" s="0">
        <v>44</v>
      </c>
      <c r="H54" t="s" s="0">
        <v>199</v>
      </c>
      <c r="I54" t="s" s="0">
        <v>46</v>
      </c>
      <c r="J54" t="n" s="2">
        <v>20.5</v>
      </c>
      <c r="K54" t="n" s="2">
        <v>8.5</v>
      </c>
      <c r="L54" t="n" s="2">
        <v>12.0</v>
      </c>
      <c r="M54" s="3">
        <f>IFERROR(K54/J54,0)</f>
      </c>
      <c r="N54" t="s">
        <v>180</v>
      </c>
      <c r="O54" t="s">
        <v>181</v>
      </c>
      <c r="P54" t="s">
        <v>200</v>
      </c>
      <c r="Q54" t="s">
        <v>133</v>
      </c>
      <c r="R54" t="s">
        <v>201</v>
      </c>
      <c r="S54" t="s">
        <v>149</v>
      </c>
    </row>
    <row r="55">
      <c r="A55" t="s" s="0">
        <v>174</v>
      </c>
      <c r="B55" t="s" s="0">
        <v>20</v>
      </c>
      <c r="C55" t="s" s="0">
        <v>51</v>
      </c>
      <c r="D55" t="s" s="0">
        <v>175</v>
      </c>
      <c r="E55" t="s" s="0">
        <v>124</v>
      </c>
      <c r="F55" t="s" s="0">
        <v>176</v>
      </c>
      <c r="G55" t="s" s="0">
        <v>44</v>
      </c>
      <c r="H55" t="s" s="0">
        <v>202</v>
      </c>
      <c r="I55" t="s" s="0">
        <v>46</v>
      </c>
      <c r="J55" t="n" s="2">
        <v>20.0</v>
      </c>
      <c r="K55" t="s">
        <v>29</v>
      </c>
      <c r="L55" t="s">
        <v>29</v>
      </c>
      <c r="M55" s="3">
        <f>IFERROR(K55/J55,0)</f>
      </c>
      <c r="N55" t="s">
        <v>180</v>
      </c>
      <c r="O55" t="s">
        <v>181</v>
      </c>
      <c r="P55" t="s">
        <v>203</v>
      </c>
      <c r="Q55" t="s">
        <v>29</v>
      </c>
      <c r="R55" t="s">
        <v>204</v>
      </c>
      <c r="S55" t="s">
        <v>152</v>
      </c>
    </row>
    <row r="56">
      <c r="A56" t="s" s="0">
        <v>174</v>
      </c>
      <c r="B56" t="s" s="0">
        <v>20</v>
      </c>
      <c r="C56" t="s" s="0">
        <v>51</v>
      </c>
      <c r="D56" t="s" s="0">
        <v>175</v>
      </c>
      <c r="E56" t="s" s="0">
        <v>124</v>
      </c>
      <c r="F56" t="s" s="0">
        <v>176</v>
      </c>
      <c r="G56" t="s" s="0">
        <v>44</v>
      </c>
      <c r="H56" t="s" s="0">
        <v>205</v>
      </c>
      <c r="I56" t="s" s="0">
        <v>206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180</v>
      </c>
      <c r="O56" t="s">
        <v>181</v>
      </c>
      <c r="P56" t="s">
        <v>208</v>
      </c>
      <c r="Q56" t="s">
        <v>132</v>
      </c>
      <c r="R56" t="s">
        <v>29</v>
      </c>
      <c r="S56" t="s">
        <v>207</v>
      </c>
    </row>
    <row r="57">
      <c r="A57" t="s" s="0">
        <v>209</v>
      </c>
      <c r="B57" t="s" s="0">
        <v>20</v>
      </c>
      <c r="C57" t="s" s="0">
        <v>93</v>
      </c>
      <c r="D57" t="s" s="0">
        <v>210</v>
      </c>
      <c r="E57" t="s" s="0">
        <v>211</v>
      </c>
      <c r="F57" t="s" s="0">
        <v>212</v>
      </c>
      <c r="G57" t="s" s="0">
        <v>44</v>
      </c>
      <c r="H57" t="s" s="0">
        <v>84</v>
      </c>
      <c r="I57" t="s" s="0">
        <v>46</v>
      </c>
      <c r="J57" t="n" s="2">
        <v>16.2</v>
      </c>
      <c r="K57" t="n" s="2">
        <v>8.0</v>
      </c>
      <c r="L57" t="n" s="2">
        <v>8.2</v>
      </c>
      <c r="M57" s="3">
        <f>IFERROR(K57/J57,0)</f>
      </c>
      <c r="N57" t="s">
        <v>213</v>
      </c>
      <c r="O57" t="s">
        <v>31</v>
      </c>
      <c r="P57" t="s">
        <v>214</v>
      </c>
      <c r="Q57" t="s">
        <v>215</v>
      </c>
      <c r="R57" t="s">
        <v>29</v>
      </c>
      <c r="S57" t="s">
        <v>28</v>
      </c>
    </row>
    <row r="58">
      <c r="A58" t="s" s="0">
        <v>209</v>
      </c>
      <c r="B58" t="s" s="0">
        <v>20</v>
      </c>
      <c r="C58" t="s" s="0">
        <v>93</v>
      </c>
      <c r="D58" t="s" s="0">
        <v>210</v>
      </c>
      <c r="E58" t="s" s="0">
        <v>211</v>
      </c>
      <c r="F58" t="s" s="0">
        <v>212</v>
      </c>
      <c r="G58" t="s" s="0">
        <v>44</v>
      </c>
      <c r="H58" t="s" s="0">
        <v>60</v>
      </c>
      <c r="I58" t="s" s="0">
        <v>46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213</v>
      </c>
      <c r="O58" t="s">
        <v>31</v>
      </c>
      <c r="P58" t="s">
        <v>216</v>
      </c>
      <c r="Q58" t="s">
        <v>29</v>
      </c>
      <c r="R58" t="s">
        <v>217</v>
      </c>
      <c r="S58" t="s">
        <v>31</v>
      </c>
    </row>
    <row r="59">
      <c r="A59" t="s" s="0">
        <v>209</v>
      </c>
      <c r="B59" t="s" s="0">
        <v>20</v>
      </c>
      <c r="C59" t="s" s="0">
        <v>93</v>
      </c>
      <c r="D59" t="s" s="0">
        <v>210</v>
      </c>
      <c r="E59" t="s" s="0">
        <v>211</v>
      </c>
      <c r="F59" t="s" s="0">
        <v>212</v>
      </c>
      <c r="G59" t="s" s="0">
        <v>44</v>
      </c>
      <c r="H59" t="s" s="0">
        <v>135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213</v>
      </c>
      <c r="O59" t="s">
        <v>31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209</v>
      </c>
      <c r="B60" t="s" s="0">
        <v>20</v>
      </c>
      <c r="C60" t="s" s="0">
        <v>93</v>
      </c>
      <c r="D60" t="s" s="0">
        <v>210</v>
      </c>
      <c r="E60" t="s" s="0">
        <v>211</v>
      </c>
      <c r="F60" t="s" s="0">
        <v>212</v>
      </c>
      <c r="G60" t="s" s="0">
        <v>44</v>
      </c>
      <c r="H60" t="s" s="0">
        <v>218</v>
      </c>
      <c r="I60" t="s" s="0">
        <v>46</v>
      </c>
      <c r="J60" t="n" s="2">
        <v>15.8</v>
      </c>
      <c r="K60" t="s">
        <v>29</v>
      </c>
      <c r="L60" t="s">
        <v>29</v>
      </c>
      <c r="M60" s="3">
        <f>IFERROR(K60/J60,0)</f>
      </c>
      <c r="N60" t="s">
        <v>213</v>
      </c>
      <c r="O60" t="s">
        <v>31</v>
      </c>
      <c r="P60" t="s">
        <v>219</v>
      </c>
      <c r="Q60" t="s">
        <v>29</v>
      </c>
      <c r="R60" t="s">
        <v>220</v>
      </c>
      <c r="S60" t="s">
        <v>47</v>
      </c>
    </row>
    <row r="61">
      <c r="A61" t="s" s="0">
        <v>209</v>
      </c>
      <c r="B61" t="s" s="0">
        <v>20</v>
      </c>
      <c r="C61" t="s" s="0">
        <v>93</v>
      </c>
      <c r="D61" t="s" s="0">
        <v>210</v>
      </c>
      <c r="E61" t="s" s="0">
        <v>211</v>
      </c>
      <c r="F61" t="s" s="0">
        <v>212</v>
      </c>
      <c r="G61" t="s" s="0">
        <v>44</v>
      </c>
      <c r="H61" t="s" s="0">
        <v>138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213</v>
      </c>
      <c r="O61" t="s">
        <v>31</v>
      </c>
      <c r="P61" t="s">
        <v>29</v>
      </c>
      <c r="Q61" t="s">
        <v>29</v>
      </c>
      <c r="R61" t="s">
        <v>29</v>
      </c>
      <c r="S61" t="s">
        <v>65</v>
      </c>
    </row>
    <row r="62">
      <c r="A62" t="s" s="0">
        <v>209</v>
      </c>
      <c r="B62" t="s" s="0">
        <v>20</v>
      </c>
      <c r="C62" t="s" s="0">
        <v>93</v>
      </c>
      <c r="D62" t="s" s="0">
        <v>210</v>
      </c>
      <c r="E62" t="s" s="0">
        <v>211</v>
      </c>
      <c r="F62" t="s" s="0">
        <v>212</v>
      </c>
      <c r="G62" t="s" s="0">
        <v>44</v>
      </c>
      <c r="H62" t="s" s="0">
        <v>221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213</v>
      </c>
      <c r="O62" t="s">
        <v>31</v>
      </c>
      <c r="P62" t="s">
        <v>222</v>
      </c>
      <c r="Q62" t="s">
        <v>29</v>
      </c>
      <c r="R62" t="s">
        <v>223</v>
      </c>
      <c r="S62" t="s">
        <v>67</v>
      </c>
    </row>
    <row r="63">
      <c r="A63" t="s" s="0">
        <v>224</v>
      </c>
      <c r="B63" t="s" s="0">
        <v>20</v>
      </c>
      <c r="C63" t="s" s="0">
        <v>20</v>
      </c>
      <c r="D63" t="s" s="0">
        <v>225</v>
      </c>
      <c r="E63" t="s" s="0">
        <v>211</v>
      </c>
      <c r="F63" t="s" s="0">
        <v>226</v>
      </c>
      <c r="G63" t="s" s="0">
        <v>40</v>
      </c>
      <c r="H63" t="s" s="0">
        <v>76</v>
      </c>
      <c r="I63" t="s" s="0">
        <v>46</v>
      </c>
      <c r="J63" t="s" s="0">
        <v>29</v>
      </c>
      <c r="K63" t="n" s="2">
        <v>8.0</v>
      </c>
      <c r="L63" t="s">
        <v>29</v>
      </c>
      <c r="M63" s="3">
        <f>IFERROR(K63/J63,0)</f>
      </c>
      <c r="N63" t="s">
        <v>207</v>
      </c>
      <c r="O63" t="s">
        <v>149</v>
      </c>
      <c r="P63" t="s">
        <v>29</v>
      </c>
      <c r="Q63" t="s">
        <v>227</v>
      </c>
      <c r="R63" t="s">
        <v>29</v>
      </c>
      <c r="S63" t="s">
        <v>28</v>
      </c>
    </row>
    <row r="64">
      <c r="A64" t="s" s="0">
        <v>224</v>
      </c>
      <c r="B64" t="s" s="0">
        <v>20</v>
      </c>
      <c r="C64" t="s" s="0">
        <v>20</v>
      </c>
      <c r="D64" t="s" s="0">
        <v>225</v>
      </c>
      <c r="E64" t="s" s="0">
        <v>211</v>
      </c>
      <c r="F64" t="s" s="0">
        <v>226</v>
      </c>
      <c r="G64" t="s" s="0">
        <v>40</v>
      </c>
      <c r="H64" t="s" s="0">
        <v>80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207</v>
      </c>
      <c r="O64" t="s">
        <v>149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224</v>
      </c>
      <c r="B65" t="s" s="0">
        <v>20</v>
      </c>
      <c r="C65" t="s" s="0">
        <v>20</v>
      </c>
      <c r="D65" t="s" s="0">
        <v>225</v>
      </c>
      <c r="E65" t="s" s="0">
        <v>211</v>
      </c>
      <c r="F65" t="s" s="0">
        <v>226</v>
      </c>
      <c r="G65" t="s" s="0">
        <v>40</v>
      </c>
      <c r="H65" t="s" s="0">
        <v>228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207</v>
      </c>
      <c r="O65" t="s">
        <v>149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224</v>
      </c>
      <c r="B66" t="s" s="0">
        <v>20</v>
      </c>
      <c r="C66" t="s" s="0">
        <v>20</v>
      </c>
      <c r="D66" t="s" s="0">
        <v>225</v>
      </c>
      <c r="E66" t="s" s="0">
        <v>211</v>
      </c>
      <c r="F66" t="s" s="0">
        <v>226</v>
      </c>
      <c r="G66" t="s" s="0">
        <v>44</v>
      </c>
      <c r="H66" t="s" s="0">
        <v>57</v>
      </c>
      <c r="I66" t="s" s="0">
        <v>46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207</v>
      </c>
      <c r="O66" t="s">
        <v>149</v>
      </c>
      <c r="P66" t="s">
        <v>29</v>
      </c>
      <c r="Q66" t="s">
        <v>229</v>
      </c>
      <c r="R66" t="s">
        <v>29</v>
      </c>
      <c r="S66" t="s">
        <v>47</v>
      </c>
    </row>
    <row r="67">
      <c r="A67" t="s" s="0">
        <v>224</v>
      </c>
      <c r="B67" t="s" s="0">
        <v>20</v>
      </c>
      <c r="C67" t="s" s="0">
        <v>20</v>
      </c>
      <c r="D67" t="s" s="0">
        <v>225</v>
      </c>
      <c r="E67" t="s" s="0">
        <v>211</v>
      </c>
      <c r="F67" t="s" s="0">
        <v>226</v>
      </c>
      <c r="G67" t="s" s="0">
        <v>44</v>
      </c>
      <c r="H67" t="s" s="0">
        <v>230</v>
      </c>
      <c r="I67" t="s" s="0">
        <v>46</v>
      </c>
      <c r="J67" t="n" s="2">
        <v>19.3</v>
      </c>
      <c r="K67" t="n" s="2">
        <v>9.0</v>
      </c>
      <c r="L67" t="n" s="2">
        <v>10.3</v>
      </c>
      <c r="M67" s="3">
        <f>IFERROR(K67/J67,0)</f>
      </c>
      <c r="N67" t="s">
        <v>207</v>
      </c>
      <c r="O67" t="s">
        <v>149</v>
      </c>
      <c r="P67" t="s">
        <v>231</v>
      </c>
      <c r="Q67" t="s">
        <v>232</v>
      </c>
      <c r="R67" t="s">
        <v>233</v>
      </c>
      <c r="S67" t="s">
        <v>65</v>
      </c>
    </row>
    <row r="68">
      <c r="A68" t="s" s="0">
        <v>224</v>
      </c>
      <c r="B68" t="s" s="0">
        <v>20</v>
      </c>
      <c r="C68" t="s" s="0">
        <v>20</v>
      </c>
      <c r="D68" t="s" s="0">
        <v>225</v>
      </c>
      <c r="E68" t="s" s="0">
        <v>211</v>
      </c>
      <c r="F68" t="s" s="0">
        <v>226</v>
      </c>
      <c r="G68" t="s" s="0">
        <v>234</v>
      </c>
      <c r="H68" t="s" s="0">
        <v>235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207</v>
      </c>
      <c r="O68" t="s">
        <v>149</v>
      </c>
      <c r="P68" t="s">
        <v>236</v>
      </c>
      <c r="Q68" t="s">
        <v>29</v>
      </c>
      <c r="R68" t="s">
        <v>237</v>
      </c>
      <c r="S68" t="s">
        <v>67</v>
      </c>
    </row>
    <row r="69">
      <c r="A69" t="s" s="0">
        <v>224</v>
      </c>
      <c r="B69" t="s" s="0">
        <v>20</v>
      </c>
      <c r="C69" t="s" s="0">
        <v>20</v>
      </c>
      <c r="D69" t="s" s="0">
        <v>225</v>
      </c>
      <c r="E69" t="s" s="0">
        <v>211</v>
      </c>
      <c r="F69" t="s" s="0">
        <v>226</v>
      </c>
      <c r="G69" t="s" s="0">
        <v>238</v>
      </c>
      <c r="H69" t="s" s="0">
        <v>239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207</v>
      </c>
      <c r="O69" t="s">
        <v>149</v>
      </c>
      <c r="P69" t="s">
        <v>29</v>
      </c>
      <c r="Q69" t="s">
        <v>222</v>
      </c>
      <c r="R69" t="s">
        <v>29</v>
      </c>
      <c r="S69" t="s">
        <v>71</v>
      </c>
    </row>
    <row r="70">
      <c r="A70" t="s" s="0">
        <v>224</v>
      </c>
      <c r="B70" t="s" s="0">
        <v>20</v>
      </c>
      <c r="C70" t="s" s="0">
        <v>20</v>
      </c>
      <c r="D70" t="s" s="0">
        <v>225</v>
      </c>
      <c r="E70" t="s" s="0">
        <v>211</v>
      </c>
      <c r="F70" t="s" s="0">
        <v>226</v>
      </c>
      <c r="G70" t="s" s="0">
        <v>35</v>
      </c>
      <c r="H70" t="s" s="0">
        <v>240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207</v>
      </c>
      <c r="O70" t="s">
        <v>149</v>
      </c>
      <c r="P70" t="s">
        <v>29</v>
      </c>
      <c r="Q70" t="s">
        <v>29</v>
      </c>
      <c r="R70" t="s">
        <v>29</v>
      </c>
      <c r="S70" t="s">
        <v>149</v>
      </c>
    </row>
    <row r="71">
      <c r="A71" t="s" s="0">
        <v>224</v>
      </c>
      <c r="B71" t="s" s="0">
        <v>20</v>
      </c>
      <c r="C71" t="s" s="0">
        <v>20</v>
      </c>
      <c r="D71" t="s" s="0">
        <v>225</v>
      </c>
      <c r="E71" t="s" s="0">
        <v>211</v>
      </c>
      <c r="F71" t="s" s="0">
        <v>226</v>
      </c>
      <c r="G71" t="s" s="0">
        <v>241</v>
      </c>
      <c r="H71" t="s" s="0">
        <v>242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207</v>
      </c>
      <c r="O71" t="s">
        <v>149</v>
      </c>
      <c r="P71" t="s">
        <v>243</v>
      </c>
      <c r="Q71" t="s">
        <v>29</v>
      </c>
      <c r="R71" t="s">
        <v>244</v>
      </c>
      <c r="S71" t="s">
        <v>152</v>
      </c>
    </row>
    <row r="72">
      <c r="A72" t="s" s="0">
        <v>245</v>
      </c>
      <c r="B72" t="s" s="0">
        <v>20</v>
      </c>
      <c r="C72" t="s" s="0">
        <v>21</v>
      </c>
      <c r="D72" t="s" s="0">
        <v>246</v>
      </c>
      <c r="E72" t="s" s="0">
        <v>247</v>
      </c>
      <c r="F72" t="s" s="0">
        <v>248</v>
      </c>
      <c r="G72" t="s" s="0">
        <v>97</v>
      </c>
      <c r="H72" t="s" s="0">
        <v>249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43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245</v>
      </c>
      <c r="B73" t="s" s="0">
        <v>20</v>
      </c>
      <c r="C73" t="s" s="0">
        <v>21</v>
      </c>
      <c r="D73" t="s" s="0">
        <v>246</v>
      </c>
      <c r="E73" t="s" s="0">
        <v>247</v>
      </c>
      <c r="F73" t="s" s="0">
        <v>248</v>
      </c>
      <c r="G73" t="s" s="0">
        <v>250</v>
      </c>
      <c r="H73" t="s" s="0">
        <v>251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43</v>
      </c>
      <c r="O73" t="s">
        <v>28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245</v>
      </c>
      <c r="B74" t="s" s="0">
        <v>20</v>
      </c>
      <c r="C74" t="s" s="0">
        <v>21</v>
      </c>
      <c r="D74" t="s" s="0">
        <v>246</v>
      </c>
      <c r="E74" t="s" s="0">
        <v>247</v>
      </c>
      <c r="F74" t="s" s="0">
        <v>248</v>
      </c>
      <c r="G74" t="s" s="0">
        <v>250</v>
      </c>
      <c r="H74" t="s" s="0">
        <v>252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43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245</v>
      </c>
      <c r="B75" t="s" s="0">
        <v>20</v>
      </c>
      <c r="C75" t="s" s="0">
        <v>21</v>
      </c>
      <c r="D75" t="s" s="0">
        <v>246</v>
      </c>
      <c r="E75" t="s" s="0">
        <v>247</v>
      </c>
      <c r="F75" t="s" s="0">
        <v>248</v>
      </c>
      <c r="G75" t="s" s="0">
        <v>44</v>
      </c>
      <c r="H75" t="s" s="0">
        <v>253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43</v>
      </c>
      <c r="O75" t="s">
        <v>28</v>
      </c>
      <c r="P75" t="s">
        <v>254</v>
      </c>
      <c r="Q75" t="s">
        <v>29</v>
      </c>
      <c r="R75" t="s">
        <v>255</v>
      </c>
      <c r="S75" t="s">
        <v>47</v>
      </c>
    </row>
    <row r="76">
      <c r="A76" t="s" s="0">
        <v>245</v>
      </c>
      <c r="B76" t="s" s="0">
        <v>20</v>
      </c>
      <c r="C76" t="s" s="0">
        <v>21</v>
      </c>
      <c r="D76" t="s" s="0">
        <v>246</v>
      </c>
      <c r="E76" t="s" s="0">
        <v>247</v>
      </c>
      <c r="F76" t="s" s="0">
        <v>248</v>
      </c>
      <c r="G76" t="s" s="0">
        <v>44</v>
      </c>
      <c r="H76" t="s" s="0">
        <v>256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43</v>
      </c>
      <c r="O76" t="s">
        <v>28</v>
      </c>
      <c r="P76" t="s">
        <v>29</v>
      </c>
      <c r="Q76" t="s">
        <v>257</v>
      </c>
      <c r="R76" t="s">
        <v>29</v>
      </c>
      <c r="S76" t="s">
        <v>65</v>
      </c>
    </row>
    <row r="77">
      <c r="A77" t="s" s="0">
        <v>245</v>
      </c>
      <c r="B77" t="s" s="0">
        <v>20</v>
      </c>
      <c r="C77" t="s" s="0">
        <v>21</v>
      </c>
      <c r="D77" t="s" s="0">
        <v>246</v>
      </c>
      <c r="E77" t="s" s="0">
        <v>247</v>
      </c>
      <c r="F77" t="s" s="0">
        <v>248</v>
      </c>
      <c r="G77" t="s" s="0">
        <v>44</v>
      </c>
      <c r="H77" t="s" s="0">
        <v>258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43</v>
      </c>
      <c r="O77" t="s">
        <v>28</v>
      </c>
      <c r="P77" t="s">
        <v>29</v>
      </c>
      <c r="Q77" t="s">
        <v>29</v>
      </c>
      <c r="R77" t="s">
        <v>29</v>
      </c>
      <c r="S77" t="s">
        <v>67</v>
      </c>
    </row>
    <row r="78">
      <c r="A78" t="s" s="0">
        <v>245</v>
      </c>
      <c r="B78" t="s" s="0">
        <v>20</v>
      </c>
      <c r="C78" t="s" s="0">
        <v>21</v>
      </c>
      <c r="D78" t="s" s="0">
        <v>246</v>
      </c>
      <c r="E78" t="s" s="0">
        <v>247</v>
      </c>
      <c r="F78" t="s" s="0">
        <v>248</v>
      </c>
      <c r="G78" t="s" s="0">
        <v>40</v>
      </c>
      <c r="H78" t="s" s="0">
        <v>259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43</v>
      </c>
      <c r="O78" t="s">
        <v>28</v>
      </c>
      <c r="P78" t="s">
        <v>29</v>
      </c>
      <c r="Q78" t="s">
        <v>29</v>
      </c>
      <c r="R78" t="s">
        <v>29</v>
      </c>
      <c r="S78" t="s">
        <v>149</v>
      </c>
    </row>
    <row r="79">
      <c r="A79" t="s" s="0">
        <v>245</v>
      </c>
      <c r="B79" t="s" s="0">
        <v>20</v>
      </c>
      <c r="C79" t="s" s="0">
        <v>21</v>
      </c>
      <c r="D79" t="s" s="0">
        <v>246</v>
      </c>
      <c r="E79" t="s" s="0">
        <v>247</v>
      </c>
      <c r="F79" t="s" s="0">
        <v>248</v>
      </c>
      <c r="G79" t="s" s="0">
        <v>250</v>
      </c>
      <c r="H79" t="s" s="0">
        <v>260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43</v>
      </c>
      <c r="O79" t="s">
        <v>28</v>
      </c>
      <c r="P79" t="s">
        <v>29</v>
      </c>
      <c r="Q79" t="s">
        <v>29</v>
      </c>
      <c r="R79" t="s">
        <v>29</v>
      </c>
      <c r="S79" t="s">
        <v>152</v>
      </c>
    </row>
    <row r="80">
      <c r="A80" t="s" s="0">
        <v>261</v>
      </c>
      <c r="B80" t="s" s="0">
        <v>20</v>
      </c>
      <c r="C80" t="s" s="0">
        <v>262</v>
      </c>
      <c r="D80" t="s" s="0">
        <v>263</v>
      </c>
      <c r="E80" t="s" s="0">
        <v>264</v>
      </c>
      <c r="F80" t="s" s="0">
        <v>265</v>
      </c>
      <c r="G80" t="s" s="0">
        <v>44</v>
      </c>
      <c r="H80" t="s" s="0">
        <v>166</v>
      </c>
      <c r="I80" t="s" s="0">
        <v>266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267</v>
      </c>
      <c r="O80" t="s">
        <v>28</v>
      </c>
      <c r="P80" t="s">
        <v>268</v>
      </c>
      <c r="Q80" t="s">
        <v>29</v>
      </c>
      <c r="R80" t="s">
        <v>269</v>
      </c>
      <c r="S80" t="s">
        <v>28</v>
      </c>
    </row>
    <row r="81">
      <c r="A81" t="s" s="0">
        <v>261</v>
      </c>
      <c r="B81" t="s" s="0">
        <v>20</v>
      </c>
      <c r="C81" t="s" s="0">
        <v>262</v>
      </c>
      <c r="D81" t="s" s="0">
        <v>263</v>
      </c>
      <c r="E81" t="s" s="0">
        <v>264</v>
      </c>
      <c r="F81" t="s" s="0">
        <v>265</v>
      </c>
      <c r="G81" t="s" s="0">
        <v>87</v>
      </c>
      <c r="H81" t="s" s="0">
        <v>239</v>
      </c>
      <c r="I81" t="s" s="0">
        <v>266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267</v>
      </c>
      <c r="O81" t="s">
        <v>28</v>
      </c>
      <c r="P81" t="s">
        <v>268</v>
      </c>
      <c r="Q81" t="s">
        <v>29</v>
      </c>
      <c r="R81" t="s">
        <v>270</v>
      </c>
      <c r="S81" t="s">
        <v>31</v>
      </c>
    </row>
    <row r="82">
      <c r="A82" t="s" s="0">
        <v>261</v>
      </c>
      <c r="B82" t="s" s="0">
        <v>20</v>
      </c>
      <c r="C82" t="s" s="0">
        <v>262</v>
      </c>
      <c r="D82" t="s" s="0">
        <v>263</v>
      </c>
      <c r="E82" t="s" s="0">
        <v>264</v>
      </c>
      <c r="F82" t="s" s="0">
        <v>265</v>
      </c>
      <c r="G82" t="s" s="0">
        <v>271</v>
      </c>
      <c r="H82" t="s" s="0">
        <v>272</v>
      </c>
      <c r="I82" t="s" s="0">
        <v>273</v>
      </c>
      <c r="J82" t="n" s="2">
        <v>15.0</v>
      </c>
      <c r="K82" t="n" s="2">
        <v>9.0</v>
      </c>
      <c r="L82" t="n" s="2">
        <v>6.0</v>
      </c>
      <c r="M82" s="3">
        <f>IFERROR(K82/J82,0)</f>
      </c>
      <c r="N82" t="s">
        <v>267</v>
      </c>
      <c r="O82" t="s">
        <v>28</v>
      </c>
      <c r="P82" t="s">
        <v>274</v>
      </c>
      <c r="Q82" t="s">
        <v>268</v>
      </c>
      <c r="R82" t="s">
        <v>275</v>
      </c>
      <c r="S82" t="s">
        <v>43</v>
      </c>
    </row>
    <row r="83">
      <c r="A83" t="s" s="0">
        <v>261</v>
      </c>
      <c r="B83" t="s" s="0">
        <v>20</v>
      </c>
      <c r="C83" t="s" s="0">
        <v>262</v>
      </c>
      <c r="D83" t="s" s="0">
        <v>263</v>
      </c>
      <c r="E83" t="s" s="0">
        <v>264</v>
      </c>
      <c r="F83" t="s" s="0">
        <v>265</v>
      </c>
      <c r="G83" t="s" s="0">
        <v>276</v>
      </c>
      <c r="H83" t="s" s="0">
        <v>277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267</v>
      </c>
      <c r="O83" t="s">
        <v>28</v>
      </c>
      <c r="P83" t="s">
        <v>274</v>
      </c>
      <c r="Q83" t="s">
        <v>29</v>
      </c>
      <c r="R83" t="s">
        <v>278</v>
      </c>
      <c r="S83" t="s">
        <v>47</v>
      </c>
    </row>
    <row r="84">
      <c r="A84" t="s" s="0">
        <v>261</v>
      </c>
      <c r="B84" t="s" s="0">
        <v>20</v>
      </c>
      <c r="C84" t="s" s="0">
        <v>262</v>
      </c>
      <c r="D84" t="s" s="0">
        <v>263</v>
      </c>
      <c r="E84" t="s" s="0">
        <v>264</v>
      </c>
      <c r="F84" t="s" s="0">
        <v>265</v>
      </c>
      <c r="G84" t="s" s="0">
        <v>279</v>
      </c>
      <c r="H84" t="s" s="0">
        <v>280</v>
      </c>
      <c r="I84" t="s" s="0">
        <v>281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267</v>
      </c>
      <c r="O84" t="s">
        <v>28</v>
      </c>
      <c r="P84" t="s">
        <v>274</v>
      </c>
      <c r="Q84" t="s">
        <v>29</v>
      </c>
      <c r="R84" t="s">
        <v>282</v>
      </c>
      <c r="S84" t="s">
        <v>65</v>
      </c>
    </row>
    <row r="85">
      <c r="A85" t="s" s="0">
        <v>283</v>
      </c>
      <c r="B85" t="s" s="0">
        <v>20</v>
      </c>
      <c r="C85" t="s" s="0">
        <v>284</v>
      </c>
      <c r="D85" t="s" s="0">
        <v>285</v>
      </c>
      <c r="E85" t="s" s="0">
        <v>286</v>
      </c>
      <c r="F85" t="s" s="0">
        <v>287</v>
      </c>
      <c r="G85" t="s" s="0">
        <v>56</v>
      </c>
      <c r="H85" t="s" s="0">
        <v>288</v>
      </c>
      <c r="I85" t="s" s="0">
        <v>289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127</v>
      </c>
      <c r="O85" t="s">
        <v>99</v>
      </c>
      <c r="P85" t="s">
        <v>290</v>
      </c>
      <c r="Q85" t="s">
        <v>29</v>
      </c>
      <c r="R85" t="s">
        <v>291</v>
      </c>
      <c r="S85" t="s">
        <v>28</v>
      </c>
    </row>
    <row r="86">
      <c r="A86" t="s" s="0">
        <v>283</v>
      </c>
      <c r="B86" t="s" s="0">
        <v>20</v>
      </c>
      <c r="C86" t="s" s="0">
        <v>284</v>
      </c>
      <c r="D86" t="s" s="0">
        <v>285</v>
      </c>
      <c r="E86" t="s" s="0">
        <v>286</v>
      </c>
      <c r="F86" t="s" s="0">
        <v>287</v>
      </c>
      <c r="G86" t="s" s="0">
        <v>127</v>
      </c>
      <c r="H86" t="s" s="0">
        <v>292</v>
      </c>
      <c r="I86" t="s" s="0">
        <v>289</v>
      </c>
      <c r="J86" t="n" s="2">
        <v>1.8</v>
      </c>
      <c r="K86" t="s">
        <v>29</v>
      </c>
      <c r="L86" t="s">
        <v>29</v>
      </c>
      <c r="M86" s="3">
        <f>IFERROR(K86/J86,0)</f>
      </c>
      <c r="N86" t="s">
        <v>127</v>
      </c>
      <c r="O86" t="s">
        <v>99</v>
      </c>
      <c r="P86" t="s">
        <v>293</v>
      </c>
      <c r="Q86" t="s">
        <v>29</v>
      </c>
      <c r="R86" t="s">
        <v>294</v>
      </c>
      <c r="S86" t="s">
        <v>31</v>
      </c>
    </row>
    <row r="87">
      <c r="A87" t="s" s="0">
        <v>283</v>
      </c>
      <c r="B87" t="s" s="0">
        <v>20</v>
      </c>
      <c r="C87" t="s" s="0">
        <v>284</v>
      </c>
      <c r="D87" t="s" s="0">
        <v>285</v>
      </c>
      <c r="E87" t="s" s="0">
        <v>286</v>
      </c>
      <c r="F87" t="s" s="0">
        <v>287</v>
      </c>
      <c r="G87" t="s" s="0">
        <v>56</v>
      </c>
      <c r="H87" t="s" s="0">
        <v>295</v>
      </c>
      <c r="I87" t="s" s="0">
        <v>289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127</v>
      </c>
      <c r="O87" t="s">
        <v>99</v>
      </c>
      <c r="P87" t="s">
        <v>296</v>
      </c>
      <c r="Q87" t="s">
        <v>29</v>
      </c>
      <c r="R87" t="s">
        <v>297</v>
      </c>
      <c r="S87" t="s">
        <v>43</v>
      </c>
    </row>
    <row r="88">
      <c r="A88" t="s" s="0">
        <v>283</v>
      </c>
      <c r="B88" t="s" s="0">
        <v>20</v>
      </c>
      <c r="C88" t="s" s="0">
        <v>284</v>
      </c>
      <c r="D88" t="s" s="0">
        <v>285</v>
      </c>
      <c r="E88" t="s" s="0">
        <v>286</v>
      </c>
      <c r="F88" t="s" s="0">
        <v>287</v>
      </c>
      <c r="G88" t="s" s="0">
        <v>298</v>
      </c>
      <c r="H88" t="s" s="0">
        <v>299</v>
      </c>
      <c r="I88" t="s" s="0">
        <v>289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127</v>
      </c>
      <c r="O88" t="s">
        <v>99</v>
      </c>
      <c r="P88" t="s">
        <v>300</v>
      </c>
      <c r="Q88" t="s">
        <v>29</v>
      </c>
      <c r="R88" t="s">
        <v>301</v>
      </c>
      <c r="S88" t="s">
        <v>47</v>
      </c>
    </row>
    <row r="89">
      <c r="A89" t="s" s="0">
        <v>283</v>
      </c>
      <c r="B89" t="s" s="0">
        <v>20</v>
      </c>
      <c r="C89" t="s" s="0">
        <v>284</v>
      </c>
      <c r="D89" t="s" s="0">
        <v>285</v>
      </c>
      <c r="E89" t="s" s="0">
        <v>286</v>
      </c>
      <c r="F89" t="s" s="0">
        <v>287</v>
      </c>
      <c r="G89" t="s" s="0">
        <v>25</v>
      </c>
      <c r="H89" t="s" s="0">
        <v>302</v>
      </c>
      <c r="I89" t="s" s="0">
        <v>289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127</v>
      </c>
      <c r="O89" t="s">
        <v>99</v>
      </c>
      <c r="P89" t="s">
        <v>29</v>
      </c>
      <c r="Q89" t="s">
        <v>29</v>
      </c>
      <c r="R89" t="s">
        <v>29</v>
      </c>
      <c r="S89" t="s">
        <v>65</v>
      </c>
    </row>
    <row r="90">
      <c r="A90" t="s" s="0">
        <v>303</v>
      </c>
      <c r="B90" t="s" s="0">
        <v>20</v>
      </c>
      <c r="C90" t="s" s="0">
        <v>21</v>
      </c>
      <c r="D90" t="s" s="0">
        <v>304</v>
      </c>
      <c r="E90" t="s" s="0">
        <v>247</v>
      </c>
      <c r="F90" t="s" s="0">
        <v>305</v>
      </c>
      <c r="G90" t="s" s="0">
        <v>44</v>
      </c>
      <c r="H90" t="s" s="0">
        <v>306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152</v>
      </c>
      <c r="O90" t="s">
        <v>31</v>
      </c>
      <c r="P90" t="s">
        <v>307</v>
      </c>
      <c r="Q90" t="s">
        <v>29</v>
      </c>
      <c r="R90" t="s">
        <v>308</v>
      </c>
      <c r="S90" t="s">
        <v>28</v>
      </c>
    </row>
    <row r="91">
      <c r="A91" t="s" s="0">
        <v>303</v>
      </c>
      <c r="B91" t="s" s="0">
        <v>20</v>
      </c>
      <c r="C91" t="s" s="0">
        <v>21</v>
      </c>
      <c r="D91" t="s" s="0">
        <v>304</v>
      </c>
      <c r="E91" t="s" s="0">
        <v>247</v>
      </c>
      <c r="F91" t="s" s="0">
        <v>305</v>
      </c>
      <c r="G91" t="s" s="0">
        <v>44</v>
      </c>
      <c r="H91" t="s" s="0">
        <v>309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152</v>
      </c>
      <c r="O91" t="s">
        <v>31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303</v>
      </c>
      <c r="B92" t="s" s="0">
        <v>20</v>
      </c>
      <c r="C92" t="s" s="0">
        <v>21</v>
      </c>
      <c r="D92" t="s" s="0">
        <v>304</v>
      </c>
      <c r="E92" t="s" s="0">
        <v>247</v>
      </c>
      <c r="F92" t="s" s="0">
        <v>305</v>
      </c>
      <c r="G92" t="s" s="0">
        <v>44</v>
      </c>
      <c r="H92" t="s" s="0">
        <v>310</v>
      </c>
      <c r="I92" t="s" s="0">
        <v>46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152</v>
      </c>
      <c r="O92" t="s">
        <v>31</v>
      </c>
      <c r="P92" t="s">
        <v>29</v>
      </c>
      <c r="Q92" t="s">
        <v>29</v>
      </c>
      <c r="R92" t="s">
        <v>29</v>
      </c>
      <c r="S92" t="s">
        <v>43</v>
      </c>
    </row>
    <row r="93">
      <c r="A93" t="s" s="0">
        <v>303</v>
      </c>
      <c r="B93" t="s" s="0">
        <v>20</v>
      </c>
      <c r="C93" t="s" s="0">
        <v>21</v>
      </c>
      <c r="D93" t="s" s="0">
        <v>304</v>
      </c>
      <c r="E93" t="s" s="0">
        <v>247</v>
      </c>
      <c r="F93" t="s" s="0">
        <v>305</v>
      </c>
      <c r="G93" t="s" s="0">
        <v>44</v>
      </c>
      <c r="H93" t="s" s="0">
        <v>311</v>
      </c>
      <c r="I93" t="s" s="0">
        <v>46</v>
      </c>
      <c r="J93" t="n" s="2">
        <v>17.0</v>
      </c>
      <c r="K93" t="s">
        <v>29</v>
      </c>
      <c r="L93" t="s">
        <v>29</v>
      </c>
      <c r="M93" s="3">
        <f>IFERROR(K93/J93,0)</f>
      </c>
      <c r="N93" t="s">
        <v>152</v>
      </c>
      <c r="O93" t="s">
        <v>31</v>
      </c>
      <c r="P93" t="s">
        <v>312</v>
      </c>
      <c r="Q93" t="s">
        <v>29</v>
      </c>
      <c r="R93" t="s">
        <v>313</v>
      </c>
      <c r="S93" t="s">
        <v>47</v>
      </c>
    </row>
    <row r="94">
      <c r="A94" t="s" s="0">
        <v>303</v>
      </c>
      <c r="B94" t="s" s="0">
        <v>20</v>
      </c>
      <c r="C94" t="s" s="0">
        <v>21</v>
      </c>
      <c r="D94" t="s" s="0">
        <v>304</v>
      </c>
      <c r="E94" t="s" s="0">
        <v>247</v>
      </c>
      <c r="F94" t="s" s="0">
        <v>305</v>
      </c>
      <c r="G94" t="s" s="0">
        <v>44</v>
      </c>
      <c r="H94" t="s" s="0">
        <v>314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152</v>
      </c>
      <c r="O94" t="s">
        <v>31</v>
      </c>
      <c r="P94" t="s">
        <v>29</v>
      </c>
      <c r="Q94" t="s">
        <v>29</v>
      </c>
      <c r="R94" t="s">
        <v>29</v>
      </c>
      <c r="S94" t="s">
        <v>65</v>
      </c>
    </row>
    <row r="95">
      <c r="A95" t="s" s="0">
        <v>303</v>
      </c>
      <c r="B95" t="s" s="0">
        <v>20</v>
      </c>
      <c r="C95" t="s" s="0">
        <v>21</v>
      </c>
      <c r="D95" t="s" s="0">
        <v>304</v>
      </c>
      <c r="E95" t="s" s="0">
        <v>247</v>
      </c>
      <c r="F95" t="s" s="0">
        <v>305</v>
      </c>
      <c r="G95" t="s" s="0">
        <v>44</v>
      </c>
      <c r="H95" t="s" s="0">
        <v>315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152</v>
      </c>
      <c r="O95" t="s">
        <v>31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303</v>
      </c>
      <c r="B96" t="s" s="0">
        <v>20</v>
      </c>
      <c r="C96" t="s" s="0">
        <v>21</v>
      </c>
      <c r="D96" t="s" s="0">
        <v>304</v>
      </c>
      <c r="E96" t="s" s="0">
        <v>247</v>
      </c>
      <c r="F96" t="s" s="0">
        <v>305</v>
      </c>
      <c r="G96" t="s" s="0">
        <v>44</v>
      </c>
      <c r="H96" t="s" s="0">
        <v>316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152</v>
      </c>
      <c r="O96" t="s">
        <v>31</v>
      </c>
      <c r="P96" t="s">
        <v>29</v>
      </c>
      <c r="Q96" t="s">
        <v>29</v>
      </c>
      <c r="R96" t="s">
        <v>29</v>
      </c>
      <c r="S96" t="s">
        <v>71</v>
      </c>
    </row>
    <row r="97">
      <c r="A97" t="s" s="0">
        <v>303</v>
      </c>
      <c r="B97" t="s" s="0">
        <v>20</v>
      </c>
      <c r="C97" t="s" s="0">
        <v>21</v>
      </c>
      <c r="D97" t="s" s="0">
        <v>304</v>
      </c>
      <c r="E97" t="s" s="0">
        <v>247</v>
      </c>
      <c r="F97" t="s" s="0">
        <v>305</v>
      </c>
      <c r="G97" t="s" s="0">
        <v>44</v>
      </c>
      <c r="H97" t="s" s="0">
        <v>317</v>
      </c>
      <c r="I97" t="s" s="0">
        <v>46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152</v>
      </c>
      <c r="O97" t="s">
        <v>31</v>
      </c>
      <c r="P97" t="s">
        <v>29</v>
      </c>
      <c r="Q97" t="s">
        <v>29</v>
      </c>
      <c r="R97" t="s">
        <v>29</v>
      </c>
      <c r="S97" t="s">
        <v>149</v>
      </c>
    </row>
    <row r="98">
      <c r="A98" t="s" s="0">
        <v>303</v>
      </c>
      <c r="B98" t="s" s="0">
        <v>20</v>
      </c>
      <c r="C98" t="s" s="0">
        <v>21</v>
      </c>
      <c r="D98" t="s" s="0">
        <v>304</v>
      </c>
      <c r="E98" t="s" s="0">
        <v>247</v>
      </c>
      <c r="F98" t="s" s="0">
        <v>305</v>
      </c>
      <c r="G98" t="s" s="0">
        <v>40</v>
      </c>
      <c r="H98" t="s" s="0">
        <v>318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152</v>
      </c>
      <c r="O98" t="s">
        <v>31</v>
      </c>
      <c r="P98" t="s">
        <v>29</v>
      </c>
      <c r="Q98" t="s">
        <v>29</v>
      </c>
      <c r="R98" t="s">
        <v>29</v>
      </c>
      <c r="S98" t="s">
        <v>152</v>
      </c>
    </row>
    <row r="99">
      <c r="A99" t="s" s="0">
        <v>319</v>
      </c>
      <c r="B99" t="s" s="0">
        <v>20</v>
      </c>
      <c r="C99" t="s" s="0">
        <v>21</v>
      </c>
      <c r="D99" t="s" s="0">
        <v>320</v>
      </c>
      <c r="E99" t="s" s="0">
        <v>247</v>
      </c>
      <c r="F99" t="s" s="0">
        <v>321</v>
      </c>
      <c r="G99" t="s" s="0">
        <v>40</v>
      </c>
      <c r="H99" t="s" s="0">
        <v>44</v>
      </c>
      <c r="I99" t="s" s="0">
        <v>46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71</v>
      </c>
      <c r="O99" t="s">
        <v>99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319</v>
      </c>
      <c r="B100" t="s" s="0">
        <v>20</v>
      </c>
      <c r="C100" t="s" s="0">
        <v>21</v>
      </c>
      <c r="D100" t="s" s="0">
        <v>320</v>
      </c>
      <c r="E100" t="s" s="0">
        <v>247</v>
      </c>
      <c r="F100" t="s" s="0">
        <v>321</v>
      </c>
      <c r="G100" t="s" s="0">
        <v>44</v>
      </c>
      <c r="H100" t="s" s="0">
        <v>160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71</v>
      </c>
      <c r="O100" t="s">
        <v>99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319</v>
      </c>
      <c r="B101" t="s" s="0">
        <v>20</v>
      </c>
      <c r="C101" t="s" s="0">
        <v>21</v>
      </c>
      <c r="D101" t="s" s="0">
        <v>320</v>
      </c>
      <c r="E101" t="s" s="0">
        <v>247</v>
      </c>
      <c r="F101" t="s" s="0">
        <v>321</v>
      </c>
      <c r="G101" t="s" s="0">
        <v>44</v>
      </c>
      <c r="H101" t="s" s="0">
        <v>193</v>
      </c>
      <c r="I101" t="s" s="0">
        <v>46</v>
      </c>
      <c r="J101" t="n" s="2">
        <v>15.0</v>
      </c>
      <c r="K101" t="s">
        <v>29</v>
      </c>
      <c r="L101" t="s">
        <v>29</v>
      </c>
      <c r="M101" s="3">
        <f>IFERROR(K101/J101,0)</f>
      </c>
      <c r="N101" t="s">
        <v>71</v>
      </c>
      <c r="O101" t="s">
        <v>99</v>
      </c>
      <c r="P101" t="s">
        <v>322</v>
      </c>
      <c r="Q101" t="s">
        <v>29</v>
      </c>
      <c r="R101" t="s">
        <v>323</v>
      </c>
      <c r="S101" t="s">
        <v>43</v>
      </c>
    </row>
    <row r="102">
      <c r="A102" t="s" s="0">
        <v>319</v>
      </c>
      <c r="B102" t="s" s="0">
        <v>20</v>
      </c>
      <c r="C102" t="s" s="0">
        <v>21</v>
      </c>
      <c r="D102" t="s" s="0">
        <v>320</v>
      </c>
      <c r="E102" t="s" s="0">
        <v>247</v>
      </c>
      <c r="F102" t="s" s="0">
        <v>321</v>
      </c>
      <c r="G102" t="s" s="0">
        <v>44</v>
      </c>
      <c r="H102" t="s" s="0">
        <v>324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71</v>
      </c>
      <c r="O102" t="s">
        <v>99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319</v>
      </c>
      <c r="B103" t="s" s="0">
        <v>20</v>
      </c>
      <c r="C103" t="s" s="0">
        <v>21</v>
      </c>
      <c r="D103" t="s" s="0">
        <v>320</v>
      </c>
      <c r="E103" t="s" s="0">
        <v>247</v>
      </c>
      <c r="F103" t="s" s="0">
        <v>321</v>
      </c>
      <c r="G103" t="s" s="0">
        <v>44</v>
      </c>
      <c r="H103" t="s" s="0">
        <v>325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71</v>
      </c>
      <c r="O103" t="s">
        <v>99</v>
      </c>
      <c r="P103" t="s">
        <v>29</v>
      </c>
      <c r="Q103" t="s">
        <v>29</v>
      </c>
      <c r="R103" t="s">
        <v>29</v>
      </c>
      <c r="S103" t="s">
        <v>65</v>
      </c>
    </row>
    <row r="104">
      <c r="A104" t="s" s="0">
        <v>326</v>
      </c>
      <c r="B104" t="s" s="0">
        <v>20</v>
      </c>
      <c r="C104" t="s" s="0">
        <v>93</v>
      </c>
      <c r="D104" t="s" s="0">
        <v>327</v>
      </c>
      <c r="E104" t="s" s="0">
        <v>328</v>
      </c>
      <c r="F104" t="s" s="0">
        <v>329</v>
      </c>
      <c r="G104" t="s" s="0">
        <v>40</v>
      </c>
      <c r="H104" t="s" s="0">
        <v>76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127</v>
      </c>
      <c r="O104" t="s">
        <v>152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326</v>
      </c>
      <c r="B105" t="s" s="0">
        <v>20</v>
      </c>
      <c r="C105" t="s" s="0">
        <v>93</v>
      </c>
      <c r="D105" t="s" s="0">
        <v>327</v>
      </c>
      <c r="E105" t="s" s="0">
        <v>328</v>
      </c>
      <c r="F105" t="s" s="0">
        <v>329</v>
      </c>
      <c r="G105" t="s" s="0">
        <v>40</v>
      </c>
      <c r="H105" t="s" s="0">
        <v>330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127</v>
      </c>
      <c r="O105" t="s">
        <v>152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326</v>
      </c>
      <c r="B106" t="s" s="0">
        <v>20</v>
      </c>
      <c r="C106" t="s" s="0">
        <v>93</v>
      </c>
      <c r="D106" t="s" s="0">
        <v>327</v>
      </c>
      <c r="E106" t="s" s="0">
        <v>328</v>
      </c>
      <c r="F106" t="s" s="0">
        <v>329</v>
      </c>
      <c r="G106" t="s" s="0">
        <v>44</v>
      </c>
      <c r="H106" t="s" s="0">
        <v>331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127</v>
      </c>
      <c r="O106" t="s">
        <v>152</v>
      </c>
      <c r="P106" t="s">
        <v>29</v>
      </c>
      <c r="Q106" t="s">
        <v>29</v>
      </c>
      <c r="R106" t="s">
        <v>29</v>
      </c>
      <c r="S106" t="s">
        <v>43</v>
      </c>
    </row>
    <row r="107">
      <c r="A107" t="s" s="0">
        <v>326</v>
      </c>
      <c r="B107" t="s" s="0">
        <v>20</v>
      </c>
      <c r="C107" t="s" s="0">
        <v>93</v>
      </c>
      <c r="D107" t="s" s="0">
        <v>327</v>
      </c>
      <c r="E107" t="s" s="0">
        <v>328</v>
      </c>
      <c r="F107" t="s" s="0">
        <v>329</v>
      </c>
      <c r="G107" t="s" s="0">
        <v>44</v>
      </c>
      <c r="H107" t="s" s="0">
        <v>332</v>
      </c>
      <c r="I107" t="s" s="0">
        <v>46</v>
      </c>
      <c r="J107" t="n" s="2">
        <v>18.95</v>
      </c>
      <c r="K107" t="n" s="2">
        <v>9.5</v>
      </c>
      <c r="L107" t="n" s="2">
        <v>9.45</v>
      </c>
      <c r="M107" s="3">
        <f>IFERROR(K107/J107,0)</f>
      </c>
      <c r="N107" t="s">
        <v>127</v>
      </c>
      <c r="O107" t="s">
        <v>152</v>
      </c>
      <c r="P107" t="s">
        <v>333</v>
      </c>
      <c r="Q107" t="s">
        <v>334</v>
      </c>
      <c r="R107" t="s">
        <v>335</v>
      </c>
      <c r="S107" t="s">
        <v>47</v>
      </c>
    </row>
    <row r="108">
      <c r="A108" t="s" s="0">
        <v>326</v>
      </c>
      <c r="B108" t="s" s="0">
        <v>20</v>
      </c>
      <c r="C108" t="s" s="0">
        <v>93</v>
      </c>
      <c r="D108" t="s" s="0">
        <v>327</v>
      </c>
      <c r="E108" t="s" s="0">
        <v>328</v>
      </c>
      <c r="F108" t="s" s="0">
        <v>329</v>
      </c>
      <c r="G108" t="s" s="0">
        <v>44</v>
      </c>
      <c r="H108" t="s" s="0">
        <v>336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127</v>
      </c>
      <c r="O108" t="s">
        <v>152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326</v>
      </c>
      <c r="B109" t="s" s="0">
        <v>20</v>
      </c>
      <c r="C109" t="s" s="0">
        <v>93</v>
      </c>
      <c r="D109" t="s" s="0">
        <v>327</v>
      </c>
      <c r="E109" t="s" s="0">
        <v>328</v>
      </c>
      <c r="F109" t="s" s="0">
        <v>329</v>
      </c>
      <c r="G109" t="s" s="0">
        <v>44</v>
      </c>
      <c r="H109" t="s" s="0">
        <v>337</v>
      </c>
      <c r="I109" t="s" s="0">
        <v>46</v>
      </c>
      <c r="J109" t="n" s="2">
        <v>19.5</v>
      </c>
      <c r="K109" t="s">
        <v>29</v>
      </c>
      <c r="L109" t="s">
        <v>29</v>
      </c>
      <c r="M109" s="3">
        <f>IFERROR(K109/J109,0)</f>
      </c>
      <c r="N109" t="s">
        <v>127</v>
      </c>
      <c r="O109" t="s">
        <v>152</v>
      </c>
      <c r="P109" t="s">
        <v>338</v>
      </c>
      <c r="Q109" t="s">
        <v>29</v>
      </c>
      <c r="R109" t="s">
        <v>339</v>
      </c>
      <c r="S109" t="s">
        <v>67</v>
      </c>
    </row>
    <row r="110">
      <c r="A110" t="s" s="0">
        <v>326</v>
      </c>
      <c r="B110" t="s" s="0">
        <v>20</v>
      </c>
      <c r="C110" t="s" s="0">
        <v>93</v>
      </c>
      <c r="D110" t="s" s="0">
        <v>327</v>
      </c>
      <c r="E110" t="s" s="0">
        <v>328</v>
      </c>
      <c r="F110" t="s" s="0">
        <v>329</v>
      </c>
      <c r="G110" t="s" s="0">
        <v>340</v>
      </c>
      <c r="H110" t="s" s="0">
        <v>341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127</v>
      </c>
      <c r="O110" t="s">
        <v>152</v>
      </c>
      <c r="P110" t="s">
        <v>342</v>
      </c>
      <c r="Q110" t="s">
        <v>29</v>
      </c>
      <c r="R110" t="s">
        <v>343</v>
      </c>
      <c r="S110" t="s">
        <v>71</v>
      </c>
    </row>
    <row r="111">
      <c r="A111" t="s" s="0">
        <v>344</v>
      </c>
      <c r="B111" t="s" s="0">
        <v>20</v>
      </c>
      <c r="C111" t="s" s="0">
        <v>21</v>
      </c>
      <c r="D111" t="s" s="0">
        <v>345</v>
      </c>
      <c r="E111" t="s" s="0">
        <v>247</v>
      </c>
      <c r="F111" t="s" s="0">
        <v>346</v>
      </c>
      <c r="G111" t="s" s="0">
        <v>181</v>
      </c>
      <c r="H111" t="s" s="0">
        <v>213</v>
      </c>
      <c r="I111" t="s" s="0">
        <v>289</v>
      </c>
      <c r="J111" t="n" s="2">
        <v>1.47</v>
      </c>
      <c r="K111" t="s">
        <v>29</v>
      </c>
      <c r="L111" t="s">
        <v>29</v>
      </c>
      <c r="M111" s="3">
        <f>IFERROR(K111/J111,0)</f>
      </c>
      <c r="N111" t="s">
        <v>149</v>
      </c>
      <c r="O111" t="s">
        <v>99</v>
      </c>
      <c r="P111" t="s">
        <v>347</v>
      </c>
      <c r="Q111" t="s">
        <v>29</v>
      </c>
      <c r="R111" t="s">
        <v>348</v>
      </c>
      <c r="S111" t="s">
        <v>28</v>
      </c>
    </row>
    <row r="112">
      <c r="A112" t="s" s="0">
        <v>344</v>
      </c>
      <c r="B112" t="s" s="0">
        <v>20</v>
      </c>
      <c r="C112" t="s" s="0">
        <v>21</v>
      </c>
      <c r="D112" t="s" s="0">
        <v>345</v>
      </c>
      <c r="E112" t="s" s="0">
        <v>247</v>
      </c>
      <c r="F112" t="s" s="0">
        <v>346</v>
      </c>
      <c r="G112" t="s" s="0">
        <v>56</v>
      </c>
      <c r="H112" t="s" s="0">
        <v>267</v>
      </c>
      <c r="I112" t="s" s="0">
        <v>289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149</v>
      </c>
      <c r="O112" t="s">
        <v>99</v>
      </c>
      <c r="P112" t="s">
        <v>349</v>
      </c>
      <c r="Q112" t="s">
        <v>29</v>
      </c>
      <c r="R112" t="s">
        <v>350</v>
      </c>
      <c r="S112" t="s">
        <v>31</v>
      </c>
    </row>
    <row r="113">
      <c r="A113" t="s" s="0">
        <v>351</v>
      </c>
      <c r="B113" t="s" s="0">
        <v>20</v>
      </c>
      <c r="C113" t="s" s="0">
        <v>51</v>
      </c>
      <c r="D113" t="s" s="0">
        <v>352</v>
      </c>
      <c r="E113" t="s" s="0">
        <v>353</v>
      </c>
      <c r="F113" t="s" s="0">
        <v>354</v>
      </c>
      <c r="G113" t="s" s="0">
        <v>40</v>
      </c>
      <c r="H113" t="s" s="0">
        <v>355</v>
      </c>
      <c r="I113" t="s" s="0">
        <v>356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152</v>
      </c>
      <c r="O113" t="s">
        <v>99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351</v>
      </c>
      <c r="B114" t="s" s="0">
        <v>20</v>
      </c>
      <c r="C114" t="s" s="0">
        <v>51</v>
      </c>
      <c r="D114" t="s" s="0">
        <v>352</v>
      </c>
      <c r="E114" t="s" s="0">
        <v>353</v>
      </c>
      <c r="F114" t="s" s="0">
        <v>354</v>
      </c>
      <c r="G114" t="s" s="0">
        <v>40</v>
      </c>
      <c r="H114" t="s" s="0">
        <v>357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152</v>
      </c>
      <c r="O114" t="s">
        <v>99</v>
      </c>
      <c r="P114" t="s">
        <v>29</v>
      </c>
      <c r="Q114" t="s">
        <v>29</v>
      </c>
      <c r="R114" t="s">
        <v>29</v>
      </c>
      <c r="S114" t="s">
        <v>31</v>
      </c>
    </row>
    <row r="115">
      <c r="A115" t="s" s="0">
        <v>351</v>
      </c>
      <c r="B115" t="s" s="0">
        <v>20</v>
      </c>
      <c r="C115" t="s" s="0">
        <v>51</v>
      </c>
      <c r="D115" t="s" s="0">
        <v>352</v>
      </c>
      <c r="E115" t="s" s="0">
        <v>353</v>
      </c>
      <c r="F115" t="s" s="0">
        <v>354</v>
      </c>
      <c r="G115" t="s" s="0">
        <v>318</v>
      </c>
      <c r="H115" t="s" s="0">
        <v>358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152</v>
      </c>
      <c r="O115" t="s">
        <v>99</v>
      </c>
      <c r="P115" t="s">
        <v>359</v>
      </c>
      <c r="Q115" t="s">
        <v>29</v>
      </c>
      <c r="R115" t="s">
        <v>360</v>
      </c>
      <c r="S115" t="s">
        <v>43</v>
      </c>
    </row>
    <row r="116">
      <c r="A116" t="s" s="0">
        <v>351</v>
      </c>
      <c r="B116" t="s" s="0">
        <v>20</v>
      </c>
      <c r="C116" t="s" s="0">
        <v>51</v>
      </c>
      <c r="D116" t="s" s="0">
        <v>352</v>
      </c>
      <c r="E116" t="s" s="0">
        <v>353</v>
      </c>
      <c r="F116" t="s" s="0">
        <v>354</v>
      </c>
      <c r="G116" t="s" s="0">
        <v>361</v>
      </c>
      <c r="H116" t="s" s="0">
        <v>104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152</v>
      </c>
      <c r="O116" t="s">
        <v>99</v>
      </c>
      <c r="P116" t="s">
        <v>362</v>
      </c>
      <c r="Q116" t="s">
        <v>29</v>
      </c>
      <c r="R116" t="s">
        <v>363</v>
      </c>
      <c r="S116" t="s">
        <v>47</v>
      </c>
    </row>
    <row r="117">
      <c r="A117" t="s" s="0">
        <v>351</v>
      </c>
      <c r="B117" t="s" s="0">
        <v>20</v>
      </c>
      <c r="C117" t="s" s="0">
        <v>51</v>
      </c>
      <c r="D117" t="s" s="0">
        <v>352</v>
      </c>
      <c r="E117" t="s" s="0">
        <v>353</v>
      </c>
      <c r="F117" t="s" s="0">
        <v>354</v>
      </c>
      <c r="G117" t="s" s="0">
        <v>40</v>
      </c>
      <c r="H117" t="s" s="0">
        <v>330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152</v>
      </c>
      <c r="O117" t="s">
        <v>99</v>
      </c>
      <c r="P117" t="s">
        <v>364</v>
      </c>
      <c r="Q117" t="s">
        <v>29</v>
      </c>
      <c r="R117" t="s">
        <v>365</v>
      </c>
      <c r="S117" t="s">
        <v>65</v>
      </c>
    </row>
    <row r="118">
      <c r="A118" t="s" s="0">
        <v>351</v>
      </c>
      <c r="B118" t="s" s="0">
        <v>20</v>
      </c>
      <c r="C118" t="s" s="0">
        <v>51</v>
      </c>
      <c r="D118" t="s" s="0">
        <v>352</v>
      </c>
      <c r="E118" t="s" s="0">
        <v>353</v>
      </c>
      <c r="F118" t="s" s="0">
        <v>354</v>
      </c>
      <c r="G118" t="s" s="0">
        <v>318</v>
      </c>
      <c r="H118" t="s" s="0">
        <v>366</v>
      </c>
      <c r="I118" t="s" s="0">
        <v>46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152</v>
      </c>
      <c r="O118" t="s">
        <v>99</v>
      </c>
      <c r="P118" t="s">
        <v>29</v>
      </c>
      <c r="Q118" t="s">
        <v>29</v>
      </c>
      <c r="R118" t="s">
        <v>29</v>
      </c>
      <c r="S118" t="s">
        <v>67</v>
      </c>
    </row>
    <row r="119">
      <c r="A119" t="s" s="0">
        <v>367</v>
      </c>
      <c r="B119" t="s" s="0">
        <v>20</v>
      </c>
      <c r="C119" t="s" s="0">
        <v>51</v>
      </c>
      <c r="D119" t="s" s="0">
        <v>368</v>
      </c>
      <c r="E119" t="s" s="0">
        <v>328</v>
      </c>
      <c r="F119" t="s" s="0">
        <v>369</v>
      </c>
      <c r="G119" t="s" s="0">
        <v>40</v>
      </c>
      <c r="H119" t="s" s="0">
        <v>259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370</v>
      </c>
      <c r="O119" t="s">
        <v>185</v>
      </c>
      <c r="P119" t="s">
        <v>29</v>
      </c>
      <c r="Q119" t="s">
        <v>371</v>
      </c>
      <c r="R119" t="s">
        <v>29</v>
      </c>
      <c r="S119" t="s">
        <v>28</v>
      </c>
    </row>
    <row r="120">
      <c r="A120" t="s" s="0">
        <v>367</v>
      </c>
      <c r="B120" t="s" s="0">
        <v>20</v>
      </c>
      <c r="C120" t="s" s="0">
        <v>51</v>
      </c>
      <c r="D120" t="s" s="0">
        <v>368</v>
      </c>
      <c r="E120" t="s" s="0">
        <v>328</v>
      </c>
      <c r="F120" t="s" s="0">
        <v>369</v>
      </c>
      <c r="G120" t="s" s="0">
        <v>44</v>
      </c>
      <c r="H120" t="s" s="0">
        <v>372</v>
      </c>
      <c r="I120" t="s" s="0">
        <v>46</v>
      </c>
      <c r="J120" t="n" s="2">
        <v>24.0</v>
      </c>
      <c r="K120" t="n" s="2">
        <v>10.5</v>
      </c>
      <c r="L120" t="n" s="2">
        <v>13.5</v>
      </c>
      <c r="M120" s="3">
        <f>IFERROR(K120/J120,0)</f>
      </c>
      <c r="N120" t="s">
        <v>370</v>
      </c>
      <c r="O120" t="s">
        <v>185</v>
      </c>
      <c r="P120" t="s">
        <v>373</v>
      </c>
      <c r="Q120" t="s">
        <v>374</v>
      </c>
      <c r="R120" t="s">
        <v>375</v>
      </c>
      <c r="S120" t="s">
        <v>31</v>
      </c>
    </row>
    <row r="121">
      <c r="A121" t="s" s="0">
        <v>367</v>
      </c>
      <c r="B121" t="s" s="0">
        <v>20</v>
      </c>
      <c r="C121" t="s" s="0">
        <v>51</v>
      </c>
      <c r="D121" t="s" s="0">
        <v>368</v>
      </c>
      <c r="E121" t="s" s="0">
        <v>328</v>
      </c>
      <c r="F121" t="s" s="0">
        <v>369</v>
      </c>
      <c r="G121" t="s" s="0">
        <v>44</v>
      </c>
      <c r="H121" t="s" s="0">
        <v>325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370</v>
      </c>
      <c r="O121" t="s">
        <v>185</v>
      </c>
      <c r="P121" t="s">
        <v>371</v>
      </c>
      <c r="Q121" t="s">
        <v>371</v>
      </c>
      <c r="R121" t="s">
        <v>376</v>
      </c>
      <c r="S121" t="s">
        <v>43</v>
      </c>
    </row>
    <row r="122">
      <c r="A122" t="s" s="0">
        <v>367</v>
      </c>
      <c r="B122" t="s" s="0">
        <v>20</v>
      </c>
      <c r="C122" t="s" s="0">
        <v>51</v>
      </c>
      <c r="D122" t="s" s="0">
        <v>368</v>
      </c>
      <c r="E122" t="s" s="0">
        <v>328</v>
      </c>
      <c r="F122" t="s" s="0">
        <v>369</v>
      </c>
      <c r="G122" t="s" s="0">
        <v>44</v>
      </c>
      <c r="H122" t="s" s="0">
        <v>377</v>
      </c>
      <c r="I122" t="s" s="0">
        <v>46</v>
      </c>
      <c r="J122" t="n" s="2">
        <v>21.9</v>
      </c>
      <c r="K122" t="n" s="2">
        <v>7.9</v>
      </c>
      <c r="L122" t="n" s="2">
        <v>14.0</v>
      </c>
      <c r="M122" s="3">
        <f>IFERROR(K122/J122,0)</f>
      </c>
      <c r="N122" t="s">
        <v>370</v>
      </c>
      <c r="O122" t="s">
        <v>185</v>
      </c>
      <c r="P122" t="s">
        <v>374</v>
      </c>
      <c r="Q122" t="s">
        <v>371</v>
      </c>
      <c r="R122" t="s">
        <v>378</v>
      </c>
      <c r="S122" t="s">
        <v>47</v>
      </c>
    </row>
    <row r="123">
      <c r="A123" t="s" s="0">
        <v>367</v>
      </c>
      <c r="B123" t="s" s="0">
        <v>20</v>
      </c>
      <c r="C123" t="s" s="0">
        <v>51</v>
      </c>
      <c r="D123" t="s" s="0">
        <v>368</v>
      </c>
      <c r="E123" t="s" s="0">
        <v>328</v>
      </c>
      <c r="F123" t="s" s="0">
        <v>369</v>
      </c>
      <c r="G123" t="s" s="0">
        <v>44</v>
      </c>
      <c r="H123" t="s" s="0">
        <v>258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370</v>
      </c>
      <c r="O123" t="s">
        <v>185</v>
      </c>
      <c r="P123" t="s">
        <v>373</v>
      </c>
      <c r="Q123" t="s">
        <v>29</v>
      </c>
      <c r="R123" t="s">
        <v>379</v>
      </c>
      <c r="S123" t="s">
        <v>65</v>
      </c>
    </row>
    <row r="124">
      <c r="A124" t="s" s="0">
        <v>367</v>
      </c>
      <c r="B124" t="s" s="0">
        <v>20</v>
      </c>
      <c r="C124" t="s" s="0">
        <v>51</v>
      </c>
      <c r="D124" t="s" s="0">
        <v>368</v>
      </c>
      <c r="E124" t="s" s="0">
        <v>328</v>
      </c>
      <c r="F124" t="s" s="0">
        <v>369</v>
      </c>
      <c r="G124" t="s" s="0">
        <v>44</v>
      </c>
      <c r="H124" t="s" s="0">
        <v>253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370</v>
      </c>
      <c r="O124" t="s">
        <v>185</v>
      </c>
      <c r="P124" t="s">
        <v>380</v>
      </c>
      <c r="Q124" t="s">
        <v>29</v>
      </c>
      <c r="R124" t="s">
        <v>381</v>
      </c>
      <c r="S124" t="s">
        <v>67</v>
      </c>
    </row>
    <row r="125">
      <c r="A125" t="s" s="0">
        <v>367</v>
      </c>
      <c r="B125" t="s" s="0">
        <v>20</v>
      </c>
      <c r="C125" t="s" s="0">
        <v>51</v>
      </c>
      <c r="D125" t="s" s="0">
        <v>368</v>
      </c>
      <c r="E125" t="s" s="0">
        <v>328</v>
      </c>
      <c r="F125" t="s" s="0">
        <v>369</v>
      </c>
      <c r="G125" t="s" s="0">
        <v>382</v>
      </c>
      <c r="H125" t="s" s="0">
        <v>383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370</v>
      </c>
      <c r="O125" t="s">
        <v>185</v>
      </c>
      <c r="P125" t="s">
        <v>384</v>
      </c>
      <c r="Q125" t="s">
        <v>29</v>
      </c>
      <c r="R125" t="s">
        <v>385</v>
      </c>
      <c r="S125" t="s">
        <v>71</v>
      </c>
    </row>
    <row r="126">
      <c r="A126" t="s" s="0">
        <v>367</v>
      </c>
      <c r="B126" t="s" s="0">
        <v>20</v>
      </c>
      <c r="C126" t="s" s="0">
        <v>51</v>
      </c>
      <c r="D126" t="s" s="0">
        <v>368</v>
      </c>
      <c r="E126" t="s" s="0">
        <v>328</v>
      </c>
      <c r="F126" t="s" s="0">
        <v>369</v>
      </c>
      <c r="G126" t="s" s="0">
        <v>386</v>
      </c>
      <c r="H126" t="s" s="0">
        <v>241</v>
      </c>
      <c r="I126" t="s" s="0">
        <v>387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370</v>
      </c>
      <c r="O126" t="s">
        <v>185</v>
      </c>
      <c r="P126" t="s">
        <v>384</v>
      </c>
      <c r="Q126" t="s">
        <v>29</v>
      </c>
      <c r="R126" t="s">
        <v>388</v>
      </c>
      <c r="S126" t="s">
        <v>149</v>
      </c>
    </row>
    <row r="127">
      <c r="A127" t="s" s="0">
        <v>389</v>
      </c>
      <c r="B127" t="s" s="0">
        <v>20</v>
      </c>
      <c r="C127" t="s" s="0">
        <v>21</v>
      </c>
      <c r="D127" t="s" s="0">
        <v>390</v>
      </c>
      <c r="E127" t="s" s="0">
        <v>328</v>
      </c>
      <c r="F127" t="s" s="0">
        <v>391</v>
      </c>
      <c r="G127" t="s" s="0">
        <v>40</v>
      </c>
      <c r="H127" t="s" s="0">
        <v>392</v>
      </c>
      <c r="I127" t="s" s="0">
        <v>46</v>
      </c>
      <c r="J127" t="s" s="0">
        <v>29</v>
      </c>
      <c r="K127" t="n" s="2">
        <v>8.0</v>
      </c>
      <c r="L127" t="s">
        <v>29</v>
      </c>
      <c r="M127" s="3">
        <f>IFERROR(K127/J127,0)</f>
      </c>
      <c r="N127" t="s">
        <v>126</v>
      </c>
      <c r="O127" t="s">
        <v>77</v>
      </c>
      <c r="P127" t="s">
        <v>29</v>
      </c>
      <c r="Q127" t="s">
        <v>393</v>
      </c>
      <c r="R127" t="s">
        <v>29</v>
      </c>
      <c r="S127" t="s">
        <v>28</v>
      </c>
    </row>
    <row r="128">
      <c r="A128" t="s" s="0">
        <v>389</v>
      </c>
      <c r="B128" t="s" s="0">
        <v>20</v>
      </c>
      <c r="C128" t="s" s="0">
        <v>21</v>
      </c>
      <c r="D128" t="s" s="0">
        <v>390</v>
      </c>
      <c r="E128" t="s" s="0">
        <v>328</v>
      </c>
      <c r="F128" t="s" s="0">
        <v>391</v>
      </c>
      <c r="G128" t="s" s="0">
        <v>40</v>
      </c>
      <c r="H128" t="s" s="0">
        <v>394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126</v>
      </c>
      <c r="O128" t="s">
        <v>77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389</v>
      </c>
      <c r="B129" t="s" s="0">
        <v>20</v>
      </c>
      <c r="C129" t="s" s="0">
        <v>21</v>
      </c>
      <c r="D129" t="s" s="0">
        <v>390</v>
      </c>
      <c r="E129" t="s" s="0">
        <v>328</v>
      </c>
      <c r="F129" t="s" s="0">
        <v>391</v>
      </c>
      <c r="G129" t="s" s="0">
        <v>44</v>
      </c>
      <c r="H129" t="s" s="0">
        <v>160</v>
      </c>
      <c r="I129" t="s" s="0">
        <v>46</v>
      </c>
      <c r="J129" t="n" s="2">
        <v>18.5</v>
      </c>
      <c r="K129" t="n" s="2">
        <v>9.3</v>
      </c>
      <c r="L129" t="n" s="2">
        <v>9.2</v>
      </c>
      <c r="M129" s="3">
        <f>IFERROR(K129/J129,0)</f>
      </c>
      <c r="N129" t="s">
        <v>126</v>
      </c>
      <c r="O129" t="s">
        <v>77</v>
      </c>
      <c r="P129" t="s">
        <v>395</v>
      </c>
      <c r="Q129" t="s">
        <v>396</v>
      </c>
      <c r="R129" t="s">
        <v>397</v>
      </c>
      <c r="S129" t="s">
        <v>43</v>
      </c>
    </row>
    <row r="130">
      <c r="A130" t="s" s="0">
        <v>389</v>
      </c>
      <c r="B130" t="s" s="0">
        <v>20</v>
      </c>
      <c r="C130" t="s" s="0">
        <v>21</v>
      </c>
      <c r="D130" t="s" s="0">
        <v>390</v>
      </c>
      <c r="E130" t="s" s="0">
        <v>328</v>
      </c>
      <c r="F130" t="s" s="0">
        <v>391</v>
      </c>
      <c r="G130" t="s" s="0">
        <v>44</v>
      </c>
      <c r="H130" t="s" s="0">
        <v>163</v>
      </c>
      <c r="I130" t="s" s="0">
        <v>46</v>
      </c>
      <c r="J130" t="n" s="2">
        <v>18.5</v>
      </c>
      <c r="K130" t="n" s="2">
        <v>9.3</v>
      </c>
      <c r="L130" t="n" s="2">
        <v>9.2</v>
      </c>
      <c r="M130" s="3">
        <f>IFERROR(K130/J130,0)</f>
      </c>
      <c r="N130" t="s">
        <v>126</v>
      </c>
      <c r="O130" t="s">
        <v>77</v>
      </c>
      <c r="P130" t="s">
        <v>380</v>
      </c>
      <c r="Q130" t="s">
        <v>398</v>
      </c>
      <c r="R130" t="s">
        <v>399</v>
      </c>
      <c r="S130" t="s">
        <v>47</v>
      </c>
    </row>
    <row r="131">
      <c r="A131" t="s" s="0">
        <v>389</v>
      </c>
      <c r="B131" t="s" s="0">
        <v>20</v>
      </c>
      <c r="C131" t="s" s="0">
        <v>21</v>
      </c>
      <c r="D131" t="s" s="0">
        <v>390</v>
      </c>
      <c r="E131" t="s" s="0">
        <v>328</v>
      </c>
      <c r="F131" t="s" s="0">
        <v>391</v>
      </c>
      <c r="G131" t="s" s="0">
        <v>44</v>
      </c>
      <c r="H131" t="s" s="0">
        <v>400</v>
      </c>
      <c r="I131" t="s" s="0">
        <v>46</v>
      </c>
      <c r="J131" t="n" s="2">
        <v>19.0</v>
      </c>
      <c r="K131" t="s">
        <v>29</v>
      </c>
      <c r="L131" t="s">
        <v>29</v>
      </c>
      <c r="M131" s="3">
        <f>IFERROR(K131/J131,0)</f>
      </c>
      <c r="N131" t="s">
        <v>126</v>
      </c>
      <c r="O131" t="s">
        <v>77</v>
      </c>
      <c r="P131" t="s">
        <v>401</v>
      </c>
      <c r="Q131" t="s">
        <v>29</v>
      </c>
      <c r="R131" t="s">
        <v>402</v>
      </c>
      <c r="S131" t="s">
        <v>65</v>
      </c>
    </row>
    <row r="132">
      <c r="A132" t="s" s="0">
        <v>389</v>
      </c>
      <c r="B132" t="s" s="0">
        <v>20</v>
      </c>
      <c r="C132" t="s" s="0">
        <v>21</v>
      </c>
      <c r="D132" t="s" s="0">
        <v>390</v>
      </c>
      <c r="E132" t="s" s="0">
        <v>328</v>
      </c>
      <c r="F132" t="s" s="0">
        <v>391</v>
      </c>
      <c r="G132" t="s" s="0">
        <v>44</v>
      </c>
      <c r="H132" t="s" s="0">
        <v>315</v>
      </c>
      <c r="I132" t="s" s="0">
        <v>46</v>
      </c>
      <c r="J132" t="n" s="2">
        <v>18.0</v>
      </c>
      <c r="K132" t="s">
        <v>29</v>
      </c>
      <c r="L132" t="s">
        <v>29</v>
      </c>
      <c r="M132" s="3">
        <f>IFERROR(K132/J132,0)</f>
      </c>
      <c r="N132" t="s">
        <v>126</v>
      </c>
      <c r="O132" t="s">
        <v>77</v>
      </c>
      <c r="P132" t="s">
        <v>380</v>
      </c>
      <c r="Q132" t="s">
        <v>29</v>
      </c>
      <c r="R132" t="s">
        <v>403</v>
      </c>
      <c r="S132" t="s">
        <v>67</v>
      </c>
    </row>
    <row r="133">
      <c r="A133" t="s" s="0">
        <v>389</v>
      </c>
      <c r="B133" t="s" s="0">
        <v>20</v>
      </c>
      <c r="C133" t="s" s="0">
        <v>21</v>
      </c>
      <c r="D133" t="s" s="0">
        <v>390</v>
      </c>
      <c r="E133" t="s" s="0">
        <v>328</v>
      </c>
      <c r="F133" t="s" s="0">
        <v>391</v>
      </c>
      <c r="G133" t="s" s="0">
        <v>44</v>
      </c>
      <c r="H133" t="s" s="0">
        <v>404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126</v>
      </c>
      <c r="O133" t="s">
        <v>77</v>
      </c>
      <c r="P133" t="s">
        <v>29</v>
      </c>
      <c r="Q133" t="s">
        <v>29</v>
      </c>
      <c r="R133" t="s">
        <v>29</v>
      </c>
      <c r="S133" t="s">
        <v>71</v>
      </c>
    </row>
    <row r="134">
      <c r="A134" t="s" s="0">
        <v>389</v>
      </c>
      <c r="B134" t="s" s="0">
        <v>20</v>
      </c>
      <c r="C134" t="s" s="0">
        <v>21</v>
      </c>
      <c r="D134" t="s" s="0">
        <v>390</v>
      </c>
      <c r="E134" t="s" s="0">
        <v>328</v>
      </c>
      <c r="F134" t="s" s="0">
        <v>391</v>
      </c>
      <c r="G134" t="s" s="0">
        <v>44</v>
      </c>
      <c r="H134" t="s" s="0">
        <v>199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126</v>
      </c>
      <c r="O134" t="s">
        <v>77</v>
      </c>
      <c r="P134" t="s">
        <v>29</v>
      </c>
      <c r="Q134" t="s">
        <v>29</v>
      </c>
      <c r="R134" t="s">
        <v>29</v>
      </c>
      <c r="S134" t="s">
        <v>149</v>
      </c>
    </row>
    <row r="135">
      <c r="A135" t="s" s="0">
        <v>389</v>
      </c>
      <c r="B135" t="s" s="0">
        <v>20</v>
      </c>
      <c r="C135" t="s" s="0">
        <v>21</v>
      </c>
      <c r="D135" t="s" s="0">
        <v>390</v>
      </c>
      <c r="E135" t="s" s="0">
        <v>328</v>
      </c>
      <c r="F135" t="s" s="0">
        <v>391</v>
      </c>
      <c r="G135" t="s" s="0">
        <v>40</v>
      </c>
      <c r="H135" t="s" s="0">
        <v>405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126</v>
      </c>
      <c r="O135" t="s">
        <v>77</v>
      </c>
      <c r="P135" t="s">
        <v>29</v>
      </c>
      <c r="Q135" t="s">
        <v>29</v>
      </c>
      <c r="R135" t="s">
        <v>29</v>
      </c>
      <c r="S135" t="s">
        <v>152</v>
      </c>
    </row>
    <row r="136">
      <c r="A136" t="s" s="0">
        <v>389</v>
      </c>
      <c r="B136" t="s" s="0">
        <v>20</v>
      </c>
      <c r="C136" t="s" s="0">
        <v>21</v>
      </c>
      <c r="D136" t="s" s="0">
        <v>390</v>
      </c>
      <c r="E136" t="s" s="0">
        <v>328</v>
      </c>
      <c r="F136" t="s" s="0">
        <v>391</v>
      </c>
      <c r="G136" t="s" s="0">
        <v>234</v>
      </c>
      <c r="H136" t="s" s="0">
        <v>406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126</v>
      </c>
      <c r="O136" t="s">
        <v>77</v>
      </c>
      <c r="P136" t="s">
        <v>407</v>
      </c>
      <c r="Q136" t="s">
        <v>408</v>
      </c>
      <c r="R136" t="s">
        <v>409</v>
      </c>
      <c r="S136" t="s">
        <v>207</v>
      </c>
    </row>
    <row r="137">
      <c r="A137" t="s" s="0">
        <v>410</v>
      </c>
      <c r="B137" t="s" s="0">
        <v>20</v>
      </c>
      <c r="C137" t="s" s="0">
        <v>411</v>
      </c>
      <c r="D137" t="s" s="0">
        <v>412</v>
      </c>
      <c r="E137" t="s" s="0">
        <v>413</v>
      </c>
      <c r="F137" t="s" s="0">
        <v>354</v>
      </c>
      <c r="G137" t="s" s="0">
        <v>40</v>
      </c>
      <c r="H137" t="s" s="0">
        <v>318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152</v>
      </c>
      <c r="O137" t="s">
        <v>28</v>
      </c>
      <c r="P137" t="s">
        <v>414</v>
      </c>
      <c r="Q137" t="s">
        <v>29</v>
      </c>
      <c r="R137" t="s">
        <v>415</v>
      </c>
      <c r="S137" t="s">
        <v>28</v>
      </c>
    </row>
    <row r="138">
      <c r="A138" t="s" s="0">
        <v>410</v>
      </c>
      <c r="B138" t="s" s="0">
        <v>20</v>
      </c>
      <c r="C138" t="s" s="0">
        <v>411</v>
      </c>
      <c r="D138" t="s" s="0">
        <v>412</v>
      </c>
      <c r="E138" t="s" s="0">
        <v>413</v>
      </c>
      <c r="F138" t="s" s="0">
        <v>354</v>
      </c>
      <c r="G138" t="s" s="0">
        <v>44</v>
      </c>
      <c r="H138" t="s" s="0">
        <v>386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152</v>
      </c>
      <c r="O138" t="s">
        <v>28</v>
      </c>
      <c r="P138" t="s">
        <v>416</v>
      </c>
      <c r="Q138" t="s">
        <v>29</v>
      </c>
      <c r="R138" t="s">
        <v>417</v>
      </c>
      <c r="S138" t="s">
        <v>31</v>
      </c>
    </row>
    <row r="139">
      <c r="A139" t="s" s="0">
        <v>418</v>
      </c>
      <c r="B139" t="s" s="0">
        <v>20</v>
      </c>
      <c r="C139" t="s" s="0">
        <v>51</v>
      </c>
      <c r="D139" t="s" s="0">
        <v>419</v>
      </c>
      <c r="E139" t="s" s="0">
        <v>420</v>
      </c>
      <c r="F139" t="s" s="0">
        <v>421</v>
      </c>
      <c r="G139" t="s" s="0">
        <v>40</v>
      </c>
      <c r="H139" t="s" s="0">
        <v>76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422</v>
      </c>
      <c r="O139" t="s">
        <v>181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418</v>
      </c>
      <c r="B140" t="s" s="0">
        <v>20</v>
      </c>
      <c r="C140" t="s" s="0">
        <v>51</v>
      </c>
      <c r="D140" t="s" s="0">
        <v>419</v>
      </c>
      <c r="E140" t="s" s="0">
        <v>420</v>
      </c>
      <c r="F140" t="s" s="0">
        <v>421</v>
      </c>
      <c r="G140" t="s" s="0">
        <v>40</v>
      </c>
      <c r="H140" t="s" s="0">
        <v>330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422</v>
      </c>
      <c r="O140" t="s">
        <v>181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418</v>
      </c>
      <c r="B141" t="s" s="0">
        <v>20</v>
      </c>
      <c r="C141" t="s" s="0">
        <v>51</v>
      </c>
      <c r="D141" t="s" s="0">
        <v>419</v>
      </c>
      <c r="E141" t="s" s="0">
        <v>420</v>
      </c>
      <c r="F141" t="s" s="0">
        <v>421</v>
      </c>
      <c r="G141" t="s" s="0">
        <v>250</v>
      </c>
      <c r="H141" t="s" s="0">
        <v>423</v>
      </c>
      <c r="I141" t="s" s="0">
        <v>46</v>
      </c>
      <c r="J141" t="s" s="0">
        <v>29</v>
      </c>
      <c r="K141" t="n" s="2">
        <v>9.0</v>
      </c>
      <c r="L141" t="s">
        <v>29</v>
      </c>
      <c r="M141" s="3">
        <f>IFERROR(K141/J141,0)</f>
      </c>
      <c r="N141" t="s">
        <v>422</v>
      </c>
      <c r="O141" t="s">
        <v>181</v>
      </c>
      <c r="P141" t="s">
        <v>29</v>
      </c>
      <c r="Q141" t="s">
        <v>424</v>
      </c>
      <c r="R141" t="s">
        <v>29</v>
      </c>
      <c r="S141" t="s">
        <v>43</v>
      </c>
    </row>
    <row r="142">
      <c r="A142" t="s" s="0">
        <v>418</v>
      </c>
      <c r="B142" t="s" s="0">
        <v>20</v>
      </c>
      <c r="C142" t="s" s="0">
        <v>51</v>
      </c>
      <c r="D142" t="s" s="0">
        <v>419</v>
      </c>
      <c r="E142" t="s" s="0">
        <v>420</v>
      </c>
      <c r="F142" t="s" s="0">
        <v>421</v>
      </c>
      <c r="G142" t="s" s="0">
        <v>44</v>
      </c>
      <c r="H142" t="s" s="0">
        <v>160</v>
      </c>
      <c r="I142" t="s" s="0">
        <v>46</v>
      </c>
      <c r="J142" t="n" s="2">
        <v>26.9</v>
      </c>
      <c r="K142" t="n" s="2">
        <v>12.0</v>
      </c>
      <c r="L142" t="n" s="2">
        <v>14.9</v>
      </c>
      <c r="M142" s="3">
        <f>IFERROR(K142/J142,0)</f>
      </c>
      <c r="N142" t="s">
        <v>422</v>
      </c>
      <c r="O142" t="s">
        <v>181</v>
      </c>
      <c r="P142" t="s">
        <v>425</v>
      </c>
      <c r="Q142" t="s">
        <v>426</v>
      </c>
      <c r="R142" t="s">
        <v>427</v>
      </c>
      <c r="S142" t="s">
        <v>47</v>
      </c>
    </row>
    <row r="143">
      <c r="A143" t="s" s="0">
        <v>418</v>
      </c>
      <c r="B143" t="s" s="0">
        <v>20</v>
      </c>
      <c r="C143" t="s" s="0">
        <v>51</v>
      </c>
      <c r="D143" t="s" s="0">
        <v>419</v>
      </c>
      <c r="E143" t="s" s="0">
        <v>420</v>
      </c>
      <c r="F143" t="s" s="0">
        <v>421</v>
      </c>
      <c r="G143" t="s" s="0">
        <v>44</v>
      </c>
      <c r="H143" t="s" s="0">
        <v>163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422</v>
      </c>
      <c r="O143" t="s">
        <v>181</v>
      </c>
      <c r="P143" t="s">
        <v>428</v>
      </c>
      <c r="Q143" t="s">
        <v>426</v>
      </c>
      <c r="R143" t="s">
        <v>429</v>
      </c>
      <c r="S143" t="s">
        <v>65</v>
      </c>
    </row>
    <row r="144">
      <c r="A144" t="s" s="0">
        <v>418</v>
      </c>
      <c r="B144" t="s" s="0">
        <v>20</v>
      </c>
      <c r="C144" t="s" s="0">
        <v>51</v>
      </c>
      <c r="D144" t="s" s="0">
        <v>419</v>
      </c>
      <c r="E144" t="s" s="0">
        <v>420</v>
      </c>
      <c r="F144" t="s" s="0">
        <v>421</v>
      </c>
      <c r="G144" t="s" s="0">
        <v>44</v>
      </c>
      <c r="H144" t="s" s="0">
        <v>400</v>
      </c>
      <c r="I144" t="s" s="0">
        <v>46</v>
      </c>
      <c r="J144" t="n" s="2">
        <v>30.0</v>
      </c>
      <c r="K144" t="n" s="2">
        <v>12.0</v>
      </c>
      <c r="L144" t="n" s="2">
        <v>18.0</v>
      </c>
      <c r="M144" s="3">
        <f>IFERROR(K144/J144,0)</f>
      </c>
      <c r="N144" t="s">
        <v>422</v>
      </c>
      <c r="O144" t="s">
        <v>181</v>
      </c>
      <c r="P144" t="s">
        <v>254</v>
      </c>
      <c r="Q144" t="s">
        <v>430</v>
      </c>
      <c r="R144" t="s">
        <v>431</v>
      </c>
      <c r="S144" t="s">
        <v>67</v>
      </c>
    </row>
    <row r="145">
      <c r="A145" t="s" s="0">
        <v>418</v>
      </c>
      <c r="B145" t="s" s="0">
        <v>20</v>
      </c>
      <c r="C145" t="s" s="0">
        <v>51</v>
      </c>
      <c r="D145" t="s" s="0">
        <v>419</v>
      </c>
      <c r="E145" t="s" s="0">
        <v>420</v>
      </c>
      <c r="F145" t="s" s="0">
        <v>421</v>
      </c>
      <c r="G145" t="s" s="0">
        <v>44</v>
      </c>
      <c r="H145" t="s" s="0">
        <v>432</v>
      </c>
      <c r="I145" t="s" s="0">
        <v>46</v>
      </c>
      <c r="J145" t="n" s="2">
        <v>32.0</v>
      </c>
      <c r="K145" t="n" s="2">
        <v>12.0</v>
      </c>
      <c r="L145" t="n" s="2">
        <v>20.0</v>
      </c>
      <c r="M145" s="3">
        <f>IFERROR(K145/J145,0)</f>
      </c>
      <c r="N145" t="s">
        <v>422</v>
      </c>
      <c r="O145" t="s">
        <v>181</v>
      </c>
      <c r="P145" t="s">
        <v>433</v>
      </c>
      <c r="Q145" t="s">
        <v>434</v>
      </c>
      <c r="R145" t="s">
        <v>435</v>
      </c>
      <c r="S145" t="s">
        <v>71</v>
      </c>
    </row>
    <row r="146">
      <c r="A146" t="s" s="0">
        <v>418</v>
      </c>
      <c r="B146" t="s" s="0">
        <v>20</v>
      </c>
      <c r="C146" t="s" s="0">
        <v>51</v>
      </c>
      <c r="D146" t="s" s="0">
        <v>419</v>
      </c>
      <c r="E146" t="s" s="0">
        <v>420</v>
      </c>
      <c r="F146" t="s" s="0">
        <v>421</v>
      </c>
      <c r="G146" t="s" s="0">
        <v>361</v>
      </c>
      <c r="H146" t="s" s="0">
        <v>436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422</v>
      </c>
      <c r="O146" t="s">
        <v>181</v>
      </c>
      <c r="P146" t="s">
        <v>29</v>
      </c>
      <c r="Q146" t="s">
        <v>29</v>
      </c>
      <c r="R146" t="s">
        <v>29</v>
      </c>
      <c r="S146" t="s">
        <v>149</v>
      </c>
    </row>
    <row r="147">
      <c r="A147" t="s" s="0">
        <v>418</v>
      </c>
      <c r="B147" t="s" s="0">
        <v>20</v>
      </c>
      <c r="C147" t="s" s="0">
        <v>51</v>
      </c>
      <c r="D147" t="s" s="0">
        <v>419</v>
      </c>
      <c r="E147" t="s" s="0">
        <v>420</v>
      </c>
      <c r="F147" t="s" s="0">
        <v>421</v>
      </c>
      <c r="G147" t="s" s="0">
        <v>361</v>
      </c>
      <c r="H147" t="s" s="0">
        <v>437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422</v>
      </c>
      <c r="O147" t="s">
        <v>181</v>
      </c>
      <c r="P147" t="s">
        <v>29</v>
      </c>
      <c r="Q147" t="s">
        <v>29</v>
      </c>
      <c r="R147" t="s">
        <v>29</v>
      </c>
      <c r="S147" t="s">
        <v>152</v>
      </c>
    </row>
    <row r="148">
      <c r="A148" t="s" s="0">
        <v>418</v>
      </c>
      <c r="B148" t="s" s="0">
        <v>20</v>
      </c>
      <c r="C148" t="s" s="0">
        <v>51</v>
      </c>
      <c r="D148" t="s" s="0">
        <v>419</v>
      </c>
      <c r="E148" t="s" s="0">
        <v>420</v>
      </c>
      <c r="F148" t="s" s="0">
        <v>421</v>
      </c>
      <c r="G148" t="s" s="0">
        <v>104</v>
      </c>
      <c r="H148" t="s" s="0">
        <v>438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422</v>
      </c>
      <c r="O148" t="s">
        <v>181</v>
      </c>
      <c r="P148" t="s">
        <v>29</v>
      </c>
      <c r="Q148" t="s">
        <v>29</v>
      </c>
      <c r="R148" t="s">
        <v>29</v>
      </c>
      <c r="S148" t="s">
        <v>207</v>
      </c>
    </row>
    <row r="149">
      <c r="A149" t="s" s="0">
        <v>439</v>
      </c>
      <c r="B149" t="s" s="0">
        <v>20</v>
      </c>
      <c r="C149" t="s" s="0">
        <v>411</v>
      </c>
      <c r="D149" t="s" s="0">
        <v>440</v>
      </c>
      <c r="E149" t="s" s="0">
        <v>413</v>
      </c>
      <c r="F149" t="s" s="0">
        <v>441</v>
      </c>
      <c r="G149" t="s" s="0">
        <v>40</v>
      </c>
      <c r="H149" t="s" s="0">
        <v>44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65</v>
      </c>
      <c r="O149" t="s">
        <v>28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439</v>
      </c>
      <c r="B150" t="s" s="0">
        <v>20</v>
      </c>
      <c r="C150" t="s" s="0">
        <v>411</v>
      </c>
      <c r="D150" t="s" s="0">
        <v>440</v>
      </c>
      <c r="E150" t="s" s="0">
        <v>413</v>
      </c>
      <c r="F150" t="s" s="0">
        <v>441</v>
      </c>
      <c r="G150" t="s" s="0">
        <v>44</v>
      </c>
      <c r="H150" t="s" s="0">
        <v>382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65</v>
      </c>
      <c r="O150" t="s">
        <v>28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439</v>
      </c>
      <c r="B151" t="s" s="0">
        <v>20</v>
      </c>
      <c r="C151" t="s" s="0">
        <v>411</v>
      </c>
      <c r="D151" t="s" s="0">
        <v>440</v>
      </c>
      <c r="E151" t="s" s="0">
        <v>413</v>
      </c>
      <c r="F151" t="s" s="0">
        <v>441</v>
      </c>
      <c r="G151" t="s" s="0">
        <v>34</v>
      </c>
      <c r="H151" t="s" s="0">
        <v>442</v>
      </c>
      <c r="I151" t="s" s="0">
        <v>36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65</v>
      </c>
      <c r="O151" t="s">
        <v>28</v>
      </c>
      <c r="P151" t="s">
        <v>443</v>
      </c>
      <c r="Q151" t="s">
        <v>29</v>
      </c>
      <c r="R151" t="s">
        <v>444</v>
      </c>
      <c r="S151" t="s">
        <v>43</v>
      </c>
    </row>
    <row r="152">
      <c r="A152" t="s" s="0">
        <v>439</v>
      </c>
      <c r="B152" t="s" s="0">
        <v>20</v>
      </c>
      <c r="C152" t="s" s="0">
        <v>411</v>
      </c>
      <c r="D152" t="s" s="0">
        <v>440</v>
      </c>
      <c r="E152" t="s" s="0">
        <v>413</v>
      </c>
      <c r="F152" t="s" s="0">
        <v>441</v>
      </c>
      <c r="G152" t="s" s="0">
        <v>445</v>
      </c>
      <c r="H152" t="s" s="0">
        <v>446</v>
      </c>
      <c r="I152" t="s" s="0">
        <v>281</v>
      </c>
      <c r="J152" t="n" s="2">
        <v>17.0</v>
      </c>
      <c r="K152" t="n" s="2">
        <v>8.5</v>
      </c>
      <c r="L152" t="n" s="2">
        <v>8.5</v>
      </c>
      <c r="M152" s="3">
        <f>IFERROR(K152/J152,0)</f>
      </c>
      <c r="N152" t="s">
        <v>65</v>
      </c>
      <c r="O152" t="s">
        <v>28</v>
      </c>
      <c r="P152" t="s">
        <v>447</v>
      </c>
      <c r="Q152" t="s">
        <v>448</v>
      </c>
      <c r="R152" t="s">
        <v>449</v>
      </c>
      <c r="S152" t="s">
        <v>47</v>
      </c>
    </row>
    <row r="153">
      <c r="A153" t="s" s="0">
        <v>450</v>
      </c>
      <c r="B153" t="s" s="0">
        <v>20</v>
      </c>
      <c r="C153" t="s" s="0">
        <v>93</v>
      </c>
      <c r="D153" t="s" s="0">
        <v>451</v>
      </c>
      <c r="E153" t="s" s="0">
        <v>413</v>
      </c>
      <c r="F153" t="s" s="0">
        <v>452</v>
      </c>
      <c r="G153" t="s" s="0">
        <v>40</v>
      </c>
      <c r="H153" t="s" s="0">
        <v>80</v>
      </c>
      <c r="I153" t="s" s="0">
        <v>356</v>
      </c>
      <c r="J153" t="n" s="2">
        <v>8.7</v>
      </c>
      <c r="K153" t="s">
        <v>29</v>
      </c>
      <c r="L153" t="s">
        <v>29</v>
      </c>
      <c r="M153" s="3">
        <f>IFERROR(K153/J153,0)</f>
      </c>
      <c r="N153" t="s">
        <v>152</v>
      </c>
      <c r="O153" t="s">
        <v>31</v>
      </c>
      <c r="P153" t="s">
        <v>453</v>
      </c>
      <c r="Q153" t="s">
        <v>29</v>
      </c>
      <c r="R153" t="s">
        <v>454</v>
      </c>
      <c r="S153" t="s">
        <v>28</v>
      </c>
    </row>
    <row r="154">
      <c r="A154" t="s" s="0">
        <v>450</v>
      </c>
      <c r="B154" t="s" s="0">
        <v>20</v>
      </c>
      <c r="C154" t="s" s="0">
        <v>93</v>
      </c>
      <c r="D154" t="s" s="0">
        <v>451</v>
      </c>
      <c r="E154" t="s" s="0">
        <v>413</v>
      </c>
      <c r="F154" t="s" s="0">
        <v>452</v>
      </c>
      <c r="G154" t="s" s="0">
        <v>44</v>
      </c>
      <c r="H154" t="s" s="0">
        <v>382</v>
      </c>
      <c r="I154" t="s" s="0">
        <v>46</v>
      </c>
      <c r="J154" t="n" s="2">
        <v>10.0</v>
      </c>
      <c r="K154" t="s">
        <v>29</v>
      </c>
      <c r="L154" t="s">
        <v>29</v>
      </c>
      <c r="M154" s="3">
        <f>IFERROR(K154/J154,0)</f>
      </c>
      <c r="N154" t="s">
        <v>152</v>
      </c>
      <c r="O154" t="s">
        <v>31</v>
      </c>
      <c r="P154" t="s">
        <v>453</v>
      </c>
      <c r="Q154" t="s">
        <v>29</v>
      </c>
      <c r="R154" t="s">
        <v>455</v>
      </c>
      <c r="S154" t="s">
        <v>31</v>
      </c>
    </row>
    <row r="155">
      <c r="A155" t="s" s="0">
        <v>450</v>
      </c>
      <c r="B155" t="s" s="0">
        <v>20</v>
      </c>
      <c r="C155" t="s" s="0">
        <v>93</v>
      </c>
      <c r="D155" t="s" s="0">
        <v>451</v>
      </c>
      <c r="E155" t="s" s="0">
        <v>413</v>
      </c>
      <c r="F155" t="s" s="0">
        <v>452</v>
      </c>
      <c r="G155" t="s" s="0">
        <v>34</v>
      </c>
      <c r="H155" t="s" s="0">
        <v>383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152</v>
      </c>
      <c r="O155" t="s">
        <v>31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450</v>
      </c>
      <c r="B156" t="s" s="0">
        <v>20</v>
      </c>
      <c r="C156" t="s" s="0">
        <v>93</v>
      </c>
      <c r="D156" t="s" s="0">
        <v>451</v>
      </c>
      <c r="E156" t="s" s="0">
        <v>413</v>
      </c>
      <c r="F156" t="s" s="0">
        <v>452</v>
      </c>
      <c r="G156" t="s" s="0">
        <v>40</v>
      </c>
      <c r="H156" t="s" s="0">
        <v>76</v>
      </c>
      <c r="I156" t="s" s="0">
        <v>456</v>
      </c>
      <c r="J156" t="n" s="2">
        <v>8.0</v>
      </c>
      <c r="K156" t="n" s="2">
        <v>5.0</v>
      </c>
      <c r="L156" t="n" s="2">
        <v>3.0</v>
      </c>
      <c r="M156" s="3">
        <f>IFERROR(K156/J156,0)</f>
      </c>
      <c r="N156" t="s">
        <v>152</v>
      </c>
      <c r="O156" t="s">
        <v>31</v>
      </c>
      <c r="P156" t="s">
        <v>453</v>
      </c>
      <c r="Q156" t="s">
        <v>457</v>
      </c>
      <c r="R156" t="s">
        <v>458</v>
      </c>
      <c r="S156" t="s">
        <v>47</v>
      </c>
    </row>
    <row r="157">
      <c r="A157" t="s" s="0">
        <v>459</v>
      </c>
      <c r="B157" t="s" s="0">
        <v>20</v>
      </c>
      <c r="C157" t="s" s="0">
        <v>93</v>
      </c>
      <c r="D157" t="s" s="0">
        <v>460</v>
      </c>
      <c r="E157" t="s" s="0">
        <v>413</v>
      </c>
      <c r="F157" t="s" s="0">
        <v>461</v>
      </c>
      <c r="G157" t="s" s="0">
        <v>462</v>
      </c>
      <c r="H157" t="s" s="0">
        <v>463</v>
      </c>
      <c r="I157" t="s" s="0">
        <v>42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464</v>
      </c>
      <c r="O157" t="s">
        <v>67</v>
      </c>
      <c r="P157" t="s">
        <v>29</v>
      </c>
      <c r="Q157" t="s">
        <v>29</v>
      </c>
      <c r="R157" t="s">
        <v>29</v>
      </c>
      <c r="S157" t="s">
        <v>28</v>
      </c>
    </row>
    <row r="158">
      <c r="A158" t="s" s="0">
        <v>459</v>
      </c>
      <c r="B158" t="s" s="0">
        <v>20</v>
      </c>
      <c r="C158" t="s" s="0">
        <v>93</v>
      </c>
      <c r="D158" t="s" s="0">
        <v>460</v>
      </c>
      <c r="E158" t="s" s="0">
        <v>413</v>
      </c>
      <c r="F158" t="s" s="0">
        <v>461</v>
      </c>
      <c r="G158" t="s" s="0">
        <v>40</v>
      </c>
      <c r="H158" t="s" s="0">
        <v>355</v>
      </c>
      <c r="I158" t="s" s="0">
        <v>356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464</v>
      </c>
      <c r="O158" t="s">
        <v>67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459</v>
      </c>
      <c r="B159" t="s" s="0">
        <v>20</v>
      </c>
      <c r="C159" t="s" s="0">
        <v>93</v>
      </c>
      <c r="D159" t="s" s="0">
        <v>460</v>
      </c>
      <c r="E159" t="s" s="0">
        <v>413</v>
      </c>
      <c r="F159" t="s" s="0">
        <v>461</v>
      </c>
      <c r="G159" t="s" s="0">
        <v>40</v>
      </c>
      <c r="H159" t="s" s="0">
        <v>330</v>
      </c>
      <c r="I159" t="s" s="0">
        <v>356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464</v>
      </c>
      <c r="O159" t="s">
        <v>67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459</v>
      </c>
      <c r="B160" t="s" s="0">
        <v>20</v>
      </c>
      <c r="C160" t="s" s="0">
        <v>93</v>
      </c>
      <c r="D160" t="s" s="0">
        <v>460</v>
      </c>
      <c r="E160" t="s" s="0">
        <v>413</v>
      </c>
      <c r="F160" t="s" s="0">
        <v>461</v>
      </c>
      <c r="G160" t="s" s="0">
        <v>40</v>
      </c>
      <c r="H160" t="s" s="0">
        <v>465</v>
      </c>
      <c r="I160" t="s" s="0">
        <v>356</v>
      </c>
      <c r="J160" t="n" s="2">
        <v>8.7</v>
      </c>
      <c r="K160" t="s">
        <v>29</v>
      </c>
      <c r="L160" t="s">
        <v>29</v>
      </c>
      <c r="M160" s="3">
        <f>IFERROR(K160/J160,0)</f>
      </c>
      <c r="N160" t="s">
        <v>464</v>
      </c>
      <c r="O160" t="s">
        <v>67</v>
      </c>
      <c r="P160" t="s">
        <v>466</v>
      </c>
      <c r="Q160" t="s">
        <v>29</v>
      </c>
      <c r="R160" t="s">
        <v>467</v>
      </c>
      <c r="S160" t="s">
        <v>47</v>
      </c>
    </row>
    <row r="161">
      <c r="A161" t="s" s="0">
        <v>459</v>
      </c>
      <c r="B161" t="s" s="0">
        <v>20</v>
      </c>
      <c r="C161" t="s" s="0">
        <v>93</v>
      </c>
      <c r="D161" t="s" s="0">
        <v>460</v>
      </c>
      <c r="E161" t="s" s="0">
        <v>413</v>
      </c>
      <c r="F161" t="s" s="0">
        <v>461</v>
      </c>
      <c r="G161" t="s" s="0">
        <v>44</v>
      </c>
      <c r="H161" t="s" s="0">
        <v>382</v>
      </c>
      <c r="I161" t="s" s="0">
        <v>46</v>
      </c>
      <c r="J161" t="n" s="2">
        <v>11.0</v>
      </c>
      <c r="K161" t="n" s="2">
        <v>6.5</v>
      </c>
      <c r="L161" t="n" s="2">
        <v>4.5</v>
      </c>
      <c r="M161" s="3">
        <f>IFERROR(K161/J161,0)</f>
      </c>
      <c r="N161" t="s">
        <v>464</v>
      </c>
      <c r="O161" t="s">
        <v>67</v>
      </c>
      <c r="P161" t="s">
        <v>190</v>
      </c>
      <c r="Q161" t="s">
        <v>468</v>
      </c>
      <c r="R161" t="s">
        <v>469</v>
      </c>
      <c r="S161" t="s">
        <v>65</v>
      </c>
    </row>
    <row r="162">
      <c r="A162" t="s" s="0">
        <v>459</v>
      </c>
      <c r="B162" t="s" s="0">
        <v>20</v>
      </c>
      <c r="C162" t="s" s="0">
        <v>93</v>
      </c>
      <c r="D162" t="s" s="0">
        <v>460</v>
      </c>
      <c r="E162" t="s" s="0">
        <v>413</v>
      </c>
      <c r="F162" t="s" s="0">
        <v>461</v>
      </c>
      <c r="G162" t="s" s="0">
        <v>34</v>
      </c>
      <c r="H162" t="s" s="0">
        <v>442</v>
      </c>
      <c r="I162" t="s" s="0">
        <v>36</v>
      </c>
      <c r="J162" t="n" s="2">
        <v>11.0</v>
      </c>
      <c r="K162" t="s">
        <v>29</v>
      </c>
      <c r="L162" t="s">
        <v>29</v>
      </c>
      <c r="M162" s="3">
        <f>IFERROR(K162/J162,0)</f>
      </c>
      <c r="N162" t="s">
        <v>464</v>
      </c>
      <c r="O162" t="s">
        <v>67</v>
      </c>
      <c r="P162" t="s">
        <v>470</v>
      </c>
      <c r="Q162" t="s">
        <v>29</v>
      </c>
      <c r="R162" t="s">
        <v>471</v>
      </c>
      <c r="S162" t="s">
        <v>67</v>
      </c>
    </row>
    <row r="163">
      <c r="A163" t="s" s="0">
        <v>472</v>
      </c>
      <c r="B163" t="s" s="0">
        <v>20</v>
      </c>
      <c r="C163" t="s" s="0">
        <v>93</v>
      </c>
      <c r="D163" t="s" s="0">
        <v>473</v>
      </c>
      <c r="E163" t="s" s="0">
        <v>474</v>
      </c>
      <c r="F163" t="s" s="0">
        <v>475</v>
      </c>
      <c r="G163" t="s" s="0">
        <v>423</v>
      </c>
      <c r="H163" t="s" s="0">
        <v>476</v>
      </c>
      <c r="I163" t="s" s="0">
        <v>477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478</v>
      </c>
      <c r="O163" t="s">
        <v>47</v>
      </c>
      <c r="P163" t="s">
        <v>29</v>
      </c>
      <c r="Q163" t="s">
        <v>29</v>
      </c>
      <c r="R163" t="s">
        <v>29</v>
      </c>
      <c r="S163" t="s">
        <v>179</v>
      </c>
    </row>
    <row r="164">
      <c r="A164" t="s" s="0">
        <v>472</v>
      </c>
      <c r="B164" t="s" s="0">
        <v>20</v>
      </c>
      <c r="C164" t="s" s="0">
        <v>93</v>
      </c>
      <c r="D164" t="s" s="0">
        <v>473</v>
      </c>
      <c r="E164" t="s" s="0">
        <v>474</v>
      </c>
      <c r="F164" t="s" s="0">
        <v>475</v>
      </c>
      <c r="G164" t="s" s="0">
        <v>479</v>
      </c>
      <c r="H164" t="s" s="0">
        <v>480</v>
      </c>
      <c r="I164" t="s" s="0">
        <v>42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478</v>
      </c>
      <c r="O164" t="s">
        <v>47</v>
      </c>
      <c r="P164" t="s">
        <v>481</v>
      </c>
      <c r="Q164" t="s">
        <v>29</v>
      </c>
      <c r="R164" t="s">
        <v>482</v>
      </c>
      <c r="S164" t="s">
        <v>28</v>
      </c>
    </row>
    <row r="165">
      <c r="A165" t="s" s="0">
        <v>472</v>
      </c>
      <c r="B165" t="s" s="0">
        <v>20</v>
      </c>
      <c r="C165" t="s" s="0">
        <v>93</v>
      </c>
      <c r="D165" t="s" s="0">
        <v>473</v>
      </c>
      <c r="E165" t="s" s="0">
        <v>474</v>
      </c>
      <c r="F165" t="s" s="0">
        <v>475</v>
      </c>
      <c r="G165" t="s" s="0">
        <v>40</v>
      </c>
      <c r="H165" t="s" s="0">
        <v>483</v>
      </c>
      <c r="I165" t="s" s="0">
        <v>46</v>
      </c>
      <c r="J165" t="n" s="2">
        <v>12.4</v>
      </c>
      <c r="K165" t="s">
        <v>29</v>
      </c>
      <c r="L165" t="s">
        <v>29</v>
      </c>
      <c r="M165" s="3">
        <f>IFERROR(K165/J165,0)</f>
      </c>
      <c r="N165" t="s">
        <v>478</v>
      </c>
      <c r="O165" t="s">
        <v>47</v>
      </c>
      <c r="P165" t="s">
        <v>484</v>
      </c>
      <c r="Q165" t="s">
        <v>29</v>
      </c>
      <c r="R165" t="s">
        <v>485</v>
      </c>
      <c r="S165" t="s">
        <v>31</v>
      </c>
    </row>
    <row r="166">
      <c r="A166" t="s" s="0">
        <v>472</v>
      </c>
      <c r="B166" t="s" s="0">
        <v>20</v>
      </c>
      <c r="C166" t="s" s="0">
        <v>93</v>
      </c>
      <c r="D166" t="s" s="0">
        <v>473</v>
      </c>
      <c r="E166" t="s" s="0">
        <v>474</v>
      </c>
      <c r="F166" t="s" s="0">
        <v>475</v>
      </c>
      <c r="G166" t="s" s="0">
        <v>40</v>
      </c>
      <c r="H166" t="s" s="0">
        <v>405</v>
      </c>
      <c r="I166" t="s" s="0">
        <v>46</v>
      </c>
      <c r="J166" t="s" s="0">
        <v>29</v>
      </c>
      <c r="K166" t="n" s="2">
        <v>6.7</v>
      </c>
      <c r="L166" t="s">
        <v>29</v>
      </c>
      <c r="M166" s="3">
        <f>IFERROR(K166/J166,0)</f>
      </c>
      <c r="N166" t="s">
        <v>478</v>
      </c>
      <c r="O166" t="s">
        <v>47</v>
      </c>
      <c r="P166" t="s">
        <v>29</v>
      </c>
      <c r="Q166" t="s">
        <v>486</v>
      </c>
      <c r="R166" t="s">
        <v>29</v>
      </c>
      <c r="S166" t="s">
        <v>43</v>
      </c>
    </row>
    <row r="167">
      <c r="A167" t="s" s="0">
        <v>472</v>
      </c>
      <c r="B167" t="s" s="0">
        <v>20</v>
      </c>
      <c r="C167" t="s" s="0">
        <v>93</v>
      </c>
      <c r="D167" t="s" s="0">
        <v>473</v>
      </c>
      <c r="E167" t="s" s="0">
        <v>474</v>
      </c>
      <c r="F167" t="s" s="0">
        <v>475</v>
      </c>
      <c r="G167" t="s" s="0">
        <v>40</v>
      </c>
      <c r="H167" t="s" s="0">
        <v>487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478</v>
      </c>
      <c r="O167" t="s">
        <v>47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472</v>
      </c>
      <c r="B168" t="s" s="0">
        <v>20</v>
      </c>
      <c r="C168" t="s" s="0">
        <v>93</v>
      </c>
      <c r="D168" t="s" s="0">
        <v>473</v>
      </c>
      <c r="E168" t="s" s="0">
        <v>474</v>
      </c>
      <c r="F168" t="s" s="0">
        <v>475</v>
      </c>
      <c r="G168" t="s" s="0">
        <v>40</v>
      </c>
      <c r="H168" t="s" s="0">
        <v>488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478</v>
      </c>
      <c r="O168" t="s">
        <v>47</v>
      </c>
      <c r="P168" t="s">
        <v>489</v>
      </c>
      <c r="Q168" t="s">
        <v>29</v>
      </c>
      <c r="R168" t="s">
        <v>490</v>
      </c>
      <c r="S168" t="s">
        <v>65</v>
      </c>
    </row>
    <row r="169">
      <c r="A169" t="s" s="0">
        <v>472</v>
      </c>
      <c r="B169" t="s" s="0">
        <v>20</v>
      </c>
      <c r="C169" t="s" s="0">
        <v>93</v>
      </c>
      <c r="D169" t="s" s="0">
        <v>473</v>
      </c>
      <c r="E169" t="s" s="0">
        <v>474</v>
      </c>
      <c r="F169" t="s" s="0">
        <v>475</v>
      </c>
      <c r="G169" t="s" s="0">
        <v>44</v>
      </c>
      <c r="H169" t="s" s="0">
        <v>160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478</v>
      </c>
      <c r="O169" t="s">
        <v>47</v>
      </c>
      <c r="P169" t="s">
        <v>491</v>
      </c>
      <c r="Q169" t="s">
        <v>29</v>
      </c>
      <c r="R169" t="s">
        <v>492</v>
      </c>
      <c r="S169" t="s">
        <v>67</v>
      </c>
    </row>
    <row r="170">
      <c r="A170" t="s" s="0">
        <v>472</v>
      </c>
      <c r="B170" t="s" s="0">
        <v>20</v>
      </c>
      <c r="C170" t="s" s="0">
        <v>93</v>
      </c>
      <c r="D170" t="s" s="0">
        <v>473</v>
      </c>
      <c r="E170" t="s" s="0">
        <v>474</v>
      </c>
      <c r="F170" t="s" s="0">
        <v>475</v>
      </c>
      <c r="G170" t="s" s="0">
        <v>44</v>
      </c>
      <c r="H170" t="s" s="0">
        <v>400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478</v>
      </c>
      <c r="O170" t="s">
        <v>47</v>
      </c>
      <c r="P170" t="s">
        <v>29</v>
      </c>
      <c r="Q170" t="s">
        <v>29</v>
      </c>
      <c r="R170" t="s">
        <v>29</v>
      </c>
      <c r="S170" t="s">
        <v>71</v>
      </c>
    </row>
    <row r="171">
      <c r="A171" t="s" s="0">
        <v>472</v>
      </c>
      <c r="B171" t="s" s="0">
        <v>20</v>
      </c>
      <c r="C171" t="s" s="0">
        <v>93</v>
      </c>
      <c r="D171" t="s" s="0">
        <v>473</v>
      </c>
      <c r="E171" t="s" s="0">
        <v>474</v>
      </c>
      <c r="F171" t="s" s="0">
        <v>475</v>
      </c>
      <c r="G171" t="s" s="0">
        <v>44</v>
      </c>
      <c r="H171" t="s" s="0">
        <v>230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478</v>
      </c>
      <c r="O171" t="s">
        <v>47</v>
      </c>
      <c r="P171" t="s">
        <v>493</v>
      </c>
      <c r="Q171" t="s">
        <v>29</v>
      </c>
      <c r="R171" t="s">
        <v>494</v>
      </c>
      <c r="S171" t="s">
        <v>149</v>
      </c>
    </row>
    <row r="172">
      <c r="A172" t="s" s="0">
        <v>472</v>
      </c>
      <c r="B172" t="s" s="0">
        <v>20</v>
      </c>
      <c r="C172" t="s" s="0">
        <v>93</v>
      </c>
      <c r="D172" t="s" s="0">
        <v>473</v>
      </c>
      <c r="E172" t="s" s="0">
        <v>474</v>
      </c>
      <c r="F172" t="s" s="0">
        <v>475</v>
      </c>
      <c r="G172" t="s" s="0">
        <v>44</v>
      </c>
      <c r="H172" t="s" s="0">
        <v>314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478</v>
      </c>
      <c r="O172" t="s">
        <v>47</v>
      </c>
      <c r="P172" t="s">
        <v>495</v>
      </c>
      <c r="Q172" t="s">
        <v>29</v>
      </c>
      <c r="R172" t="s">
        <v>496</v>
      </c>
      <c r="S172" t="s">
        <v>152</v>
      </c>
    </row>
    <row r="173">
      <c r="A173" t="s" s="0">
        <v>472</v>
      </c>
      <c r="B173" t="s" s="0">
        <v>20</v>
      </c>
      <c r="C173" t="s" s="0">
        <v>93</v>
      </c>
      <c r="D173" t="s" s="0">
        <v>473</v>
      </c>
      <c r="E173" t="s" s="0">
        <v>474</v>
      </c>
      <c r="F173" t="s" s="0">
        <v>475</v>
      </c>
      <c r="G173" t="s" s="0">
        <v>44</v>
      </c>
      <c r="H173" t="s" s="0">
        <v>497</v>
      </c>
      <c r="I173" t="s" s="0">
        <v>46</v>
      </c>
      <c r="J173" t="n" s="2">
        <v>12.5</v>
      </c>
      <c r="K173" t="n" s="2">
        <v>2.5</v>
      </c>
      <c r="L173" t="n" s="2">
        <v>10.0</v>
      </c>
      <c r="M173" s="3">
        <f>IFERROR(K173/J173,0)</f>
      </c>
      <c r="N173" t="s">
        <v>478</v>
      </c>
      <c r="O173" t="s">
        <v>47</v>
      </c>
      <c r="P173" t="s">
        <v>493</v>
      </c>
      <c r="Q173" t="s">
        <v>498</v>
      </c>
      <c r="R173" t="s">
        <v>499</v>
      </c>
      <c r="S173" t="s">
        <v>207</v>
      </c>
    </row>
    <row r="174">
      <c r="A174" t="s" s="0">
        <v>500</v>
      </c>
      <c r="B174" t="s" s="0">
        <v>20</v>
      </c>
      <c r="C174" t="s" s="0">
        <v>73</v>
      </c>
      <c r="D174" t="s" s="0">
        <v>501</v>
      </c>
      <c r="E174" t="s" s="0">
        <v>95</v>
      </c>
      <c r="F174" t="s" s="0">
        <v>502</v>
      </c>
      <c r="G174" t="s" s="0">
        <v>40</v>
      </c>
      <c r="H174" t="s" s="0">
        <v>503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77</v>
      </c>
      <c r="O174" t="s">
        <v>28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500</v>
      </c>
      <c r="B175" t="s" s="0">
        <v>20</v>
      </c>
      <c r="C175" t="s" s="0">
        <v>73</v>
      </c>
      <c r="D175" t="s" s="0">
        <v>501</v>
      </c>
      <c r="E175" t="s" s="0">
        <v>95</v>
      </c>
      <c r="F175" t="s" s="0">
        <v>502</v>
      </c>
      <c r="G175" t="s" s="0">
        <v>40</v>
      </c>
      <c r="H175" t="s" s="0">
        <v>504</v>
      </c>
      <c r="I175" t="s" s="0">
        <v>266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77</v>
      </c>
      <c r="O175" t="s">
        <v>28</v>
      </c>
      <c r="P175" t="s">
        <v>505</v>
      </c>
      <c r="Q175" t="s">
        <v>29</v>
      </c>
      <c r="R175" t="s">
        <v>506</v>
      </c>
      <c r="S175" t="s">
        <v>43</v>
      </c>
    </row>
    <row r="176">
      <c r="A176" t="s" s="0">
        <v>500</v>
      </c>
      <c r="B176" t="s" s="0">
        <v>20</v>
      </c>
      <c r="C176" t="s" s="0">
        <v>73</v>
      </c>
      <c r="D176" t="s" s="0">
        <v>501</v>
      </c>
      <c r="E176" t="s" s="0">
        <v>95</v>
      </c>
      <c r="F176" t="s" s="0">
        <v>502</v>
      </c>
      <c r="G176" t="s" s="0">
        <v>44</v>
      </c>
      <c r="H176" t="s" s="0">
        <v>507</v>
      </c>
      <c r="I176" t="s" s="0">
        <v>46</v>
      </c>
      <c r="J176" t="n" s="2">
        <v>11.8</v>
      </c>
      <c r="K176" t="s">
        <v>29</v>
      </c>
      <c r="L176" t="s">
        <v>29</v>
      </c>
      <c r="M176" s="3">
        <f>IFERROR(K176/J176,0)</f>
      </c>
      <c r="N176" t="s">
        <v>77</v>
      </c>
      <c r="O176" t="s">
        <v>28</v>
      </c>
      <c r="P176" t="s">
        <v>508</v>
      </c>
      <c r="Q176" t="s">
        <v>29</v>
      </c>
      <c r="R176" t="s">
        <v>509</v>
      </c>
      <c r="S176" t="s">
        <v>47</v>
      </c>
    </row>
    <row r="177">
      <c r="A177" t="s" s="0">
        <v>500</v>
      </c>
      <c r="B177" t="s" s="0">
        <v>20</v>
      </c>
      <c r="C177" t="s" s="0">
        <v>73</v>
      </c>
      <c r="D177" t="s" s="0">
        <v>501</v>
      </c>
      <c r="E177" t="s" s="0">
        <v>95</v>
      </c>
      <c r="F177" t="s" s="0">
        <v>502</v>
      </c>
      <c r="G177" t="s" s="0">
        <v>34</v>
      </c>
      <c r="H177" t="s" s="0">
        <v>476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77</v>
      </c>
      <c r="O177" t="s">
        <v>28</v>
      </c>
      <c r="P177" t="s">
        <v>510</v>
      </c>
      <c r="Q177" t="s">
        <v>29</v>
      </c>
      <c r="R177" t="s">
        <v>511</v>
      </c>
      <c r="S177" t="s">
        <v>65</v>
      </c>
    </row>
    <row r="178">
      <c r="A178" t="s" s="0">
        <v>512</v>
      </c>
      <c r="B178" t="s" s="0">
        <v>20</v>
      </c>
      <c r="C178" t="s" s="0">
        <v>284</v>
      </c>
      <c r="D178" t="s" s="0">
        <v>513</v>
      </c>
      <c r="E178" t="s" s="0">
        <v>328</v>
      </c>
      <c r="F178" t="s" s="0">
        <v>514</v>
      </c>
      <c r="G178" t="s" s="0">
        <v>370</v>
      </c>
      <c r="H178" t="s" s="0">
        <v>180</v>
      </c>
      <c r="I178" t="s" s="0">
        <v>289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99</v>
      </c>
      <c r="O178" t="s">
        <v>99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512</v>
      </c>
      <c r="B179" t="s" s="0">
        <v>20</v>
      </c>
      <c r="C179" t="s" s="0">
        <v>284</v>
      </c>
      <c r="D179" t="s" s="0">
        <v>513</v>
      </c>
      <c r="E179" t="s" s="0">
        <v>328</v>
      </c>
      <c r="F179" t="s" s="0">
        <v>514</v>
      </c>
      <c r="G179" t="s" s="0">
        <v>515</v>
      </c>
      <c r="H179" t="s" s="0">
        <v>516</v>
      </c>
      <c r="I179" t="s" s="0">
        <v>289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99</v>
      </c>
      <c r="O179" t="s">
        <v>99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512</v>
      </c>
      <c r="B180" t="s" s="0">
        <v>20</v>
      </c>
      <c r="C180" t="s" s="0">
        <v>284</v>
      </c>
      <c r="D180" t="s" s="0">
        <v>513</v>
      </c>
      <c r="E180" t="s" s="0">
        <v>328</v>
      </c>
      <c r="F180" t="s" s="0">
        <v>514</v>
      </c>
      <c r="G180" t="s" s="0">
        <v>517</v>
      </c>
      <c r="H180" t="s" s="0">
        <v>518</v>
      </c>
      <c r="I180" t="s" s="0">
        <v>289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99</v>
      </c>
      <c r="O180" t="s">
        <v>99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512</v>
      </c>
      <c r="B181" t="s" s="0">
        <v>20</v>
      </c>
      <c r="C181" t="s" s="0">
        <v>284</v>
      </c>
      <c r="D181" t="s" s="0">
        <v>513</v>
      </c>
      <c r="E181" t="s" s="0">
        <v>328</v>
      </c>
      <c r="F181" t="s" s="0">
        <v>514</v>
      </c>
      <c r="G181" t="s" s="0">
        <v>519</v>
      </c>
      <c r="H181" t="s" s="0">
        <v>520</v>
      </c>
      <c r="I181" t="s" s="0">
        <v>289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99</v>
      </c>
      <c r="O181" t="s">
        <v>99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512</v>
      </c>
      <c r="B182" t="s" s="0">
        <v>20</v>
      </c>
      <c r="C182" t="s" s="0">
        <v>284</v>
      </c>
      <c r="D182" t="s" s="0">
        <v>513</v>
      </c>
      <c r="E182" t="s" s="0">
        <v>328</v>
      </c>
      <c r="F182" t="s" s="0">
        <v>514</v>
      </c>
      <c r="G182" t="s" s="0">
        <v>180</v>
      </c>
      <c r="H182" t="s" s="0">
        <v>521</v>
      </c>
      <c r="I182" t="s" s="0">
        <v>289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99</v>
      </c>
      <c r="O182" t="s">
        <v>99</v>
      </c>
      <c r="P182" t="s">
        <v>29</v>
      </c>
      <c r="Q182" t="s">
        <v>29</v>
      </c>
      <c r="R182" t="s">
        <v>29</v>
      </c>
      <c r="S182" t="s">
        <v>65</v>
      </c>
    </row>
    <row r="183">
      <c r="A183" t="s" s="0">
        <v>512</v>
      </c>
      <c r="B183" t="s" s="0">
        <v>20</v>
      </c>
      <c r="C183" t="s" s="0">
        <v>284</v>
      </c>
      <c r="D183" t="s" s="0">
        <v>513</v>
      </c>
      <c r="E183" t="s" s="0">
        <v>328</v>
      </c>
      <c r="F183" t="s" s="0">
        <v>514</v>
      </c>
      <c r="G183" t="s" s="0">
        <v>522</v>
      </c>
      <c r="H183" t="s" s="0">
        <v>523</v>
      </c>
      <c r="I183" t="s" s="0">
        <v>524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99</v>
      </c>
      <c r="O183" t="s">
        <v>99</v>
      </c>
      <c r="P183" t="s">
        <v>29</v>
      </c>
      <c r="Q183" t="s">
        <v>29</v>
      </c>
      <c r="R183" t="s">
        <v>29</v>
      </c>
      <c r="S183" t="s">
        <v>67</v>
      </c>
    </row>
    <row r="184">
      <c r="A184" t="s" s="0">
        <v>512</v>
      </c>
      <c r="B184" t="s" s="0">
        <v>20</v>
      </c>
      <c r="C184" t="s" s="0">
        <v>284</v>
      </c>
      <c r="D184" t="s" s="0">
        <v>513</v>
      </c>
      <c r="E184" t="s" s="0">
        <v>328</v>
      </c>
      <c r="F184" t="s" s="0">
        <v>514</v>
      </c>
      <c r="G184" t="s" s="0">
        <v>422</v>
      </c>
      <c r="H184" t="s" s="0">
        <v>525</v>
      </c>
      <c r="I184" t="s" s="0">
        <v>524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99</v>
      </c>
      <c r="O184" t="s">
        <v>99</v>
      </c>
      <c r="P184" t="s">
        <v>29</v>
      </c>
      <c r="Q184" t="s">
        <v>29</v>
      </c>
      <c r="R184" t="s">
        <v>29</v>
      </c>
      <c r="S184" t="s">
        <v>71</v>
      </c>
    </row>
    <row r="185">
      <c r="A185" t="s" s="0">
        <v>512</v>
      </c>
      <c r="B185" t="s" s="0">
        <v>20</v>
      </c>
      <c r="C185" t="s" s="0">
        <v>284</v>
      </c>
      <c r="D185" t="s" s="0">
        <v>513</v>
      </c>
      <c r="E185" t="s" s="0">
        <v>328</v>
      </c>
      <c r="F185" t="s" s="0">
        <v>514</v>
      </c>
      <c r="G185" t="s" s="0">
        <v>517</v>
      </c>
      <c r="H185" t="s" s="0">
        <v>526</v>
      </c>
      <c r="I185" t="s" s="0">
        <v>524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99</v>
      </c>
      <c r="O185" t="s">
        <v>99</v>
      </c>
      <c r="P185" t="s">
        <v>29</v>
      </c>
      <c r="Q185" t="s">
        <v>29</v>
      </c>
      <c r="R185" t="s">
        <v>29</v>
      </c>
      <c r="S185" t="s">
        <v>149</v>
      </c>
    </row>
    <row r="186">
      <c r="A186" t="s" s="0">
        <v>527</v>
      </c>
      <c r="B186" t="s" s="0">
        <v>20</v>
      </c>
      <c r="C186" t="s" s="0">
        <v>262</v>
      </c>
      <c r="D186" t="s" s="0">
        <v>528</v>
      </c>
      <c r="E186" t="s" s="0">
        <v>474</v>
      </c>
      <c r="F186" t="s" s="0">
        <v>475</v>
      </c>
      <c r="G186" t="s" s="0">
        <v>40</v>
      </c>
      <c r="H186" t="s" s="0">
        <v>392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529</v>
      </c>
      <c r="O186" t="s">
        <v>149</v>
      </c>
      <c r="P186" t="s">
        <v>530</v>
      </c>
      <c r="Q186" t="s">
        <v>29</v>
      </c>
      <c r="R186" t="s">
        <v>531</v>
      </c>
      <c r="S186" t="s">
        <v>28</v>
      </c>
    </row>
    <row r="187">
      <c r="A187" t="s" s="0">
        <v>527</v>
      </c>
      <c r="B187" t="s" s="0">
        <v>20</v>
      </c>
      <c r="C187" t="s" s="0">
        <v>262</v>
      </c>
      <c r="D187" t="s" s="0">
        <v>528</v>
      </c>
      <c r="E187" t="s" s="0">
        <v>474</v>
      </c>
      <c r="F187" t="s" s="0">
        <v>475</v>
      </c>
      <c r="G187" t="s" s="0">
        <v>40</v>
      </c>
      <c r="H187" t="s" s="0">
        <v>532</v>
      </c>
      <c r="I187" t="s" s="0">
        <v>46</v>
      </c>
      <c r="J187" t="n" s="2">
        <v>13.5</v>
      </c>
      <c r="K187" t="s">
        <v>29</v>
      </c>
      <c r="L187" t="s">
        <v>29</v>
      </c>
      <c r="M187" s="3">
        <f>IFERROR(K187/J187,0)</f>
      </c>
      <c r="N187" t="s">
        <v>529</v>
      </c>
      <c r="O187" t="s">
        <v>149</v>
      </c>
      <c r="P187" t="s">
        <v>533</v>
      </c>
      <c r="Q187" t="s">
        <v>29</v>
      </c>
      <c r="R187" t="s">
        <v>534</v>
      </c>
      <c r="S187" t="s">
        <v>31</v>
      </c>
    </row>
    <row r="188">
      <c r="A188" t="s" s="0">
        <v>527</v>
      </c>
      <c r="B188" t="s" s="0">
        <v>20</v>
      </c>
      <c r="C188" t="s" s="0">
        <v>262</v>
      </c>
      <c r="D188" t="s" s="0">
        <v>528</v>
      </c>
      <c r="E188" t="s" s="0">
        <v>474</v>
      </c>
      <c r="F188" t="s" s="0">
        <v>475</v>
      </c>
      <c r="G188" t="s" s="0">
        <v>40</v>
      </c>
      <c r="H188" t="s" s="0">
        <v>535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529</v>
      </c>
      <c r="O188" t="s">
        <v>149</v>
      </c>
      <c r="P188" t="s">
        <v>29</v>
      </c>
      <c r="Q188" t="s">
        <v>536</v>
      </c>
      <c r="R188" t="s">
        <v>29</v>
      </c>
      <c r="S188" t="s">
        <v>43</v>
      </c>
    </row>
    <row r="189">
      <c r="A189" t="s" s="0">
        <v>527</v>
      </c>
      <c r="B189" t="s" s="0">
        <v>20</v>
      </c>
      <c r="C189" t="s" s="0">
        <v>262</v>
      </c>
      <c r="D189" t="s" s="0">
        <v>528</v>
      </c>
      <c r="E189" t="s" s="0">
        <v>474</v>
      </c>
      <c r="F189" t="s" s="0">
        <v>475</v>
      </c>
      <c r="G189" t="s" s="0">
        <v>40</v>
      </c>
      <c r="H189" t="s" s="0">
        <v>537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529</v>
      </c>
      <c r="O189" t="s">
        <v>149</v>
      </c>
      <c r="P189" t="s">
        <v>533</v>
      </c>
      <c r="Q189" t="s">
        <v>29</v>
      </c>
      <c r="R189" t="s">
        <v>538</v>
      </c>
      <c r="S189" t="s">
        <v>47</v>
      </c>
    </row>
    <row r="190">
      <c r="A190" t="s" s="0">
        <v>527</v>
      </c>
      <c r="B190" t="s" s="0">
        <v>20</v>
      </c>
      <c r="C190" t="s" s="0">
        <v>262</v>
      </c>
      <c r="D190" t="s" s="0">
        <v>528</v>
      </c>
      <c r="E190" t="s" s="0">
        <v>474</v>
      </c>
      <c r="F190" t="s" s="0">
        <v>475</v>
      </c>
      <c r="G190" t="s" s="0">
        <v>40</v>
      </c>
      <c r="H190" t="s" s="0">
        <v>539</v>
      </c>
      <c r="I190" t="s" s="0">
        <v>46</v>
      </c>
      <c r="J190" t="n" s="2">
        <v>13.2</v>
      </c>
      <c r="K190" t="s">
        <v>29</v>
      </c>
      <c r="L190" t="s">
        <v>29</v>
      </c>
      <c r="M190" s="3">
        <f>IFERROR(K190/J190,0)</f>
      </c>
      <c r="N190" t="s">
        <v>529</v>
      </c>
      <c r="O190" t="s">
        <v>149</v>
      </c>
      <c r="P190" t="s">
        <v>540</v>
      </c>
      <c r="Q190" t="s">
        <v>29</v>
      </c>
      <c r="R190" t="s">
        <v>541</v>
      </c>
      <c r="S190" t="s">
        <v>65</v>
      </c>
    </row>
    <row r="191">
      <c r="A191" t="s" s="0">
        <v>527</v>
      </c>
      <c r="B191" t="s" s="0">
        <v>20</v>
      </c>
      <c r="C191" t="s" s="0">
        <v>262</v>
      </c>
      <c r="D191" t="s" s="0">
        <v>528</v>
      </c>
      <c r="E191" t="s" s="0">
        <v>474</v>
      </c>
      <c r="F191" t="s" s="0">
        <v>475</v>
      </c>
      <c r="G191" t="s" s="0">
        <v>44</v>
      </c>
      <c r="H191" t="s" s="0">
        <v>115</v>
      </c>
      <c r="I191" t="s" s="0">
        <v>46</v>
      </c>
      <c r="J191" t="n" s="2">
        <v>15.9</v>
      </c>
      <c r="K191" t="n" s="2">
        <v>9.0</v>
      </c>
      <c r="L191" t="n" s="2">
        <v>6.9</v>
      </c>
      <c r="M191" s="3">
        <f>IFERROR(K191/J191,0)</f>
      </c>
      <c r="N191" t="s">
        <v>529</v>
      </c>
      <c r="O191" t="s">
        <v>149</v>
      </c>
      <c r="P191" t="s">
        <v>380</v>
      </c>
      <c r="Q191" t="s">
        <v>542</v>
      </c>
      <c r="R191" t="s">
        <v>543</v>
      </c>
      <c r="S191" t="s">
        <v>67</v>
      </c>
    </row>
    <row r="192">
      <c r="A192" t="s" s="0">
        <v>527</v>
      </c>
      <c r="B192" t="s" s="0">
        <v>20</v>
      </c>
      <c r="C192" t="s" s="0">
        <v>262</v>
      </c>
      <c r="D192" t="s" s="0">
        <v>528</v>
      </c>
      <c r="E192" t="s" s="0">
        <v>474</v>
      </c>
      <c r="F192" t="s" s="0">
        <v>475</v>
      </c>
      <c r="G192" t="s" s="0">
        <v>44</v>
      </c>
      <c r="H192" t="s" s="0">
        <v>544</v>
      </c>
      <c r="I192" t="s" s="0">
        <v>46</v>
      </c>
      <c r="J192" t="n" s="2">
        <v>16.0</v>
      </c>
      <c r="K192" t="s">
        <v>29</v>
      </c>
      <c r="L192" t="s">
        <v>29</v>
      </c>
      <c r="M192" s="3">
        <f>IFERROR(K192/J192,0)</f>
      </c>
      <c r="N192" t="s">
        <v>529</v>
      </c>
      <c r="O192" t="s">
        <v>149</v>
      </c>
      <c r="P192" t="s">
        <v>536</v>
      </c>
      <c r="Q192" t="s">
        <v>29</v>
      </c>
      <c r="R192" t="s">
        <v>545</v>
      </c>
      <c r="S192" t="s">
        <v>71</v>
      </c>
    </row>
    <row r="193">
      <c r="A193" t="s" s="0">
        <v>546</v>
      </c>
      <c r="B193" t="s" s="0">
        <v>20</v>
      </c>
      <c r="C193" t="s" s="0">
        <v>262</v>
      </c>
      <c r="D193" t="s" s="0">
        <v>547</v>
      </c>
      <c r="E193" t="s" s="0">
        <v>548</v>
      </c>
      <c r="F193" t="s" s="0">
        <v>549</v>
      </c>
      <c r="G193" t="s" s="0">
        <v>44</v>
      </c>
      <c r="H193" t="s" s="0">
        <v>258</v>
      </c>
      <c r="I193" t="s" s="0">
        <v>46</v>
      </c>
      <c r="J193" t="n" s="2">
        <v>10.65</v>
      </c>
      <c r="K193" t="s">
        <v>29</v>
      </c>
      <c r="L193" t="s">
        <v>29</v>
      </c>
      <c r="M193" s="3">
        <f>IFERROR(K193/J193,0)</f>
      </c>
      <c r="N193" t="s">
        <v>26</v>
      </c>
      <c r="O193" t="s">
        <v>99</v>
      </c>
      <c r="P193" t="s">
        <v>550</v>
      </c>
      <c r="Q193" t="s">
        <v>29</v>
      </c>
      <c r="R193" t="s">
        <v>551</v>
      </c>
      <c r="S193" t="s">
        <v>28</v>
      </c>
    </row>
    <row r="194">
      <c r="A194" t="s" s="0">
        <v>546</v>
      </c>
      <c r="B194" t="s" s="0">
        <v>20</v>
      </c>
      <c r="C194" t="s" s="0">
        <v>262</v>
      </c>
      <c r="D194" t="s" s="0">
        <v>547</v>
      </c>
      <c r="E194" t="s" s="0">
        <v>548</v>
      </c>
      <c r="F194" t="s" s="0">
        <v>549</v>
      </c>
      <c r="G194" t="s" s="0">
        <v>44</v>
      </c>
      <c r="H194" t="s" s="0">
        <v>552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26</v>
      </c>
      <c r="O194" t="s">
        <v>99</v>
      </c>
      <c r="P194" t="s">
        <v>553</v>
      </c>
      <c r="Q194" t="s">
        <v>29</v>
      </c>
      <c r="R194" t="s">
        <v>554</v>
      </c>
      <c r="S194" t="s">
        <v>31</v>
      </c>
    </row>
    <row r="195">
      <c r="A195" t="s" s="0">
        <v>546</v>
      </c>
      <c r="B195" t="s" s="0">
        <v>20</v>
      </c>
      <c r="C195" t="s" s="0">
        <v>262</v>
      </c>
      <c r="D195" t="s" s="0">
        <v>547</v>
      </c>
      <c r="E195" t="s" s="0">
        <v>548</v>
      </c>
      <c r="F195" t="s" s="0">
        <v>549</v>
      </c>
      <c r="G195" t="s" s="0">
        <v>44</v>
      </c>
      <c r="H195" t="s" s="0">
        <v>555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26</v>
      </c>
      <c r="O195" t="s">
        <v>99</v>
      </c>
      <c r="P195" t="s">
        <v>556</v>
      </c>
      <c r="Q195" t="s">
        <v>29</v>
      </c>
      <c r="R195" t="s">
        <v>557</v>
      </c>
      <c r="S195" t="s">
        <v>43</v>
      </c>
    </row>
    <row r="196">
      <c r="A196" t="s" s="0">
        <v>558</v>
      </c>
      <c r="B196" t="s" s="0">
        <v>20</v>
      </c>
      <c r="C196" t="s" s="0">
        <v>93</v>
      </c>
      <c r="D196" t="s" s="0">
        <v>559</v>
      </c>
      <c r="E196" t="s" s="0">
        <v>474</v>
      </c>
      <c r="F196" t="s" s="0">
        <v>560</v>
      </c>
      <c r="G196" t="s" s="0">
        <v>44</v>
      </c>
      <c r="H196" t="s" s="0">
        <v>135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126</v>
      </c>
      <c r="O196" t="s">
        <v>47</v>
      </c>
      <c r="P196" t="s">
        <v>219</v>
      </c>
      <c r="Q196" t="s">
        <v>29</v>
      </c>
      <c r="R196" t="s">
        <v>561</v>
      </c>
      <c r="S196" t="s">
        <v>179</v>
      </c>
    </row>
    <row r="197">
      <c r="A197" t="s" s="0">
        <v>558</v>
      </c>
      <c r="B197" t="s" s="0">
        <v>20</v>
      </c>
      <c r="C197" t="s" s="0">
        <v>93</v>
      </c>
      <c r="D197" t="s" s="0">
        <v>559</v>
      </c>
      <c r="E197" t="s" s="0">
        <v>474</v>
      </c>
      <c r="F197" t="s" s="0">
        <v>560</v>
      </c>
      <c r="G197" t="s" s="0">
        <v>44</v>
      </c>
      <c r="H197" t="s" s="0">
        <v>562</v>
      </c>
      <c r="I197" t="s" s="0">
        <v>46</v>
      </c>
      <c r="J197" t="n" s="2">
        <v>22.3</v>
      </c>
      <c r="K197" t="s">
        <v>29</v>
      </c>
      <c r="L197" t="s">
        <v>29</v>
      </c>
      <c r="M197" s="3">
        <f>IFERROR(K197/J197,0)</f>
      </c>
      <c r="N197" t="s">
        <v>126</v>
      </c>
      <c r="O197" t="s">
        <v>47</v>
      </c>
      <c r="P197" t="s">
        <v>563</v>
      </c>
      <c r="Q197" t="s">
        <v>29</v>
      </c>
      <c r="R197" t="s">
        <v>564</v>
      </c>
      <c r="S197" t="s">
        <v>185</v>
      </c>
    </row>
    <row r="198">
      <c r="A198" t="s" s="0">
        <v>558</v>
      </c>
      <c r="B198" t="s" s="0">
        <v>20</v>
      </c>
      <c r="C198" t="s" s="0">
        <v>93</v>
      </c>
      <c r="D198" t="s" s="0">
        <v>559</v>
      </c>
      <c r="E198" t="s" s="0">
        <v>474</v>
      </c>
      <c r="F198" t="s" s="0">
        <v>560</v>
      </c>
      <c r="G198" t="s" s="0">
        <v>44</v>
      </c>
      <c r="H198" t="s" s="0">
        <v>199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126</v>
      </c>
      <c r="O198" t="s">
        <v>47</v>
      </c>
      <c r="P198" t="s">
        <v>565</v>
      </c>
      <c r="Q198" t="s">
        <v>29</v>
      </c>
      <c r="R198" t="s">
        <v>566</v>
      </c>
      <c r="S198" t="s">
        <v>77</v>
      </c>
    </row>
    <row r="199">
      <c r="A199" t="s" s="0">
        <v>558</v>
      </c>
      <c r="B199" t="s" s="0">
        <v>20</v>
      </c>
      <c r="C199" t="s" s="0">
        <v>93</v>
      </c>
      <c r="D199" t="s" s="0">
        <v>559</v>
      </c>
      <c r="E199" t="s" s="0">
        <v>474</v>
      </c>
      <c r="F199" t="s" s="0">
        <v>560</v>
      </c>
      <c r="G199" t="s" s="0">
        <v>567</v>
      </c>
      <c r="H199" t="s" s="0">
        <v>568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126</v>
      </c>
      <c r="O199" t="s">
        <v>47</v>
      </c>
      <c r="P199" t="s">
        <v>29</v>
      </c>
      <c r="Q199" t="s">
        <v>29</v>
      </c>
      <c r="R199" t="s">
        <v>29</v>
      </c>
      <c r="S199" t="s">
        <v>181</v>
      </c>
    </row>
    <row r="200">
      <c r="A200" t="s" s="0">
        <v>558</v>
      </c>
      <c r="B200" t="s" s="0">
        <v>20</v>
      </c>
      <c r="C200" t="s" s="0">
        <v>93</v>
      </c>
      <c r="D200" t="s" s="0">
        <v>559</v>
      </c>
      <c r="E200" t="s" s="0">
        <v>474</v>
      </c>
      <c r="F200" t="s" s="0">
        <v>560</v>
      </c>
      <c r="G200" t="s" s="0">
        <v>569</v>
      </c>
      <c r="H200" t="s" s="0">
        <v>570</v>
      </c>
      <c r="I200" t="s" s="0">
        <v>387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126</v>
      </c>
      <c r="O200" t="s">
        <v>47</v>
      </c>
      <c r="P200" t="s">
        <v>29</v>
      </c>
      <c r="Q200" t="s">
        <v>29</v>
      </c>
      <c r="R200" t="s">
        <v>29</v>
      </c>
      <c r="S200" t="s">
        <v>127</v>
      </c>
    </row>
    <row r="201">
      <c r="A201" t="s" s="0">
        <v>558</v>
      </c>
      <c r="B201" t="s" s="0">
        <v>20</v>
      </c>
      <c r="C201" t="s" s="0">
        <v>93</v>
      </c>
      <c r="D201" t="s" s="0">
        <v>559</v>
      </c>
      <c r="E201" t="s" s="0">
        <v>474</v>
      </c>
      <c r="F201" t="s" s="0">
        <v>560</v>
      </c>
      <c r="G201" t="s" s="0">
        <v>571</v>
      </c>
      <c r="H201" t="s" s="0">
        <v>572</v>
      </c>
      <c r="I201" t="s" s="0">
        <v>387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126</v>
      </c>
      <c r="O201" t="s">
        <v>47</v>
      </c>
      <c r="P201" t="s">
        <v>29</v>
      </c>
      <c r="Q201" t="s">
        <v>29</v>
      </c>
      <c r="R201" t="s">
        <v>29</v>
      </c>
      <c r="S201" t="s">
        <v>56</v>
      </c>
    </row>
    <row r="202">
      <c r="A202" t="s" s="0">
        <v>558</v>
      </c>
      <c r="B202" t="s" s="0">
        <v>20</v>
      </c>
      <c r="C202" t="s" s="0">
        <v>93</v>
      </c>
      <c r="D202" t="s" s="0">
        <v>559</v>
      </c>
      <c r="E202" t="s" s="0">
        <v>474</v>
      </c>
      <c r="F202" t="s" s="0">
        <v>560</v>
      </c>
      <c r="G202" t="s" s="0">
        <v>573</v>
      </c>
      <c r="H202" t="s" s="0">
        <v>574</v>
      </c>
      <c r="I202" t="s" s="0">
        <v>456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126</v>
      </c>
      <c r="O202" t="s">
        <v>47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558</v>
      </c>
      <c r="B203" t="s" s="0">
        <v>20</v>
      </c>
      <c r="C203" t="s" s="0">
        <v>93</v>
      </c>
      <c r="D203" t="s" s="0">
        <v>559</v>
      </c>
      <c r="E203" t="s" s="0">
        <v>474</v>
      </c>
      <c r="F203" t="s" s="0">
        <v>560</v>
      </c>
      <c r="G203" t="s" s="0">
        <v>575</v>
      </c>
      <c r="H203" t="s" s="0">
        <v>576</v>
      </c>
      <c r="I203" t="s" s="0">
        <v>456</v>
      </c>
      <c r="J203" t="n" s="2">
        <v>15.5</v>
      </c>
      <c r="K203" t="s">
        <v>29</v>
      </c>
      <c r="L203" t="s">
        <v>29</v>
      </c>
      <c r="M203" s="3">
        <f>IFERROR(K203/J203,0)</f>
      </c>
      <c r="N203" t="s">
        <v>126</v>
      </c>
      <c r="O203" t="s">
        <v>47</v>
      </c>
      <c r="P203" t="s">
        <v>577</v>
      </c>
      <c r="Q203" t="s">
        <v>29</v>
      </c>
      <c r="R203" t="s">
        <v>578</v>
      </c>
      <c r="S203" t="s">
        <v>31</v>
      </c>
    </row>
    <row r="204">
      <c r="A204" t="s" s="0">
        <v>558</v>
      </c>
      <c r="B204" t="s" s="0">
        <v>20</v>
      </c>
      <c r="C204" t="s" s="0">
        <v>93</v>
      </c>
      <c r="D204" t="s" s="0">
        <v>559</v>
      </c>
      <c r="E204" t="s" s="0">
        <v>474</v>
      </c>
      <c r="F204" t="s" s="0">
        <v>560</v>
      </c>
      <c r="G204" t="s" s="0">
        <v>40</v>
      </c>
      <c r="H204" t="s" s="0">
        <v>579</v>
      </c>
      <c r="I204" t="s" s="0">
        <v>46</v>
      </c>
      <c r="J204" t="n" s="2">
        <v>19.2</v>
      </c>
      <c r="K204" t="s">
        <v>29</v>
      </c>
      <c r="L204" t="s">
        <v>29</v>
      </c>
      <c r="M204" s="3">
        <f>IFERROR(K204/J204,0)</f>
      </c>
      <c r="N204" t="s">
        <v>126</v>
      </c>
      <c r="O204" t="s">
        <v>47</v>
      </c>
      <c r="P204" t="s">
        <v>580</v>
      </c>
      <c r="Q204" t="s">
        <v>29</v>
      </c>
      <c r="R204" t="s">
        <v>581</v>
      </c>
      <c r="S204" t="s">
        <v>43</v>
      </c>
    </row>
    <row r="205">
      <c r="A205" t="s" s="0">
        <v>558</v>
      </c>
      <c r="B205" t="s" s="0">
        <v>20</v>
      </c>
      <c r="C205" t="s" s="0">
        <v>93</v>
      </c>
      <c r="D205" t="s" s="0">
        <v>559</v>
      </c>
      <c r="E205" t="s" s="0">
        <v>474</v>
      </c>
      <c r="F205" t="s" s="0">
        <v>560</v>
      </c>
      <c r="G205" t="s" s="0">
        <v>40</v>
      </c>
      <c r="H205" t="s" s="0">
        <v>582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126</v>
      </c>
      <c r="O205" t="s">
        <v>47</v>
      </c>
      <c r="P205" t="s">
        <v>583</v>
      </c>
      <c r="Q205" t="s">
        <v>29</v>
      </c>
      <c r="R205" t="s">
        <v>584</v>
      </c>
      <c r="S205" t="s">
        <v>47</v>
      </c>
    </row>
    <row r="206">
      <c r="A206" t="s" s="0">
        <v>558</v>
      </c>
      <c r="B206" t="s" s="0">
        <v>20</v>
      </c>
      <c r="C206" t="s" s="0">
        <v>93</v>
      </c>
      <c r="D206" t="s" s="0">
        <v>559</v>
      </c>
      <c r="E206" t="s" s="0">
        <v>474</v>
      </c>
      <c r="F206" t="s" s="0">
        <v>560</v>
      </c>
      <c r="G206" t="s" s="0">
        <v>40</v>
      </c>
      <c r="H206" t="s" s="0">
        <v>585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126</v>
      </c>
      <c r="O206" t="s">
        <v>47</v>
      </c>
      <c r="P206" t="s">
        <v>29</v>
      </c>
      <c r="Q206" t="s">
        <v>29</v>
      </c>
      <c r="R206" t="s">
        <v>29</v>
      </c>
      <c r="S206" t="s">
        <v>65</v>
      </c>
    </row>
    <row r="207">
      <c r="A207" t="s" s="0">
        <v>558</v>
      </c>
      <c r="B207" t="s" s="0">
        <v>20</v>
      </c>
      <c r="C207" t="s" s="0">
        <v>93</v>
      </c>
      <c r="D207" t="s" s="0">
        <v>559</v>
      </c>
      <c r="E207" t="s" s="0">
        <v>474</v>
      </c>
      <c r="F207" t="s" s="0">
        <v>560</v>
      </c>
      <c r="G207" t="s" s="0">
        <v>40</v>
      </c>
      <c r="H207" t="s" s="0">
        <v>586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126</v>
      </c>
      <c r="O207" t="s">
        <v>47</v>
      </c>
      <c r="P207" t="s">
        <v>565</v>
      </c>
      <c r="Q207" t="s">
        <v>29</v>
      </c>
      <c r="R207" t="s">
        <v>587</v>
      </c>
      <c r="S207" t="s">
        <v>67</v>
      </c>
    </row>
    <row r="208">
      <c r="A208" t="s" s="0">
        <v>558</v>
      </c>
      <c r="B208" t="s" s="0">
        <v>20</v>
      </c>
      <c r="C208" t="s" s="0">
        <v>93</v>
      </c>
      <c r="D208" t="s" s="0">
        <v>559</v>
      </c>
      <c r="E208" t="s" s="0">
        <v>474</v>
      </c>
      <c r="F208" t="s" s="0">
        <v>560</v>
      </c>
      <c r="G208" t="s" s="0">
        <v>40</v>
      </c>
      <c r="H208" t="s" s="0">
        <v>80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126</v>
      </c>
      <c r="O208" t="s">
        <v>47</v>
      </c>
      <c r="P208" t="s">
        <v>29</v>
      </c>
      <c r="Q208" t="s">
        <v>565</v>
      </c>
      <c r="R208" t="s">
        <v>29</v>
      </c>
      <c r="S208" t="s">
        <v>71</v>
      </c>
    </row>
    <row r="209">
      <c r="A209" t="s" s="0">
        <v>558</v>
      </c>
      <c r="B209" t="s" s="0">
        <v>20</v>
      </c>
      <c r="C209" t="s" s="0">
        <v>93</v>
      </c>
      <c r="D209" t="s" s="0">
        <v>559</v>
      </c>
      <c r="E209" t="s" s="0">
        <v>474</v>
      </c>
      <c r="F209" t="s" s="0">
        <v>560</v>
      </c>
      <c r="G209" t="s" s="0">
        <v>44</v>
      </c>
      <c r="H209" t="s" s="0">
        <v>588</v>
      </c>
      <c r="I209" t="s" s="0">
        <v>46</v>
      </c>
      <c r="J209" t="n" s="2">
        <v>22.0</v>
      </c>
      <c r="K209" t="n" s="2">
        <v>10.5</v>
      </c>
      <c r="L209" t="n" s="2">
        <v>11.5</v>
      </c>
      <c r="M209" s="3">
        <f>IFERROR(K209/J209,0)</f>
      </c>
      <c r="N209" t="s">
        <v>126</v>
      </c>
      <c r="O209" t="s">
        <v>47</v>
      </c>
      <c r="P209" t="s">
        <v>219</v>
      </c>
      <c r="Q209" t="s">
        <v>583</v>
      </c>
      <c r="R209" t="s">
        <v>589</v>
      </c>
      <c r="S209" t="s">
        <v>149</v>
      </c>
    </row>
    <row r="210">
      <c r="A210" t="s" s="0">
        <v>558</v>
      </c>
      <c r="B210" t="s" s="0">
        <v>20</v>
      </c>
      <c r="C210" t="s" s="0">
        <v>93</v>
      </c>
      <c r="D210" t="s" s="0">
        <v>559</v>
      </c>
      <c r="E210" t="s" s="0">
        <v>474</v>
      </c>
      <c r="F210" t="s" s="0">
        <v>560</v>
      </c>
      <c r="G210" t="s" s="0">
        <v>44</v>
      </c>
      <c r="H210" t="s" s="0">
        <v>84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126</v>
      </c>
      <c r="O210" t="s">
        <v>47</v>
      </c>
      <c r="P210" t="s">
        <v>29</v>
      </c>
      <c r="Q210" t="s">
        <v>29</v>
      </c>
      <c r="R210" t="s">
        <v>29</v>
      </c>
      <c r="S210" t="s">
        <v>152</v>
      </c>
    </row>
    <row r="211">
      <c r="A211" t="s" s="0">
        <v>558</v>
      </c>
      <c r="B211" t="s" s="0">
        <v>20</v>
      </c>
      <c r="C211" t="s" s="0">
        <v>93</v>
      </c>
      <c r="D211" t="s" s="0">
        <v>559</v>
      </c>
      <c r="E211" t="s" s="0">
        <v>474</v>
      </c>
      <c r="F211" t="s" s="0">
        <v>560</v>
      </c>
      <c r="G211" t="s" s="0">
        <v>44</v>
      </c>
      <c r="H211" t="s" s="0">
        <v>590</v>
      </c>
      <c r="I211" t="s" s="0">
        <v>46</v>
      </c>
      <c r="J211" t="n" s="2">
        <v>21.0</v>
      </c>
      <c r="K211" t="s">
        <v>29</v>
      </c>
      <c r="L211" t="s">
        <v>29</v>
      </c>
      <c r="M211" s="3">
        <f>IFERROR(K211/J211,0)</f>
      </c>
      <c r="N211" t="s">
        <v>126</v>
      </c>
      <c r="O211" t="s">
        <v>47</v>
      </c>
      <c r="P211" t="s">
        <v>591</v>
      </c>
      <c r="Q211" t="s">
        <v>29</v>
      </c>
      <c r="R211" t="s">
        <v>592</v>
      </c>
      <c r="S211" t="s">
        <v>207</v>
      </c>
    </row>
    <row r="212">
      <c r="A212" t="s" s="0">
        <v>593</v>
      </c>
      <c r="B212" t="s" s="0">
        <v>20</v>
      </c>
      <c r="C212" t="s" s="0">
        <v>262</v>
      </c>
      <c r="D212" t="s" s="0">
        <v>594</v>
      </c>
      <c r="E212" t="s" s="0">
        <v>595</v>
      </c>
      <c r="F212" t="s" s="0">
        <v>369</v>
      </c>
      <c r="G212" t="s" s="0">
        <v>44</v>
      </c>
      <c r="H212" t="s" s="0">
        <v>101</v>
      </c>
      <c r="I212" t="s" s="0">
        <v>46</v>
      </c>
      <c r="J212" t="n" s="2">
        <v>9.5</v>
      </c>
      <c r="K212" t="n" s="2">
        <v>6.0</v>
      </c>
      <c r="L212" t="n" s="2">
        <v>3.5</v>
      </c>
      <c r="M212" s="3">
        <f>IFERROR(K212/J212,0)</f>
      </c>
      <c r="N212" t="s">
        <v>596</v>
      </c>
      <c r="O212" t="s">
        <v>28</v>
      </c>
      <c r="P212" t="s">
        <v>597</v>
      </c>
      <c r="Q212" t="s">
        <v>598</v>
      </c>
      <c r="R212" t="s">
        <v>599</v>
      </c>
      <c r="S212" t="s">
        <v>28</v>
      </c>
    </row>
    <row r="213">
      <c r="A213" t="s" s="0">
        <v>593</v>
      </c>
      <c r="B213" t="s" s="0">
        <v>20</v>
      </c>
      <c r="C213" t="s" s="0">
        <v>262</v>
      </c>
      <c r="D213" t="s" s="0">
        <v>594</v>
      </c>
      <c r="E213" t="s" s="0">
        <v>595</v>
      </c>
      <c r="F213" t="s" s="0">
        <v>369</v>
      </c>
      <c r="G213" t="s" s="0">
        <v>600</v>
      </c>
      <c r="H213" t="s" s="0">
        <v>601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596</v>
      </c>
      <c r="O213" t="s">
        <v>28</v>
      </c>
      <c r="P213" t="s">
        <v>602</v>
      </c>
      <c r="Q213" t="s">
        <v>29</v>
      </c>
      <c r="R213" t="s">
        <v>603</v>
      </c>
      <c r="S213" t="s">
        <v>31</v>
      </c>
    </row>
    <row r="214">
      <c r="A214" t="s" s="0">
        <v>593</v>
      </c>
      <c r="B214" t="s" s="0">
        <v>20</v>
      </c>
      <c r="C214" t="s" s="0">
        <v>262</v>
      </c>
      <c r="D214" t="s" s="0">
        <v>594</v>
      </c>
      <c r="E214" t="s" s="0">
        <v>595</v>
      </c>
      <c r="F214" t="s" s="0">
        <v>369</v>
      </c>
      <c r="G214" t="s" s="0">
        <v>271</v>
      </c>
      <c r="H214" t="s" s="0">
        <v>604</v>
      </c>
      <c r="I214" t="s" s="0">
        <v>281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596</v>
      </c>
      <c r="O214" t="s">
        <v>28</v>
      </c>
      <c r="P214" t="s">
        <v>605</v>
      </c>
      <c r="Q214" t="s">
        <v>29</v>
      </c>
      <c r="R214" t="s">
        <v>606</v>
      </c>
      <c r="S214" t="s">
        <v>43</v>
      </c>
    </row>
    <row r="215">
      <c r="A215" t="s" s="0">
        <v>607</v>
      </c>
      <c r="B215" t="s" s="0">
        <v>20</v>
      </c>
      <c r="C215" t="s" s="0">
        <v>411</v>
      </c>
      <c r="D215" t="s" s="0">
        <v>608</v>
      </c>
      <c r="E215" t="s" s="0">
        <v>609</v>
      </c>
      <c r="F215" t="s" s="0">
        <v>572</v>
      </c>
      <c r="G215" t="s" s="0">
        <v>44</v>
      </c>
      <c r="H215" t="s" s="0">
        <v>332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185</v>
      </c>
      <c r="O215" t="s">
        <v>99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607</v>
      </c>
      <c r="B216" t="s" s="0">
        <v>20</v>
      </c>
      <c r="C216" t="s" s="0">
        <v>411</v>
      </c>
      <c r="D216" t="s" s="0">
        <v>608</v>
      </c>
      <c r="E216" t="s" s="0">
        <v>609</v>
      </c>
      <c r="F216" t="s" s="0">
        <v>572</v>
      </c>
      <c r="G216" t="s" s="0">
        <v>44</v>
      </c>
      <c r="H216" t="s" s="0">
        <v>118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185</v>
      </c>
      <c r="O216" t="s">
        <v>99</v>
      </c>
      <c r="P216" t="s">
        <v>610</v>
      </c>
      <c r="Q216" t="s">
        <v>29</v>
      </c>
      <c r="R216" t="s">
        <v>611</v>
      </c>
      <c r="S216" t="s">
        <v>31</v>
      </c>
    </row>
    <row r="217">
      <c r="A217" t="s" s="0">
        <v>612</v>
      </c>
      <c r="B217" t="s" s="0">
        <v>20</v>
      </c>
      <c r="C217" t="s" s="0">
        <v>21</v>
      </c>
      <c r="D217" t="s" s="0">
        <v>613</v>
      </c>
      <c r="E217" t="s" s="0">
        <v>474</v>
      </c>
      <c r="F217" t="s" s="0">
        <v>614</v>
      </c>
      <c r="G217" t="s" s="0">
        <v>386</v>
      </c>
      <c r="H217" t="s" s="0">
        <v>615</v>
      </c>
      <c r="I217" t="s" s="0">
        <v>387</v>
      </c>
      <c r="J217" t="s" s="0">
        <v>29</v>
      </c>
      <c r="K217" t="n" s="2">
        <v>10.5</v>
      </c>
      <c r="L217" t="s">
        <v>29</v>
      </c>
      <c r="M217" s="3">
        <f>IFERROR(K217/J217,0)</f>
      </c>
      <c r="N217" t="s">
        <v>77</v>
      </c>
      <c r="O217" t="s">
        <v>71</v>
      </c>
      <c r="P217" t="s">
        <v>29</v>
      </c>
      <c r="Q217" t="s">
        <v>616</v>
      </c>
      <c r="R217" t="s">
        <v>29</v>
      </c>
      <c r="S217" t="s">
        <v>179</v>
      </c>
    </row>
    <row r="218">
      <c r="A218" t="s" s="0">
        <v>612</v>
      </c>
      <c r="B218" t="s" s="0">
        <v>20</v>
      </c>
      <c r="C218" t="s" s="0">
        <v>21</v>
      </c>
      <c r="D218" t="s" s="0">
        <v>613</v>
      </c>
      <c r="E218" t="s" s="0">
        <v>474</v>
      </c>
      <c r="F218" t="s" s="0">
        <v>614</v>
      </c>
      <c r="G218" t="s" s="0">
        <v>40</v>
      </c>
      <c r="H218" t="s" s="0">
        <v>76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77</v>
      </c>
      <c r="O218" t="s">
        <v>71</v>
      </c>
      <c r="P218" t="s">
        <v>617</v>
      </c>
      <c r="Q218" t="s">
        <v>618</v>
      </c>
      <c r="R218" t="s">
        <v>619</v>
      </c>
      <c r="S218" t="s">
        <v>28</v>
      </c>
    </row>
    <row r="219">
      <c r="A219" t="s" s="0">
        <v>612</v>
      </c>
      <c r="B219" t="s" s="0">
        <v>20</v>
      </c>
      <c r="C219" t="s" s="0">
        <v>21</v>
      </c>
      <c r="D219" t="s" s="0">
        <v>613</v>
      </c>
      <c r="E219" t="s" s="0">
        <v>474</v>
      </c>
      <c r="F219" t="s" s="0">
        <v>614</v>
      </c>
      <c r="G219" t="s" s="0">
        <v>40</v>
      </c>
      <c r="H219" t="s" s="0">
        <v>465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77</v>
      </c>
      <c r="O219" t="s">
        <v>71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612</v>
      </c>
      <c r="B220" t="s" s="0">
        <v>20</v>
      </c>
      <c r="C220" t="s" s="0">
        <v>21</v>
      </c>
      <c r="D220" t="s" s="0">
        <v>613</v>
      </c>
      <c r="E220" t="s" s="0">
        <v>474</v>
      </c>
      <c r="F220" t="s" s="0">
        <v>614</v>
      </c>
      <c r="G220" t="s" s="0">
        <v>40</v>
      </c>
      <c r="H220" t="s" s="0">
        <v>330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77</v>
      </c>
      <c r="O220" t="s">
        <v>71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612</v>
      </c>
      <c r="B221" t="s" s="0">
        <v>20</v>
      </c>
      <c r="C221" t="s" s="0">
        <v>21</v>
      </c>
      <c r="D221" t="s" s="0">
        <v>613</v>
      </c>
      <c r="E221" t="s" s="0">
        <v>474</v>
      </c>
      <c r="F221" t="s" s="0">
        <v>614</v>
      </c>
      <c r="G221" t="s" s="0">
        <v>480</v>
      </c>
      <c r="H221" t="s" s="0">
        <v>620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77</v>
      </c>
      <c r="O221" t="s">
        <v>71</v>
      </c>
      <c r="P221" t="s">
        <v>621</v>
      </c>
      <c r="Q221" t="s">
        <v>621</v>
      </c>
      <c r="R221" t="s">
        <v>622</v>
      </c>
      <c r="S221" t="s">
        <v>47</v>
      </c>
    </row>
    <row r="222">
      <c r="A222" t="s" s="0">
        <v>612</v>
      </c>
      <c r="B222" t="s" s="0">
        <v>20</v>
      </c>
      <c r="C222" t="s" s="0">
        <v>21</v>
      </c>
      <c r="D222" t="s" s="0">
        <v>613</v>
      </c>
      <c r="E222" t="s" s="0">
        <v>474</v>
      </c>
      <c r="F222" t="s" s="0">
        <v>614</v>
      </c>
      <c r="G222" t="s" s="0">
        <v>480</v>
      </c>
      <c r="H222" t="s" s="0">
        <v>623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77</v>
      </c>
      <c r="O222" t="s">
        <v>71</v>
      </c>
      <c r="P222" t="s">
        <v>624</v>
      </c>
      <c r="Q222" t="s">
        <v>29</v>
      </c>
      <c r="R222" t="s">
        <v>625</v>
      </c>
      <c r="S222" t="s">
        <v>65</v>
      </c>
    </row>
    <row r="223">
      <c r="A223" t="s" s="0">
        <v>612</v>
      </c>
      <c r="B223" t="s" s="0">
        <v>20</v>
      </c>
      <c r="C223" t="s" s="0">
        <v>21</v>
      </c>
      <c r="D223" t="s" s="0">
        <v>613</v>
      </c>
      <c r="E223" t="s" s="0">
        <v>474</v>
      </c>
      <c r="F223" t="s" s="0">
        <v>614</v>
      </c>
      <c r="G223" t="s" s="0">
        <v>44</v>
      </c>
      <c r="H223" t="s" s="0">
        <v>626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77</v>
      </c>
      <c r="O223" t="s">
        <v>71</v>
      </c>
      <c r="P223" t="s">
        <v>627</v>
      </c>
      <c r="Q223" t="s">
        <v>628</v>
      </c>
      <c r="R223" t="s">
        <v>629</v>
      </c>
      <c r="S223" t="s">
        <v>67</v>
      </c>
    </row>
    <row r="224">
      <c r="A224" t="s" s="0">
        <v>612</v>
      </c>
      <c r="B224" t="s" s="0">
        <v>20</v>
      </c>
      <c r="C224" t="s" s="0">
        <v>21</v>
      </c>
      <c r="D224" t="s" s="0">
        <v>613</v>
      </c>
      <c r="E224" t="s" s="0">
        <v>474</v>
      </c>
      <c r="F224" t="s" s="0">
        <v>614</v>
      </c>
      <c r="G224" t="s" s="0">
        <v>44</v>
      </c>
      <c r="H224" t="s" s="0">
        <v>630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77</v>
      </c>
      <c r="O224" t="s">
        <v>71</v>
      </c>
      <c r="P224" t="s">
        <v>29</v>
      </c>
      <c r="Q224" t="s">
        <v>29</v>
      </c>
      <c r="R224" t="s">
        <v>29</v>
      </c>
      <c r="S224" t="s">
        <v>71</v>
      </c>
    </row>
    <row r="225">
      <c r="A225" t="s" s="0">
        <v>612</v>
      </c>
      <c r="B225" t="s" s="0">
        <v>20</v>
      </c>
      <c r="C225" t="s" s="0">
        <v>21</v>
      </c>
      <c r="D225" t="s" s="0">
        <v>613</v>
      </c>
      <c r="E225" t="s" s="0">
        <v>474</v>
      </c>
      <c r="F225" t="s" s="0">
        <v>614</v>
      </c>
      <c r="G225" t="s" s="0">
        <v>44</v>
      </c>
      <c r="H225" t="s" s="0">
        <v>631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77</v>
      </c>
      <c r="O225" t="s">
        <v>71</v>
      </c>
      <c r="P225" t="s">
        <v>29</v>
      </c>
      <c r="Q225" t="s">
        <v>29</v>
      </c>
      <c r="R225" t="s">
        <v>29</v>
      </c>
      <c r="S225" t="s">
        <v>149</v>
      </c>
    </row>
    <row r="226">
      <c r="A226" t="s" s="0">
        <v>612</v>
      </c>
      <c r="B226" t="s" s="0">
        <v>20</v>
      </c>
      <c r="C226" t="s" s="0">
        <v>21</v>
      </c>
      <c r="D226" t="s" s="0">
        <v>613</v>
      </c>
      <c r="E226" t="s" s="0">
        <v>474</v>
      </c>
      <c r="F226" t="s" s="0">
        <v>614</v>
      </c>
      <c r="G226" t="s" s="0">
        <v>44</v>
      </c>
      <c r="H226" t="s" s="0">
        <v>197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77</v>
      </c>
      <c r="O226" t="s">
        <v>71</v>
      </c>
      <c r="P226" t="s">
        <v>29</v>
      </c>
      <c r="Q226" t="s">
        <v>29</v>
      </c>
      <c r="R226" t="s">
        <v>29</v>
      </c>
      <c r="S226" t="s">
        <v>152</v>
      </c>
    </row>
    <row r="227">
      <c r="A227" t="s" s="0">
        <v>612</v>
      </c>
      <c r="B227" t="s" s="0">
        <v>20</v>
      </c>
      <c r="C227" t="s" s="0">
        <v>21</v>
      </c>
      <c r="D227" t="s" s="0">
        <v>613</v>
      </c>
      <c r="E227" t="s" s="0">
        <v>474</v>
      </c>
      <c r="F227" t="s" s="0">
        <v>614</v>
      </c>
      <c r="G227" t="s" s="0">
        <v>386</v>
      </c>
      <c r="H227" t="s" s="0">
        <v>632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77</v>
      </c>
      <c r="O227" t="s">
        <v>71</v>
      </c>
      <c r="P227" t="s">
        <v>29</v>
      </c>
      <c r="Q227" t="s">
        <v>29</v>
      </c>
      <c r="R227" t="s">
        <v>29</v>
      </c>
      <c r="S227" t="s">
        <v>207</v>
      </c>
    </row>
    <row r="228">
      <c r="A228" t="s" s="0">
        <v>633</v>
      </c>
      <c r="B228" t="s" s="0">
        <v>20</v>
      </c>
      <c r="C228" t="s" s="0">
        <v>284</v>
      </c>
      <c r="D228" t="s" s="0">
        <v>634</v>
      </c>
      <c r="E228" t="s" s="0">
        <v>635</v>
      </c>
      <c r="F228" t="s" s="0">
        <v>636</v>
      </c>
      <c r="G228" t="s" s="0">
        <v>181</v>
      </c>
      <c r="H228" t="s" s="0">
        <v>637</v>
      </c>
      <c r="I228" t="s" s="0">
        <v>289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99</v>
      </c>
      <c r="O228" t="s">
        <v>99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633</v>
      </c>
      <c r="B229" t="s" s="0">
        <v>20</v>
      </c>
      <c r="C229" t="s" s="0">
        <v>284</v>
      </c>
      <c r="D229" t="s" s="0">
        <v>634</v>
      </c>
      <c r="E229" t="s" s="0">
        <v>635</v>
      </c>
      <c r="F229" t="s" s="0">
        <v>636</v>
      </c>
      <c r="G229" t="s" s="0">
        <v>181</v>
      </c>
      <c r="H229" t="s" s="0">
        <v>638</v>
      </c>
      <c r="I229" t="s" s="0">
        <v>289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99</v>
      </c>
      <c r="O229" t="s">
        <v>99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633</v>
      </c>
      <c r="B230" t="s" s="0">
        <v>20</v>
      </c>
      <c r="C230" t="s" s="0">
        <v>284</v>
      </c>
      <c r="D230" t="s" s="0">
        <v>634</v>
      </c>
      <c r="E230" t="s" s="0">
        <v>635</v>
      </c>
      <c r="F230" t="s" s="0">
        <v>636</v>
      </c>
      <c r="G230" t="s" s="0">
        <v>56</v>
      </c>
      <c r="H230" t="s" s="0">
        <v>639</v>
      </c>
      <c r="I230" t="s" s="0">
        <v>289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99</v>
      </c>
      <c r="O230" t="s">
        <v>99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633</v>
      </c>
      <c r="B231" t="s" s="0">
        <v>20</v>
      </c>
      <c r="C231" t="s" s="0">
        <v>284</v>
      </c>
      <c r="D231" t="s" s="0">
        <v>634</v>
      </c>
      <c r="E231" t="s" s="0">
        <v>635</v>
      </c>
      <c r="F231" t="s" s="0">
        <v>636</v>
      </c>
      <c r="G231" t="s" s="0">
        <v>519</v>
      </c>
      <c r="H231" t="s" s="0">
        <v>596</v>
      </c>
      <c r="I231" t="s" s="0">
        <v>289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99</v>
      </c>
      <c r="O231" t="s">
        <v>99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640</v>
      </c>
      <c r="B232" t="s" s="0">
        <v>20</v>
      </c>
      <c r="C232" t="s" s="0">
        <v>21</v>
      </c>
      <c r="D232" t="s" s="0">
        <v>641</v>
      </c>
      <c r="E232" t="s" s="0">
        <v>642</v>
      </c>
      <c r="F232" t="s" s="0">
        <v>643</v>
      </c>
      <c r="G232" t="s" s="0">
        <v>40</v>
      </c>
      <c r="H232" t="s" s="0">
        <v>157</v>
      </c>
      <c r="I232" t="s" s="0">
        <v>46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127</v>
      </c>
      <c r="O232" t="s">
        <v>67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640</v>
      </c>
      <c r="B233" t="s" s="0">
        <v>20</v>
      </c>
      <c r="C233" t="s" s="0">
        <v>21</v>
      </c>
      <c r="D233" t="s" s="0">
        <v>641</v>
      </c>
      <c r="E233" t="s" s="0">
        <v>642</v>
      </c>
      <c r="F233" t="s" s="0">
        <v>643</v>
      </c>
      <c r="G233" t="s" s="0">
        <v>40</v>
      </c>
      <c r="H233" t="s" s="0">
        <v>330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127</v>
      </c>
      <c r="O233" t="s">
        <v>67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640</v>
      </c>
      <c r="B234" t="s" s="0">
        <v>20</v>
      </c>
      <c r="C234" t="s" s="0">
        <v>21</v>
      </c>
      <c r="D234" t="s" s="0">
        <v>641</v>
      </c>
      <c r="E234" t="s" s="0">
        <v>642</v>
      </c>
      <c r="F234" t="s" s="0">
        <v>643</v>
      </c>
      <c r="G234" t="s" s="0">
        <v>480</v>
      </c>
      <c r="H234" t="s" s="0">
        <v>644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127</v>
      </c>
      <c r="O234" t="s">
        <v>67</v>
      </c>
      <c r="P234" t="s">
        <v>645</v>
      </c>
      <c r="Q234" t="s">
        <v>29</v>
      </c>
      <c r="R234" t="s">
        <v>646</v>
      </c>
      <c r="S234" t="s">
        <v>43</v>
      </c>
    </row>
    <row r="235">
      <c r="A235" t="s" s="0">
        <v>640</v>
      </c>
      <c r="B235" t="s" s="0">
        <v>20</v>
      </c>
      <c r="C235" t="s" s="0">
        <v>21</v>
      </c>
      <c r="D235" t="s" s="0">
        <v>641</v>
      </c>
      <c r="E235" t="s" s="0">
        <v>642</v>
      </c>
      <c r="F235" t="s" s="0">
        <v>643</v>
      </c>
      <c r="G235" t="s" s="0">
        <v>44</v>
      </c>
      <c r="H235" t="s" s="0">
        <v>163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127</v>
      </c>
      <c r="O235" t="s">
        <v>67</v>
      </c>
      <c r="P235" t="s">
        <v>647</v>
      </c>
      <c r="Q235" t="s">
        <v>48</v>
      </c>
      <c r="R235" t="s">
        <v>648</v>
      </c>
      <c r="S235" t="s">
        <v>47</v>
      </c>
    </row>
    <row r="236">
      <c r="A236" t="s" s="0">
        <v>640</v>
      </c>
      <c r="B236" t="s" s="0">
        <v>20</v>
      </c>
      <c r="C236" t="s" s="0">
        <v>21</v>
      </c>
      <c r="D236" t="s" s="0">
        <v>641</v>
      </c>
      <c r="E236" t="s" s="0">
        <v>642</v>
      </c>
      <c r="F236" t="s" s="0">
        <v>643</v>
      </c>
      <c r="G236" t="s" s="0">
        <v>44</v>
      </c>
      <c r="H236" t="s" s="0">
        <v>400</v>
      </c>
      <c r="I236" t="s" s="0">
        <v>46</v>
      </c>
      <c r="J236" t="n" s="2">
        <v>14.5</v>
      </c>
      <c r="K236" t="n" s="2">
        <v>8.0</v>
      </c>
      <c r="L236" t="n" s="2">
        <v>6.5</v>
      </c>
      <c r="M236" s="3">
        <f>IFERROR(K236/J236,0)</f>
      </c>
      <c r="N236" t="s">
        <v>127</v>
      </c>
      <c r="O236" t="s">
        <v>67</v>
      </c>
      <c r="P236" t="s">
        <v>649</v>
      </c>
      <c r="Q236" t="s">
        <v>650</v>
      </c>
      <c r="R236" t="s">
        <v>651</v>
      </c>
      <c r="S236" t="s">
        <v>65</v>
      </c>
    </row>
    <row r="237">
      <c r="A237" t="s" s="0">
        <v>640</v>
      </c>
      <c r="B237" t="s" s="0">
        <v>20</v>
      </c>
      <c r="C237" t="s" s="0">
        <v>21</v>
      </c>
      <c r="D237" t="s" s="0">
        <v>641</v>
      </c>
      <c r="E237" t="s" s="0">
        <v>642</v>
      </c>
      <c r="F237" t="s" s="0">
        <v>643</v>
      </c>
      <c r="G237" t="s" s="0">
        <v>44</v>
      </c>
      <c r="H237" t="s" s="0">
        <v>372</v>
      </c>
      <c r="I237" t="s" s="0">
        <v>46</v>
      </c>
      <c r="J237" t="n" s="2">
        <v>14.3</v>
      </c>
      <c r="K237" t="s">
        <v>29</v>
      </c>
      <c r="L237" t="s">
        <v>29</v>
      </c>
      <c r="M237" s="3">
        <f>IFERROR(K237/J237,0)</f>
      </c>
      <c r="N237" t="s">
        <v>127</v>
      </c>
      <c r="O237" t="s">
        <v>67</v>
      </c>
      <c r="P237" t="s">
        <v>652</v>
      </c>
      <c r="Q237" t="s">
        <v>29</v>
      </c>
      <c r="R237" t="s">
        <v>653</v>
      </c>
      <c r="S237" t="s">
        <v>67</v>
      </c>
    </row>
    <row r="238">
      <c r="A238" t="s" s="0">
        <v>654</v>
      </c>
      <c r="B238" t="s" s="0">
        <v>20</v>
      </c>
      <c r="C238" t="s" s="0">
        <v>21</v>
      </c>
      <c r="D238" t="s" s="0">
        <v>655</v>
      </c>
      <c r="E238" t="s" s="0">
        <v>124</v>
      </c>
      <c r="F238" t="s" s="0">
        <v>656</v>
      </c>
      <c r="G238" t="s" s="0">
        <v>40</v>
      </c>
      <c r="H238" t="s" s="0">
        <v>483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657</v>
      </c>
      <c r="O238" t="s">
        <v>71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654</v>
      </c>
      <c r="B239" t="s" s="0">
        <v>20</v>
      </c>
      <c r="C239" t="s" s="0">
        <v>21</v>
      </c>
      <c r="D239" t="s" s="0">
        <v>655</v>
      </c>
      <c r="E239" t="s" s="0">
        <v>124</v>
      </c>
      <c r="F239" t="s" s="0">
        <v>656</v>
      </c>
      <c r="G239" t="s" s="0">
        <v>44</v>
      </c>
      <c r="H239" t="s" s="0">
        <v>626</v>
      </c>
      <c r="I239" t="s" s="0">
        <v>46</v>
      </c>
      <c r="J239" t="n" s="2">
        <v>16.5</v>
      </c>
      <c r="K239" t="s">
        <v>29</v>
      </c>
      <c r="L239" t="s">
        <v>29</v>
      </c>
      <c r="M239" s="3">
        <f>IFERROR(K239/J239,0)</f>
      </c>
      <c r="N239" t="s">
        <v>657</v>
      </c>
      <c r="O239" t="s">
        <v>71</v>
      </c>
      <c r="P239" t="s">
        <v>362</v>
      </c>
      <c r="Q239" t="s">
        <v>29</v>
      </c>
      <c r="R239" t="s">
        <v>658</v>
      </c>
      <c r="S239" t="s">
        <v>31</v>
      </c>
    </row>
    <row r="240">
      <c r="A240" t="s" s="0">
        <v>654</v>
      </c>
      <c r="B240" t="s" s="0">
        <v>20</v>
      </c>
      <c r="C240" t="s" s="0">
        <v>21</v>
      </c>
      <c r="D240" t="s" s="0">
        <v>655</v>
      </c>
      <c r="E240" t="s" s="0">
        <v>124</v>
      </c>
      <c r="F240" t="s" s="0">
        <v>656</v>
      </c>
      <c r="G240" t="s" s="0">
        <v>170</v>
      </c>
      <c r="H240" t="s" s="0">
        <v>66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657</v>
      </c>
      <c r="O240" t="s">
        <v>71</v>
      </c>
      <c r="P240" t="s">
        <v>203</v>
      </c>
      <c r="Q240" t="s">
        <v>29</v>
      </c>
      <c r="R240" t="s">
        <v>659</v>
      </c>
      <c r="S240" t="s">
        <v>43</v>
      </c>
    </row>
    <row r="241">
      <c r="A241" t="s" s="0">
        <v>654</v>
      </c>
      <c r="B241" t="s" s="0">
        <v>20</v>
      </c>
      <c r="C241" t="s" s="0">
        <v>21</v>
      </c>
      <c r="D241" t="s" s="0">
        <v>655</v>
      </c>
      <c r="E241" t="s" s="0">
        <v>124</v>
      </c>
      <c r="F241" t="s" s="0">
        <v>656</v>
      </c>
      <c r="G241" t="s" s="0">
        <v>40</v>
      </c>
      <c r="H241" t="s" s="0">
        <v>660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657</v>
      </c>
      <c r="O241" t="s">
        <v>71</v>
      </c>
      <c r="P241" t="s">
        <v>29</v>
      </c>
      <c r="Q241" t="s">
        <v>661</v>
      </c>
      <c r="R241" t="s">
        <v>29</v>
      </c>
      <c r="S241" t="s">
        <v>65</v>
      </c>
    </row>
    <row r="242">
      <c r="A242" t="s" s="0">
        <v>654</v>
      </c>
      <c r="B242" t="s" s="0">
        <v>20</v>
      </c>
      <c r="C242" t="s" s="0">
        <v>21</v>
      </c>
      <c r="D242" t="s" s="0">
        <v>655</v>
      </c>
      <c r="E242" t="s" s="0">
        <v>124</v>
      </c>
      <c r="F242" t="s" s="0">
        <v>656</v>
      </c>
      <c r="G242" t="s" s="0">
        <v>40</v>
      </c>
      <c r="H242" t="s" s="0">
        <v>662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657</v>
      </c>
      <c r="O242" t="s">
        <v>71</v>
      </c>
      <c r="P242" t="s">
        <v>29</v>
      </c>
      <c r="Q242" t="s">
        <v>29</v>
      </c>
      <c r="R242" t="s">
        <v>29</v>
      </c>
      <c r="S242" t="s">
        <v>67</v>
      </c>
    </row>
    <row r="243">
      <c r="A243" t="s" s="0">
        <v>654</v>
      </c>
      <c r="B243" t="s" s="0">
        <v>20</v>
      </c>
      <c r="C243" t="s" s="0">
        <v>21</v>
      </c>
      <c r="D243" t="s" s="0">
        <v>655</v>
      </c>
      <c r="E243" t="s" s="0">
        <v>124</v>
      </c>
      <c r="F243" t="s" s="0">
        <v>656</v>
      </c>
      <c r="G243" t="s" s="0">
        <v>44</v>
      </c>
      <c r="H243" t="s" s="0">
        <v>131</v>
      </c>
      <c r="I243" t="s" s="0">
        <v>46</v>
      </c>
      <c r="J243" t="n" s="2">
        <v>16.3</v>
      </c>
      <c r="K243" t="s">
        <v>29</v>
      </c>
      <c r="L243" t="s">
        <v>29</v>
      </c>
      <c r="M243" s="3">
        <f>IFERROR(K243/J243,0)</f>
      </c>
      <c r="N243" t="s">
        <v>657</v>
      </c>
      <c r="O243" t="s">
        <v>71</v>
      </c>
      <c r="P243" t="s">
        <v>663</v>
      </c>
      <c r="Q243" t="s">
        <v>29</v>
      </c>
      <c r="R243" t="s">
        <v>664</v>
      </c>
      <c r="S243" t="s">
        <v>71</v>
      </c>
    </row>
    <row r="244">
      <c r="A244" t="s" s="0">
        <v>654</v>
      </c>
      <c r="B244" t="s" s="0">
        <v>20</v>
      </c>
      <c r="C244" t="s" s="0">
        <v>21</v>
      </c>
      <c r="D244" t="s" s="0">
        <v>655</v>
      </c>
      <c r="E244" t="s" s="0">
        <v>124</v>
      </c>
      <c r="F244" t="s" s="0">
        <v>656</v>
      </c>
      <c r="G244" t="s" s="0">
        <v>44</v>
      </c>
      <c r="H244" t="s" s="0">
        <v>135</v>
      </c>
      <c r="I244" t="s" s="0">
        <v>46</v>
      </c>
      <c r="J244" t="n" s="2">
        <v>17.0</v>
      </c>
      <c r="K244" t="s">
        <v>29</v>
      </c>
      <c r="L244" t="s">
        <v>29</v>
      </c>
      <c r="M244" s="3">
        <f>IFERROR(K244/J244,0)</f>
      </c>
      <c r="N244" t="s">
        <v>657</v>
      </c>
      <c r="O244" t="s">
        <v>71</v>
      </c>
      <c r="P244" t="s">
        <v>426</v>
      </c>
      <c r="Q244" t="s">
        <v>29</v>
      </c>
      <c r="R244" t="s">
        <v>665</v>
      </c>
      <c r="S244" t="s">
        <v>149</v>
      </c>
    </row>
    <row r="245">
      <c r="A245" t="s" s="0">
        <v>654</v>
      </c>
      <c r="B245" t="s" s="0">
        <v>20</v>
      </c>
      <c r="C245" t="s" s="0">
        <v>21</v>
      </c>
      <c r="D245" t="s" s="0">
        <v>655</v>
      </c>
      <c r="E245" t="s" s="0">
        <v>124</v>
      </c>
      <c r="F245" t="s" s="0">
        <v>656</v>
      </c>
      <c r="G245" t="s" s="0">
        <v>170</v>
      </c>
      <c r="H245" t="s" s="0">
        <v>666</v>
      </c>
      <c r="I245" t="s" s="0">
        <v>36</v>
      </c>
      <c r="J245" t="n" s="2">
        <v>20.0</v>
      </c>
      <c r="K245" t="s">
        <v>29</v>
      </c>
      <c r="L245" t="s">
        <v>29</v>
      </c>
      <c r="M245" s="3">
        <f>IFERROR(K245/J245,0)</f>
      </c>
      <c r="N245" t="s">
        <v>657</v>
      </c>
      <c r="O245" t="s">
        <v>71</v>
      </c>
      <c r="P245" t="s">
        <v>667</v>
      </c>
      <c r="Q245" t="s">
        <v>29</v>
      </c>
      <c r="R245" t="s">
        <v>668</v>
      </c>
      <c r="S245" t="s">
        <v>152</v>
      </c>
    </row>
    <row r="246">
      <c r="A246" t="s" s="0">
        <v>654</v>
      </c>
      <c r="B246" t="s" s="0">
        <v>20</v>
      </c>
      <c r="C246" t="s" s="0">
        <v>21</v>
      </c>
      <c r="D246" t="s" s="0">
        <v>655</v>
      </c>
      <c r="E246" t="s" s="0">
        <v>124</v>
      </c>
      <c r="F246" t="s" s="0">
        <v>656</v>
      </c>
      <c r="G246" t="s" s="0">
        <v>170</v>
      </c>
      <c r="H246" t="s" s="0">
        <v>669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657</v>
      </c>
      <c r="O246" t="s">
        <v>71</v>
      </c>
      <c r="P246" t="s">
        <v>29</v>
      </c>
      <c r="Q246" t="s">
        <v>29</v>
      </c>
      <c r="R246" t="s">
        <v>29</v>
      </c>
      <c r="S246" t="s">
        <v>207</v>
      </c>
    </row>
    <row r="247">
      <c r="A247" t="s" s="0">
        <v>670</v>
      </c>
      <c r="B247" t="s" s="0">
        <v>20</v>
      </c>
      <c r="C247" t="s" s="0">
        <v>21</v>
      </c>
      <c r="D247" t="s" s="0">
        <v>671</v>
      </c>
      <c r="E247" t="s" s="0">
        <v>109</v>
      </c>
      <c r="F247" t="s" s="0">
        <v>672</v>
      </c>
      <c r="G247" t="s" s="0">
        <v>40</v>
      </c>
      <c r="H247" t="s" s="0">
        <v>157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127</v>
      </c>
      <c r="O247" t="s">
        <v>47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670</v>
      </c>
      <c r="B248" t="s" s="0">
        <v>20</v>
      </c>
      <c r="C248" t="s" s="0">
        <v>21</v>
      </c>
      <c r="D248" t="s" s="0">
        <v>671</v>
      </c>
      <c r="E248" t="s" s="0">
        <v>109</v>
      </c>
      <c r="F248" t="s" s="0">
        <v>672</v>
      </c>
      <c r="G248" t="s" s="0">
        <v>40</v>
      </c>
      <c r="H248" t="s" s="0">
        <v>673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127</v>
      </c>
      <c r="O248" t="s">
        <v>47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670</v>
      </c>
      <c r="B249" t="s" s="0">
        <v>20</v>
      </c>
      <c r="C249" t="s" s="0">
        <v>21</v>
      </c>
      <c r="D249" t="s" s="0">
        <v>671</v>
      </c>
      <c r="E249" t="s" s="0">
        <v>109</v>
      </c>
      <c r="F249" t="s" s="0">
        <v>672</v>
      </c>
      <c r="G249" t="s" s="0">
        <v>40</v>
      </c>
      <c r="H249" t="s" s="0">
        <v>259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127</v>
      </c>
      <c r="O249" t="s">
        <v>47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670</v>
      </c>
      <c r="B250" t="s" s="0">
        <v>20</v>
      </c>
      <c r="C250" t="s" s="0">
        <v>21</v>
      </c>
      <c r="D250" t="s" s="0">
        <v>671</v>
      </c>
      <c r="E250" t="s" s="0">
        <v>109</v>
      </c>
      <c r="F250" t="s" s="0">
        <v>672</v>
      </c>
      <c r="G250" t="s" s="0">
        <v>44</v>
      </c>
      <c r="H250" t="s" s="0">
        <v>115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127</v>
      </c>
      <c r="O250" t="s">
        <v>47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670</v>
      </c>
      <c r="B251" t="s" s="0">
        <v>20</v>
      </c>
      <c r="C251" t="s" s="0">
        <v>21</v>
      </c>
      <c r="D251" t="s" s="0">
        <v>671</v>
      </c>
      <c r="E251" t="s" s="0">
        <v>109</v>
      </c>
      <c r="F251" t="s" s="0">
        <v>672</v>
      </c>
      <c r="G251" t="s" s="0">
        <v>44</v>
      </c>
      <c r="H251" t="s" s="0">
        <v>331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127</v>
      </c>
      <c r="O251" t="s">
        <v>47</v>
      </c>
      <c r="P251" t="s">
        <v>29</v>
      </c>
      <c r="Q251" t="s">
        <v>29</v>
      </c>
      <c r="R251" t="s">
        <v>29</v>
      </c>
      <c r="S251" t="s">
        <v>65</v>
      </c>
    </row>
    <row r="252">
      <c r="A252" t="s" s="0">
        <v>670</v>
      </c>
      <c r="B252" t="s" s="0">
        <v>20</v>
      </c>
      <c r="C252" t="s" s="0">
        <v>21</v>
      </c>
      <c r="D252" t="s" s="0">
        <v>671</v>
      </c>
      <c r="E252" t="s" s="0">
        <v>109</v>
      </c>
      <c r="F252" t="s" s="0">
        <v>672</v>
      </c>
      <c r="G252" t="s" s="0">
        <v>507</v>
      </c>
      <c r="H252" t="s" s="0">
        <v>674</v>
      </c>
      <c r="I252" t="s" s="0">
        <v>46</v>
      </c>
      <c r="J252" t="n" s="2">
        <v>16.9</v>
      </c>
      <c r="K252" t="s">
        <v>29</v>
      </c>
      <c r="L252" t="s">
        <v>29</v>
      </c>
      <c r="M252" s="3">
        <f>IFERROR(K252/J252,0)</f>
      </c>
      <c r="N252" t="s">
        <v>127</v>
      </c>
      <c r="O252" t="s">
        <v>47</v>
      </c>
      <c r="P252" t="s">
        <v>675</v>
      </c>
      <c r="Q252" t="s">
        <v>29</v>
      </c>
      <c r="R252" t="s">
        <v>676</v>
      </c>
      <c r="S252" t="s">
        <v>67</v>
      </c>
    </row>
    <row r="253">
      <c r="A253" t="s" s="0">
        <v>670</v>
      </c>
      <c r="B253" t="s" s="0">
        <v>20</v>
      </c>
      <c r="C253" t="s" s="0">
        <v>21</v>
      </c>
      <c r="D253" t="s" s="0">
        <v>671</v>
      </c>
      <c r="E253" t="s" s="0">
        <v>109</v>
      </c>
      <c r="F253" t="s" s="0">
        <v>672</v>
      </c>
      <c r="G253" t="s" s="0">
        <v>271</v>
      </c>
      <c r="H253" t="s" s="0">
        <v>677</v>
      </c>
      <c r="I253" t="s" s="0">
        <v>36</v>
      </c>
      <c r="J253" t="n" s="2">
        <v>17.5</v>
      </c>
      <c r="K253" t="n" s="2">
        <v>10.0</v>
      </c>
      <c r="L253" t="n" s="2">
        <v>7.5</v>
      </c>
      <c r="M253" s="3">
        <f>IFERROR(K253/J253,0)</f>
      </c>
      <c r="N253" t="s">
        <v>127</v>
      </c>
      <c r="O253" t="s">
        <v>47</v>
      </c>
      <c r="P253" t="s">
        <v>678</v>
      </c>
      <c r="Q253" t="s">
        <v>679</v>
      </c>
      <c r="R253" t="s">
        <v>680</v>
      </c>
      <c r="S253" t="s">
        <v>71</v>
      </c>
    </row>
    <row r="254">
      <c r="A254" t="s" s="0">
        <v>670</v>
      </c>
      <c r="B254" t="s" s="0">
        <v>20</v>
      </c>
      <c r="C254" t="s" s="0">
        <v>21</v>
      </c>
      <c r="D254" t="s" s="0">
        <v>671</v>
      </c>
      <c r="E254" t="s" s="0">
        <v>109</v>
      </c>
      <c r="F254" t="s" s="0">
        <v>672</v>
      </c>
      <c r="G254" t="s" s="0">
        <v>681</v>
      </c>
      <c r="H254" t="s" s="0">
        <v>570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127</v>
      </c>
      <c r="O254" t="s">
        <v>47</v>
      </c>
      <c r="P254" t="s">
        <v>682</v>
      </c>
      <c r="Q254" t="s">
        <v>29</v>
      </c>
      <c r="R254" t="s">
        <v>683</v>
      </c>
      <c r="S254" t="s">
        <v>149</v>
      </c>
    </row>
    <row r="255">
      <c r="A255" t="s" s="0">
        <v>670</v>
      </c>
      <c r="B255" t="s" s="0">
        <v>20</v>
      </c>
      <c r="C255" t="s" s="0">
        <v>21</v>
      </c>
      <c r="D255" t="s" s="0">
        <v>671</v>
      </c>
      <c r="E255" t="s" s="0">
        <v>109</v>
      </c>
      <c r="F255" t="s" s="0">
        <v>672</v>
      </c>
      <c r="G255" t="s" s="0">
        <v>601</v>
      </c>
      <c r="H255" t="s" s="0">
        <v>684</v>
      </c>
      <c r="I255" t="s" s="0">
        <v>387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127</v>
      </c>
      <c r="O255" t="s">
        <v>47</v>
      </c>
      <c r="P255" t="s">
        <v>112</v>
      </c>
      <c r="Q255" t="s">
        <v>29</v>
      </c>
      <c r="R255" t="s">
        <v>685</v>
      </c>
      <c r="S255" t="s">
        <v>152</v>
      </c>
    </row>
    <row r="256">
      <c r="A256" t="s" s="0">
        <v>686</v>
      </c>
      <c r="B256" t="s" s="0">
        <v>20</v>
      </c>
      <c r="C256" t="s" s="0">
        <v>21</v>
      </c>
      <c r="D256" t="s" s="0">
        <v>687</v>
      </c>
      <c r="E256" t="s" s="0">
        <v>211</v>
      </c>
      <c r="F256" t="s" s="0">
        <v>688</v>
      </c>
      <c r="G256" t="s" s="0">
        <v>44</v>
      </c>
      <c r="H256" t="s" s="0">
        <v>372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519</v>
      </c>
      <c r="O256" t="s">
        <v>71</v>
      </c>
      <c r="P256" t="s">
        <v>689</v>
      </c>
      <c r="Q256" t="s">
        <v>29</v>
      </c>
      <c r="R256" t="s">
        <v>690</v>
      </c>
      <c r="S256" t="s">
        <v>28</v>
      </c>
    </row>
    <row r="257">
      <c r="A257" t="s" s="0">
        <v>686</v>
      </c>
      <c r="B257" t="s" s="0">
        <v>20</v>
      </c>
      <c r="C257" t="s" s="0">
        <v>21</v>
      </c>
      <c r="D257" t="s" s="0">
        <v>687</v>
      </c>
      <c r="E257" t="s" s="0">
        <v>211</v>
      </c>
      <c r="F257" t="s" s="0">
        <v>688</v>
      </c>
      <c r="G257" t="s" s="0">
        <v>40</v>
      </c>
      <c r="H257" t="s" s="0">
        <v>691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519</v>
      </c>
      <c r="O257" t="s">
        <v>71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686</v>
      </c>
      <c r="B258" t="s" s="0">
        <v>20</v>
      </c>
      <c r="C258" t="s" s="0">
        <v>21</v>
      </c>
      <c r="D258" t="s" s="0">
        <v>687</v>
      </c>
      <c r="E258" t="s" s="0">
        <v>211</v>
      </c>
      <c r="F258" t="s" s="0">
        <v>688</v>
      </c>
      <c r="G258" t="s" s="0">
        <v>44</v>
      </c>
      <c r="H258" t="s" s="0">
        <v>163</v>
      </c>
      <c r="I258" t="s" s="0">
        <v>46</v>
      </c>
      <c r="J258" t="n" s="2">
        <v>16.0</v>
      </c>
      <c r="K258" t="n" s="2">
        <v>8.0</v>
      </c>
      <c r="L258" t="n" s="2">
        <v>8.0</v>
      </c>
      <c r="M258" s="3">
        <f>IFERROR(K258/J258,0)</f>
      </c>
      <c r="N258" t="s">
        <v>519</v>
      </c>
      <c r="O258" t="s">
        <v>71</v>
      </c>
      <c r="P258" t="s">
        <v>689</v>
      </c>
      <c r="Q258" t="s">
        <v>692</v>
      </c>
      <c r="R258" t="s">
        <v>693</v>
      </c>
      <c r="S258" t="s">
        <v>43</v>
      </c>
    </row>
    <row r="259">
      <c r="A259" t="s" s="0">
        <v>686</v>
      </c>
      <c r="B259" t="s" s="0">
        <v>20</v>
      </c>
      <c r="C259" t="s" s="0">
        <v>21</v>
      </c>
      <c r="D259" t="s" s="0">
        <v>687</v>
      </c>
      <c r="E259" t="s" s="0">
        <v>211</v>
      </c>
      <c r="F259" t="s" s="0">
        <v>688</v>
      </c>
      <c r="G259" t="s" s="0">
        <v>44</v>
      </c>
      <c r="H259" t="s" s="0">
        <v>630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519</v>
      </c>
      <c r="O259" t="s">
        <v>71</v>
      </c>
      <c r="P259" t="s">
        <v>694</v>
      </c>
      <c r="Q259" t="s">
        <v>29</v>
      </c>
      <c r="R259" t="s">
        <v>695</v>
      </c>
      <c r="S259" t="s">
        <v>47</v>
      </c>
    </row>
    <row r="260">
      <c r="A260" t="s" s="0">
        <v>686</v>
      </c>
      <c r="B260" t="s" s="0">
        <v>20</v>
      </c>
      <c r="C260" t="s" s="0">
        <v>21</v>
      </c>
      <c r="D260" t="s" s="0">
        <v>687</v>
      </c>
      <c r="E260" t="s" s="0">
        <v>211</v>
      </c>
      <c r="F260" t="s" s="0">
        <v>688</v>
      </c>
      <c r="G260" t="s" s="0">
        <v>44</v>
      </c>
      <c r="H260" t="s" s="0">
        <v>315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519</v>
      </c>
      <c r="O260" t="s">
        <v>71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686</v>
      </c>
      <c r="B261" t="s" s="0">
        <v>20</v>
      </c>
      <c r="C261" t="s" s="0">
        <v>21</v>
      </c>
      <c r="D261" t="s" s="0">
        <v>687</v>
      </c>
      <c r="E261" t="s" s="0">
        <v>211</v>
      </c>
      <c r="F261" t="s" s="0">
        <v>688</v>
      </c>
      <c r="G261" t="s" s="0">
        <v>44</v>
      </c>
      <c r="H261" t="s" s="0">
        <v>404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519</v>
      </c>
      <c r="O261" t="s">
        <v>71</v>
      </c>
      <c r="P261" t="s">
        <v>29</v>
      </c>
      <c r="Q261" t="s">
        <v>29</v>
      </c>
      <c r="R261" t="s">
        <v>29</v>
      </c>
      <c r="S261" t="s">
        <v>67</v>
      </c>
    </row>
    <row r="262">
      <c r="A262" t="s" s="0">
        <v>686</v>
      </c>
      <c r="B262" t="s" s="0">
        <v>20</v>
      </c>
      <c r="C262" t="s" s="0">
        <v>21</v>
      </c>
      <c r="D262" t="s" s="0">
        <v>687</v>
      </c>
      <c r="E262" t="s" s="0">
        <v>211</v>
      </c>
      <c r="F262" t="s" s="0">
        <v>688</v>
      </c>
      <c r="G262" t="s" s="0">
        <v>696</v>
      </c>
      <c r="H262" t="s" s="0">
        <v>697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519</v>
      </c>
      <c r="O262" t="s">
        <v>71</v>
      </c>
      <c r="P262" t="s">
        <v>29</v>
      </c>
      <c r="Q262" t="s">
        <v>29</v>
      </c>
      <c r="R262" t="s">
        <v>29</v>
      </c>
      <c r="S262" t="s">
        <v>71</v>
      </c>
    </row>
    <row r="263">
      <c r="A263" t="s" s="0">
        <v>686</v>
      </c>
      <c r="B263" t="s" s="0">
        <v>20</v>
      </c>
      <c r="C263" t="s" s="0">
        <v>21</v>
      </c>
      <c r="D263" t="s" s="0">
        <v>687</v>
      </c>
      <c r="E263" t="s" s="0">
        <v>211</v>
      </c>
      <c r="F263" t="s" s="0">
        <v>688</v>
      </c>
      <c r="G263" t="s" s="0">
        <v>696</v>
      </c>
      <c r="H263" t="s" s="0">
        <v>698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519</v>
      </c>
      <c r="O263" t="s">
        <v>71</v>
      </c>
      <c r="P263" t="s">
        <v>29</v>
      </c>
      <c r="Q263" t="s">
        <v>29</v>
      </c>
      <c r="R263" t="s">
        <v>29</v>
      </c>
      <c r="S263" t="s">
        <v>149</v>
      </c>
    </row>
    <row r="264">
      <c r="A264" t="s" s="0">
        <v>686</v>
      </c>
      <c r="B264" t="s" s="0">
        <v>20</v>
      </c>
      <c r="C264" t="s" s="0">
        <v>21</v>
      </c>
      <c r="D264" t="s" s="0">
        <v>687</v>
      </c>
      <c r="E264" t="s" s="0">
        <v>211</v>
      </c>
      <c r="F264" t="s" s="0">
        <v>688</v>
      </c>
      <c r="G264" t="s" s="0">
        <v>696</v>
      </c>
      <c r="H264" t="s" s="0">
        <v>699</v>
      </c>
      <c r="I264" t="s" s="0">
        <v>36</v>
      </c>
      <c r="J264" t="n" s="2">
        <v>18.5</v>
      </c>
      <c r="K264" t="n" s="2">
        <v>12.0</v>
      </c>
      <c r="L264" t="n" s="2">
        <v>6.5</v>
      </c>
      <c r="M264" s="3">
        <f>IFERROR(K264/J264,0)</f>
      </c>
      <c r="N264" t="s">
        <v>519</v>
      </c>
      <c r="O264" t="s">
        <v>71</v>
      </c>
      <c r="P264" t="s">
        <v>700</v>
      </c>
      <c r="Q264" t="s">
        <v>701</v>
      </c>
      <c r="R264" t="s">
        <v>702</v>
      </c>
      <c r="S264" t="s">
        <v>152</v>
      </c>
    </row>
    <row r="265">
      <c r="A265" t="s" s="0">
        <v>686</v>
      </c>
      <c r="B265" t="s" s="0">
        <v>20</v>
      </c>
      <c r="C265" t="s" s="0">
        <v>21</v>
      </c>
      <c r="D265" t="s" s="0">
        <v>687</v>
      </c>
      <c r="E265" t="s" s="0">
        <v>211</v>
      </c>
      <c r="F265" t="s" s="0">
        <v>688</v>
      </c>
      <c r="G265" t="s" s="0">
        <v>696</v>
      </c>
      <c r="H265" t="s" s="0">
        <v>703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519</v>
      </c>
      <c r="O265" t="s">
        <v>71</v>
      </c>
      <c r="P265" t="s">
        <v>704</v>
      </c>
      <c r="Q265" t="s">
        <v>29</v>
      </c>
      <c r="R265" t="s">
        <v>705</v>
      </c>
      <c r="S265" t="s">
        <v>207</v>
      </c>
    </row>
    <row r="266">
      <c r="A266" t="s" s="0">
        <v>706</v>
      </c>
      <c r="B266" t="s" s="0">
        <v>20</v>
      </c>
      <c r="C266" t="s" s="0">
        <v>284</v>
      </c>
      <c r="D266" t="s" s="0">
        <v>707</v>
      </c>
      <c r="E266" t="s" s="0">
        <v>708</v>
      </c>
      <c r="F266" t="s" s="0">
        <v>287</v>
      </c>
      <c r="G266" t="s" s="0">
        <v>40</v>
      </c>
      <c r="H266" t="s" s="0">
        <v>709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47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706</v>
      </c>
      <c r="B267" t="s" s="0">
        <v>20</v>
      </c>
      <c r="C267" t="s" s="0">
        <v>284</v>
      </c>
      <c r="D267" t="s" s="0">
        <v>707</v>
      </c>
      <c r="E267" t="s" s="0">
        <v>708</v>
      </c>
      <c r="F267" t="s" s="0">
        <v>287</v>
      </c>
      <c r="G267" t="s" s="0">
        <v>40</v>
      </c>
      <c r="H267" t="s" s="0">
        <v>318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47</v>
      </c>
      <c r="O267" t="s">
        <v>28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706</v>
      </c>
      <c r="B268" t="s" s="0">
        <v>20</v>
      </c>
      <c r="C268" t="s" s="0">
        <v>284</v>
      </c>
      <c r="D268" t="s" s="0">
        <v>707</v>
      </c>
      <c r="E268" t="s" s="0">
        <v>708</v>
      </c>
      <c r="F268" t="s" s="0">
        <v>287</v>
      </c>
      <c r="G268" t="s" s="0">
        <v>44</v>
      </c>
      <c r="H268" t="s" s="0">
        <v>57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47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706</v>
      </c>
      <c r="B269" t="s" s="0">
        <v>20</v>
      </c>
      <c r="C269" t="s" s="0">
        <v>284</v>
      </c>
      <c r="D269" t="s" s="0">
        <v>707</v>
      </c>
      <c r="E269" t="s" s="0">
        <v>708</v>
      </c>
      <c r="F269" t="s" s="0">
        <v>287</v>
      </c>
      <c r="G269" t="s" s="0">
        <v>44</v>
      </c>
      <c r="H269" t="s" s="0">
        <v>163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47</v>
      </c>
      <c r="O269" t="s">
        <v>28</v>
      </c>
      <c r="P269" t="s">
        <v>710</v>
      </c>
      <c r="Q269" t="s">
        <v>29</v>
      </c>
      <c r="R269" t="s">
        <v>711</v>
      </c>
      <c r="S269" t="s">
        <v>47</v>
      </c>
    </row>
    <row r="270">
      <c r="A270" t="s" s="0">
        <v>706</v>
      </c>
      <c r="B270" t="s" s="0">
        <v>20</v>
      </c>
      <c r="C270" t="s" s="0">
        <v>284</v>
      </c>
      <c r="D270" t="s" s="0">
        <v>707</v>
      </c>
      <c r="E270" t="s" s="0">
        <v>708</v>
      </c>
      <c r="F270" t="s" s="0">
        <v>287</v>
      </c>
      <c r="G270" t="s" s="0">
        <v>34</v>
      </c>
      <c r="H270" t="s" s="0">
        <v>241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47</v>
      </c>
      <c r="O270" t="s">
        <v>28</v>
      </c>
      <c r="P270" t="s">
        <v>29</v>
      </c>
      <c r="Q270" t="s">
        <v>29</v>
      </c>
      <c r="R270" t="s">
        <v>29</v>
      </c>
      <c r="S270" t="s">
        <v>65</v>
      </c>
    </row>
    <row r="271">
      <c r="A271" t="s" s="0">
        <v>712</v>
      </c>
      <c r="B271" t="s" s="0">
        <v>20</v>
      </c>
      <c r="C271" t="s" s="0">
        <v>93</v>
      </c>
      <c r="D271" t="s" s="0">
        <v>713</v>
      </c>
      <c r="E271" t="s" s="0">
        <v>714</v>
      </c>
      <c r="F271" t="s" s="0">
        <v>715</v>
      </c>
      <c r="G271" t="s" s="0">
        <v>40</v>
      </c>
      <c r="H271" t="s" s="0">
        <v>709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77</v>
      </c>
      <c r="O271" t="s">
        <v>43</v>
      </c>
      <c r="P271" t="s">
        <v>716</v>
      </c>
      <c r="Q271" t="s">
        <v>29</v>
      </c>
      <c r="R271" t="s">
        <v>717</v>
      </c>
      <c r="S271" t="s">
        <v>28</v>
      </c>
    </row>
    <row r="272">
      <c r="A272" t="s" s="0">
        <v>712</v>
      </c>
      <c r="B272" t="s" s="0">
        <v>20</v>
      </c>
      <c r="C272" t="s" s="0">
        <v>93</v>
      </c>
      <c r="D272" t="s" s="0">
        <v>713</v>
      </c>
      <c r="E272" t="s" s="0">
        <v>714</v>
      </c>
      <c r="F272" t="s" s="0">
        <v>715</v>
      </c>
      <c r="G272" t="s" s="0">
        <v>44</v>
      </c>
      <c r="H272" t="s" s="0">
        <v>626</v>
      </c>
      <c r="I272" t="s" s="0">
        <v>46</v>
      </c>
      <c r="J272" t="n" s="2">
        <v>10.5</v>
      </c>
      <c r="K272" t="s">
        <v>29</v>
      </c>
      <c r="L272" t="s">
        <v>29</v>
      </c>
      <c r="M272" s="3">
        <f>IFERROR(K272/J272,0)</f>
      </c>
      <c r="N272" t="s">
        <v>77</v>
      </c>
      <c r="O272" t="s">
        <v>43</v>
      </c>
      <c r="P272" t="s">
        <v>718</v>
      </c>
      <c r="Q272" t="s">
        <v>29</v>
      </c>
      <c r="R272" t="s">
        <v>719</v>
      </c>
      <c r="S272" t="s">
        <v>31</v>
      </c>
    </row>
    <row r="273">
      <c r="A273" t="s" s="0">
        <v>712</v>
      </c>
      <c r="B273" t="s" s="0">
        <v>20</v>
      </c>
      <c r="C273" t="s" s="0">
        <v>93</v>
      </c>
      <c r="D273" t="s" s="0">
        <v>713</v>
      </c>
      <c r="E273" t="s" s="0">
        <v>714</v>
      </c>
      <c r="F273" t="s" s="0">
        <v>715</v>
      </c>
      <c r="G273" t="s" s="0">
        <v>44</v>
      </c>
      <c r="H273" t="s" s="0">
        <v>131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77</v>
      </c>
      <c r="O273" t="s">
        <v>43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712</v>
      </c>
      <c r="B274" t="s" s="0">
        <v>20</v>
      </c>
      <c r="C274" t="s" s="0">
        <v>93</v>
      </c>
      <c r="D274" t="s" s="0">
        <v>713</v>
      </c>
      <c r="E274" t="s" s="0">
        <v>714</v>
      </c>
      <c r="F274" t="s" s="0">
        <v>715</v>
      </c>
      <c r="G274" t="s" s="0">
        <v>44</v>
      </c>
      <c r="H274" t="s" s="0">
        <v>138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77</v>
      </c>
      <c r="O274" t="s">
        <v>43</v>
      </c>
      <c r="P274" t="s">
        <v>720</v>
      </c>
      <c r="Q274" t="s">
        <v>29</v>
      </c>
      <c r="R274" t="s">
        <v>721</v>
      </c>
      <c r="S274" t="s">
        <v>65</v>
      </c>
    </row>
    <row r="275">
      <c r="A275" t="s" s="0">
        <v>712</v>
      </c>
      <c r="B275" t="s" s="0">
        <v>20</v>
      </c>
      <c r="C275" t="s" s="0">
        <v>93</v>
      </c>
      <c r="D275" t="s" s="0">
        <v>713</v>
      </c>
      <c r="E275" t="s" s="0">
        <v>714</v>
      </c>
      <c r="F275" t="s" s="0">
        <v>715</v>
      </c>
      <c r="G275" t="s" s="0">
        <v>44</v>
      </c>
      <c r="H275" t="s" s="0">
        <v>135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</v>
      </c>
      <c r="O275" t="s">
        <v>43</v>
      </c>
      <c r="P275" t="s">
        <v>29</v>
      </c>
      <c r="Q275" t="s">
        <v>29</v>
      </c>
      <c r="R275" t="s">
        <v>29</v>
      </c>
      <c r="S275" t="s">
        <v>67</v>
      </c>
    </row>
    <row r="276">
      <c r="A276" t="s" s="0">
        <v>722</v>
      </c>
      <c r="B276" t="s" s="0">
        <v>20</v>
      </c>
      <c r="C276" t="s" s="0">
        <v>262</v>
      </c>
      <c r="D276" t="s" s="0">
        <v>723</v>
      </c>
      <c r="E276" t="s" s="0">
        <v>708</v>
      </c>
      <c r="F276" t="s" s="0">
        <v>724</v>
      </c>
      <c r="G276" t="s" s="0">
        <v>40</v>
      </c>
      <c r="H276" t="s" s="0">
        <v>725</v>
      </c>
      <c r="I276" t="s" s="0">
        <v>46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181</v>
      </c>
      <c r="O276" t="s">
        <v>31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722</v>
      </c>
      <c r="B277" t="s" s="0">
        <v>20</v>
      </c>
      <c r="C277" t="s" s="0">
        <v>262</v>
      </c>
      <c r="D277" t="s" s="0">
        <v>723</v>
      </c>
      <c r="E277" t="s" s="0">
        <v>708</v>
      </c>
      <c r="F277" t="s" s="0">
        <v>724</v>
      </c>
      <c r="G277" t="s" s="0">
        <v>44</v>
      </c>
      <c r="H277" t="s" s="0">
        <v>115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181</v>
      </c>
      <c r="O277" t="s">
        <v>31</v>
      </c>
      <c r="P277" t="s">
        <v>726</v>
      </c>
      <c r="Q277" t="s">
        <v>29</v>
      </c>
      <c r="R277" t="s">
        <v>727</v>
      </c>
      <c r="S277" t="s">
        <v>31</v>
      </c>
    </row>
    <row r="278">
      <c r="A278" t="s" s="0">
        <v>722</v>
      </c>
      <c r="B278" t="s" s="0">
        <v>20</v>
      </c>
      <c r="C278" t="s" s="0">
        <v>262</v>
      </c>
      <c r="D278" t="s" s="0">
        <v>723</v>
      </c>
      <c r="E278" t="s" s="0">
        <v>708</v>
      </c>
      <c r="F278" t="s" s="0">
        <v>724</v>
      </c>
      <c r="G278" t="s" s="0">
        <v>44</v>
      </c>
      <c r="H278" t="s" s="0">
        <v>118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181</v>
      </c>
      <c r="O278" t="s">
        <v>31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722</v>
      </c>
      <c r="B279" t="s" s="0">
        <v>20</v>
      </c>
      <c r="C279" t="s" s="0">
        <v>262</v>
      </c>
      <c r="D279" t="s" s="0">
        <v>723</v>
      </c>
      <c r="E279" t="s" s="0">
        <v>708</v>
      </c>
      <c r="F279" t="s" s="0">
        <v>724</v>
      </c>
      <c r="G279" t="s" s="0">
        <v>44</v>
      </c>
      <c r="H279" t="s" s="0">
        <v>386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181</v>
      </c>
      <c r="O279" t="s">
        <v>31</v>
      </c>
      <c r="P279" t="s">
        <v>728</v>
      </c>
      <c r="Q279" t="s">
        <v>729</v>
      </c>
      <c r="R279" t="s">
        <v>730</v>
      </c>
      <c r="S279" t="s">
        <v>47</v>
      </c>
    </row>
    <row r="280">
      <c r="A280" t="s" s="0">
        <v>722</v>
      </c>
      <c r="B280" t="s" s="0">
        <v>20</v>
      </c>
      <c r="C280" t="s" s="0">
        <v>262</v>
      </c>
      <c r="D280" t="s" s="0">
        <v>723</v>
      </c>
      <c r="E280" t="s" s="0">
        <v>708</v>
      </c>
      <c r="F280" t="s" s="0">
        <v>724</v>
      </c>
      <c r="G280" t="s" s="0">
        <v>600</v>
      </c>
      <c r="H280" t="s" s="0">
        <v>731</v>
      </c>
      <c r="I280" t="s" s="0">
        <v>36</v>
      </c>
      <c r="J280" t="n" s="2">
        <v>15.9</v>
      </c>
      <c r="K280" t="s">
        <v>29</v>
      </c>
      <c r="L280" t="s">
        <v>29</v>
      </c>
      <c r="M280" s="3">
        <f>IFERROR(K280/J280,0)</f>
      </c>
      <c r="N280" t="s">
        <v>181</v>
      </c>
      <c r="O280" t="s">
        <v>31</v>
      </c>
      <c r="P280" t="s">
        <v>359</v>
      </c>
      <c r="Q280" t="s">
        <v>29</v>
      </c>
      <c r="R280" t="s">
        <v>732</v>
      </c>
      <c r="S280" t="s">
        <v>65</v>
      </c>
    </row>
    <row r="281">
      <c r="A281" t="s" s="0">
        <v>722</v>
      </c>
      <c r="B281" t="s" s="0">
        <v>20</v>
      </c>
      <c r="C281" t="s" s="0">
        <v>262</v>
      </c>
      <c r="D281" t="s" s="0">
        <v>723</v>
      </c>
      <c r="E281" t="s" s="0">
        <v>708</v>
      </c>
      <c r="F281" t="s" s="0">
        <v>724</v>
      </c>
      <c r="G281" t="s" s="0">
        <v>238</v>
      </c>
      <c r="H281" t="s" s="0">
        <v>733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181</v>
      </c>
      <c r="O281" t="s">
        <v>31</v>
      </c>
      <c r="P281" t="s">
        <v>734</v>
      </c>
      <c r="Q281" t="s">
        <v>29</v>
      </c>
      <c r="R281" t="s">
        <v>735</v>
      </c>
      <c r="S281" t="s">
        <v>67</v>
      </c>
    </row>
    <row r="282">
      <c r="A282" t="s" s="0">
        <v>736</v>
      </c>
      <c r="B282" t="s" s="0">
        <v>20</v>
      </c>
      <c r="C282" t="s" s="0">
        <v>284</v>
      </c>
      <c r="D282" t="s" s="0">
        <v>737</v>
      </c>
      <c r="E282" t="s" s="0">
        <v>738</v>
      </c>
      <c r="F282" t="s" s="0">
        <v>739</v>
      </c>
      <c r="G282" t="s" s="0">
        <v>40</v>
      </c>
      <c r="H282" t="s" s="0">
        <v>725</v>
      </c>
      <c r="I282" t="s" s="0">
        <v>27</v>
      </c>
      <c r="J282" t="n" s="2">
        <v>11.2</v>
      </c>
      <c r="K282" t="n" s="2">
        <v>4.8</v>
      </c>
      <c r="L282" t="n" s="2">
        <v>6.4</v>
      </c>
      <c r="M282" s="3">
        <f>IFERROR(K282/J282,0)</f>
      </c>
      <c r="N282" t="s">
        <v>639</v>
      </c>
      <c r="O282" t="s">
        <v>67</v>
      </c>
      <c r="P282" t="s">
        <v>740</v>
      </c>
      <c r="Q282" t="s">
        <v>740</v>
      </c>
      <c r="R282" t="s">
        <v>741</v>
      </c>
      <c r="S282" t="s">
        <v>31</v>
      </c>
    </row>
    <row r="283">
      <c r="A283" t="s" s="0">
        <v>736</v>
      </c>
      <c r="B283" t="s" s="0">
        <v>20</v>
      </c>
      <c r="C283" t="s" s="0">
        <v>284</v>
      </c>
      <c r="D283" t="s" s="0">
        <v>737</v>
      </c>
      <c r="E283" t="s" s="0">
        <v>738</v>
      </c>
      <c r="F283" t="s" s="0">
        <v>739</v>
      </c>
      <c r="G283" t="s" s="0">
        <v>44</v>
      </c>
      <c r="H283" t="s" s="0">
        <v>45</v>
      </c>
      <c r="I283" t="s" s="0">
        <v>46</v>
      </c>
      <c r="J283" t="n" s="2">
        <v>13.0</v>
      </c>
      <c r="K283" t="n" s="2">
        <v>6.7</v>
      </c>
      <c r="L283" t="n" s="2">
        <v>6.3</v>
      </c>
      <c r="M283" s="3">
        <f>IFERROR(K283/J283,0)</f>
      </c>
      <c r="N283" t="s">
        <v>639</v>
      </c>
      <c r="O283" t="s">
        <v>67</v>
      </c>
      <c r="P283" t="s">
        <v>742</v>
      </c>
      <c r="Q283" t="s">
        <v>743</v>
      </c>
      <c r="R283" t="s">
        <v>744</v>
      </c>
      <c r="S283" t="s">
        <v>43</v>
      </c>
    </row>
    <row r="284">
      <c r="A284" t="s" s="0">
        <v>736</v>
      </c>
      <c r="B284" t="s" s="0">
        <v>20</v>
      </c>
      <c r="C284" t="s" s="0">
        <v>284</v>
      </c>
      <c r="D284" t="s" s="0">
        <v>737</v>
      </c>
      <c r="E284" t="s" s="0">
        <v>738</v>
      </c>
      <c r="F284" t="s" s="0">
        <v>739</v>
      </c>
      <c r="G284" t="s" s="0">
        <v>34</v>
      </c>
      <c r="H284" t="s" s="0">
        <v>383</v>
      </c>
      <c r="I284" t="s" s="0">
        <v>36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639</v>
      </c>
      <c r="O284" t="s">
        <v>67</v>
      </c>
      <c r="P284" t="s">
        <v>745</v>
      </c>
      <c r="Q284" t="s">
        <v>29</v>
      </c>
      <c r="R284" t="s">
        <v>746</v>
      </c>
      <c r="S284" t="s">
        <v>47</v>
      </c>
    </row>
    <row r="285">
      <c r="A285" t="s" s="0">
        <v>747</v>
      </c>
      <c r="B285" t="s" s="0">
        <v>20</v>
      </c>
      <c r="C285" t="s" s="0">
        <v>93</v>
      </c>
      <c r="D285" t="s" s="0">
        <v>748</v>
      </c>
      <c r="E285" t="s" s="0">
        <v>264</v>
      </c>
      <c r="F285" t="s" s="0">
        <v>96</v>
      </c>
      <c r="G285" t="s" s="0">
        <v>40</v>
      </c>
      <c r="H285" t="s" s="0">
        <v>691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65</v>
      </c>
      <c r="O285" t="s">
        <v>99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747</v>
      </c>
      <c r="B286" t="s" s="0">
        <v>20</v>
      </c>
      <c r="C286" t="s" s="0">
        <v>93</v>
      </c>
      <c r="D286" t="s" s="0">
        <v>748</v>
      </c>
      <c r="E286" t="s" s="0">
        <v>264</v>
      </c>
      <c r="F286" t="s" s="0">
        <v>96</v>
      </c>
      <c r="G286" t="s" s="0">
        <v>44</v>
      </c>
      <c r="H286" t="s" s="0">
        <v>626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65</v>
      </c>
      <c r="O286" t="s">
        <v>99</v>
      </c>
      <c r="P286" t="s">
        <v>749</v>
      </c>
      <c r="Q286" t="s">
        <v>29</v>
      </c>
      <c r="R286" t="s">
        <v>750</v>
      </c>
      <c r="S286" t="s">
        <v>43</v>
      </c>
    </row>
    <row r="287">
      <c r="A287" t="s" s="0">
        <v>747</v>
      </c>
      <c r="B287" t="s" s="0">
        <v>20</v>
      </c>
      <c r="C287" t="s" s="0">
        <v>93</v>
      </c>
      <c r="D287" t="s" s="0">
        <v>748</v>
      </c>
      <c r="E287" t="s" s="0">
        <v>264</v>
      </c>
      <c r="F287" t="s" s="0">
        <v>96</v>
      </c>
      <c r="G287" t="s" s="0">
        <v>44</v>
      </c>
      <c r="H287" t="s" s="0">
        <v>131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65</v>
      </c>
      <c r="O287" t="s">
        <v>99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747</v>
      </c>
      <c r="B288" t="s" s="0">
        <v>20</v>
      </c>
      <c r="C288" t="s" s="0">
        <v>93</v>
      </c>
      <c r="D288" t="s" s="0">
        <v>748</v>
      </c>
      <c r="E288" t="s" s="0">
        <v>264</v>
      </c>
      <c r="F288" t="s" s="0">
        <v>96</v>
      </c>
      <c r="G288" t="s" s="0">
        <v>34</v>
      </c>
      <c r="H288" t="s" s="0">
        <v>383</v>
      </c>
      <c r="I288" t="s" s="0">
        <v>36</v>
      </c>
      <c r="J288" t="n" s="2">
        <v>13.0</v>
      </c>
      <c r="K288" t="s">
        <v>29</v>
      </c>
      <c r="L288" t="s">
        <v>29</v>
      </c>
      <c r="M288" s="3">
        <f>IFERROR(K288/J288,0)</f>
      </c>
      <c r="N288" t="s">
        <v>65</v>
      </c>
      <c r="O288" t="s">
        <v>99</v>
      </c>
      <c r="P288" t="s">
        <v>751</v>
      </c>
      <c r="Q288" t="s">
        <v>29</v>
      </c>
      <c r="R288" t="s">
        <v>752</v>
      </c>
      <c r="S288" t="s">
        <v>65</v>
      </c>
    </row>
    <row r="289">
      <c r="A289" t="s" s="0">
        <v>753</v>
      </c>
      <c r="B289" t="s" s="0">
        <v>20</v>
      </c>
      <c r="C289" t="s" s="0">
        <v>411</v>
      </c>
      <c r="D289" t="s" s="0">
        <v>754</v>
      </c>
      <c r="E289" t="s" s="0">
        <v>353</v>
      </c>
      <c r="F289" t="s" s="0">
        <v>755</v>
      </c>
      <c r="G289" t="s" s="0">
        <v>44</v>
      </c>
      <c r="H289" t="s" s="0">
        <v>567</v>
      </c>
      <c r="I289" t="s" s="0">
        <v>46</v>
      </c>
      <c r="J289" t="n" s="2">
        <v>14.0</v>
      </c>
      <c r="K289" t="s">
        <v>29</v>
      </c>
      <c r="L289" t="s">
        <v>29</v>
      </c>
      <c r="M289" s="3">
        <f>IFERROR(K289/J289,0)</f>
      </c>
      <c r="N289" t="s">
        <v>127</v>
      </c>
      <c r="O289" t="s">
        <v>31</v>
      </c>
      <c r="P289" t="s">
        <v>756</v>
      </c>
      <c r="Q289" t="s">
        <v>29</v>
      </c>
      <c r="R289" t="s">
        <v>757</v>
      </c>
      <c r="S289" t="s">
        <v>28</v>
      </c>
    </row>
    <row r="290">
      <c r="A290" t="s" s="0">
        <v>758</v>
      </c>
      <c r="B290" t="s" s="0">
        <v>20</v>
      </c>
      <c r="C290" t="s" s="0">
        <v>93</v>
      </c>
      <c r="D290" t="s" s="0">
        <v>759</v>
      </c>
      <c r="E290" t="s" s="0">
        <v>353</v>
      </c>
      <c r="F290" t="s" s="0">
        <v>760</v>
      </c>
      <c r="G290" t="s" s="0">
        <v>462</v>
      </c>
      <c r="H290" t="s" s="0">
        <v>318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761</v>
      </c>
      <c r="O290" t="s">
        <v>65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758</v>
      </c>
      <c r="B291" t="s" s="0">
        <v>20</v>
      </c>
      <c r="C291" t="s" s="0">
        <v>93</v>
      </c>
      <c r="D291" t="s" s="0">
        <v>759</v>
      </c>
      <c r="E291" t="s" s="0">
        <v>353</v>
      </c>
      <c r="F291" t="s" s="0">
        <v>760</v>
      </c>
      <c r="G291" t="s" s="0">
        <v>44</v>
      </c>
      <c r="H291" t="s" s="0">
        <v>34</v>
      </c>
      <c r="I291" t="s" s="0">
        <v>46</v>
      </c>
      <c r="J291" t="n" s="2">
        <v>13.5</v>
      </c>
      <c r="K291" t="s">
        <v>29</v>
      </c>
      <c r="L291" t="s">
        <v>29</v>
      </c>
      <c r="M291" s="3">
        <f>IFERROR(K291/J291,0)</f>
      </c>
      <c r="N291" t="s">
        <v>761</v>
      </c>
      <c r="O291" t="s">
        <v>65</v>
      </c>
      <c r="P291" t="s">
        <v>762</v>
      </c>
      <c r="Q291" t="s">
        <v>29</v>
      </c>
      <c r="R291" t="s">
        <v>763</v>
      </c>
      <c r="S291" t="s">
        <v>31</v>
      </c>
    </row>
    <row r="292">
      <c r="A292" t="s" s="0">
        <v>758</v>
      </c>
      <c r="B292" t="s" s="0">
        <v>20</v>
      </c>
      <c r="C292" t="s" s="0">
        <v>93</v>
      </c>
      <c r="D292" t="s" s="0">
        <v>759</v>
      </c>
      <c r="E292" t="s" s="0">
        <v>353</v>
      </c>
      <c r="F292" t="s" s="0">
        <v>760</v>
      </c>
      <c r="G292" t="s" s="0">
        <v>34</v>
      </c>
      <c r="H292" t="s" s="0">
        <v>731</v>
      </c>
      <c r="I292" t="s" s="0">
        <v>36</v>
      </c>
      <c r="J292" t="n" s="2">
        <v>14.0</v>
      </c>
      <c r="K292" t="n" s="2">
        <v>8.0</v>
      </c>
      <c r="L292" t="n" s="2">
        <v>6.0</v>
      </c>
      <c r="M292" s="3">
        <f>IFERROR(K292/J292,0)</f>
      </c>
      <c r="N292" t="s">
        <v>761</v>
      </c>
      <c r="O292" t="s">
        <v>65</v>
      </c>
      <c r="P292" t="s">
        <v>62</v>
      </c>
      <c r="Q292" t="s">
        <v>764</v>
      </c>
      <c r="R292" t="s">
        <v>765</v>
      </c>
      <c r="S292" t="s">
        <v>43</v>
      </c>
    </row>
    <row r="293">
      <c r="A293" t="s" s="0">
        <v>758</v>
      </c>
      <c r="B293" t="s" s="0">
        <v>20</v>
      </c>
      <c r="C293" t="s" s="0">
        <v>93</v>
      </c>
      <c r="D293" t="s" s="0">
        <v>759</v>
      </c>
      <c r="E293" t="s" s="0">
        <v>353</v>
      </c>
      <c r="F293" t="s" s="0">
        <v>760</v>
      </c>
      <c r="G293" t="s" s="0">
        <v>239</v>
      </c>
      <c r="H293" t="s" s="0">
        <v>766</v>
      </c>
      <c r="I293" t="s" s="0">
        <v>767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761</v>
      </c>
      <c r="O293" t="s">
        <v>65</v>
      </c>
      <c r="P293" t="s">
        <v>768</v>
      </c>
      <c r="Q293" t="s">
        <v>769</v>
      </c>
      <c r="R293" t="s">
        <v>770</v>
      </c>
      <c r="S293" t="s">
        <v>47</v>
      </c>
    </row>
    <row r="294">
      <c r="A294" t="s" s="0">
        <v>771</v>
      </c>
      <c r="B294" t="s" s="0">
        <v>20</v>
      </c>
      <c r="C294" t="s" s="0">
        <v>21</v>
      </c>
      <c r="D294" t="s" s="0">
        <v>772</v>
      </c>
      <c r="E294" t="s" s="0">
        <v>95</v>
      </c>
      <c r="F294" t="s" s="0">
        <v>773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152</v>
      </c>
      <c r="O294" t="s">
        <v>99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771</v>
      </c>
      <c r="B295" t="s" s="0">
        <v>20</v>
      </c>
      <c r="C295" t="s" s="0">
        <v>21</v>
      </c>
      <c r="D295" t="s" s="0">
        <v>772</v>
      </c>
      <c r="E295" t="s" s="0">
        <v>95</v>
      </c>
      <c r="F295" t="s" s="0">
        <v>773</v>
      </c>
      <c r="G295" t="s" s="0">
        <v>40</v>
      </c>
      <c r="H295" t="s" s="0">
        <v>774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152</v>
      </c>
      <c r="O295" t="s">
        <v>99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771</v>
      </c>
      <c r="B296" t="s" s="0">
        <v>20</v>
      </c>
      <c r="C296" t="s" s="0">
        <v>21</v>
      </c>
      <c r="D296" t="s" s="0">
        <v>772</v>
      </c>
      <c r="E296" t="s" s="0">
        <v>95</v>
      </c>
      <c r="F296" t="s" s="0">
        <v>773</v>
      </c>
      <c r="G296" t="s" s="0">
        <v>44</v>
      </c>
      <c r="H296" t="s" s="0">
        <v>230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152</v>
      </c>
      <c r="O296" t="s">
        <v>99</v>
      </c>
      <c r="P296" t="s">
        <v>775</v>
      </c>
      <c r="Q296" t="s">
        <v>29</v>
      </c>
      <c r="R296" t="s">
        <v>776</v>
      </c>
      <c r="S296" t="s">
        <v>47</v>
      </c>
    </row>
    <row r="297">
      <c r="A297" t="s" s="0">
        <v>771</v>
      </c>
      <c r="B297" t="s" s="0">
        <v>20</v>
      </c>
      <c r="C297" t="s" s="0">
        <v>21</v>
      </c>
      <c r="D297" t="s" s="0">
        <v>772</v>
      </c>
      <c r="E297" t="s" s="0">
        <v>95</v>
      </c>
      <c r="F297" t="s" s="0">
        <v>773</v>
      </c>
      <c r="G297" t="s" s="0">
        <v>44</v>
      </c>
      <c r="H297" t="s" s="0">
        <v>311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152</v>
      </c>
      <c r="O297" t="s">
        <v>99</v>
      </c>
      <c r="P297" t="s">
        <v>29</v>
      </c>
      <c r="Q297" t="s">
        <v>29</v>
      </c>
      <c r="R297" t="s">
        <v>29</v>
      </c>
      <c r="S297" t="s">
        <v>65</v>
      </c>
    </row>
    <row r="298">
      <c r="A298" t="s" s="0">
        <v>771</v>
      </c>
      <c r="B298" t="s" s="0">
        <v>20</v>
      </c>
      <c r="C298" t="s" s="0">
        <v>21</v>
      </c>
      <c r="D298" t="s" s="0">
        <v>772</v>
      </c>
      <c r="E298" t="s" s="0">
        <v>95</v>
      </c>
      <c r="F298" t="s" s="0">
        <v>773</v>
      </c>
      <c r="G298" t="s" s="0">
        <v>34</v>
      </c>
      <c r="H298" t="s" s="0">
        <v>188</v>
      </c>
      <c r="I298" t="s" s="0">
        <v>36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152</v>
      </c>
      <c r="O298" t="s">
        <v>99</v>
      </c>
      <c r="P298" t="s">
        <v>29</v>
      </c>
      <c r="Q298" t="s">
        <v>29</v>
      </c>
      <c r="R298" t="s">
        <v>29</v>
      </c>
      <c r="S298" t="s">
        <v>67</v>
      </c>
    </row>
    <row r="299">
      <c r="A299" t="s" s="0">
        <v>771</v>
      </c>
      <c r="B299" t="s" s="0">
        <v>20</v>
      </c>
      <c r="C299" t="s" s="0">
        <v>21</v>
      </c>
      <c r="D299" t="s" s="0">
        <v>772</v>
      </c>
      <c r="E299" t="s" s="0">
        <v>95</v>
      </c>
      <c r="F299" t="s" s="0">
        <v>773</v>
      </c>
      <c r="G299" t="s" s="0">
        <v>44</v>
      </c>
      <c r="H299" t="s" s="0">
        <v>696</v>
      </c>
      <c r="I299" t="s" s="0">
        <v>266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152</v>
      </c>
      <c r="O299" t="s">
        <v>99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777</v>
      </c>
      <c r="B300" t="s" s="0">
        <v>20</v>
      </c>
      <c r="C300" t="s" s="0">
        <v>262</v>
      </c>
      <c r="D300" t="s" s="0">
        <v>778</v>
      </c>
      <c r="E300" t="s" s="0">
        <v>738</v>
      </c>
      <c r="F300" t="s" s="0">
        <v>779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517</v>
      </c>
      <c r="O300" t="s">
        <v>99</v>
      </c>
      <c r="P300" t="s">
        <v>780</v>
      </c>
      <c r="Q300" t="s">
        <v>29</v>
      </c>
      <c r="R300" t="s">
        <v>781</v>
      </c>
      <c r="S300" t="s">
        <v>28</v>
      </c>
    </row>
    <row r="301">
      <c r="A301" t="s" s="0">
        <v>777</v>
      </c>
      <c r="B301" t="s" s="0">
        <v>20</v>
      </c>
      <c r="C301" t="s" s="0">
        <v>262</v>
      </c>
      <c r="D301" t="s" s="0">
        <v>778</v>
      </c>
      <c r="E301" t="s" s="0">
        <v>738</v>
      </c>
      <c r="F301" t="s" s="0">
        <v>779</v>
      </c>
      <c r="G301" t="s" s="0">
        <v>361</v>
      </c>
      <c r="H301" t="s" s="0">
        <v>569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517</v>
      </c>
      <c r="O301" t="s">
        <v>99</v>
      </c>
      <c r="P301" t="s">
        <v>371</v>
      </c>
      <c r="Q301" t="s">
        <v>29</v>
      </c>
      <c r="R301" t="s">
        <v>782</v>
      </c>
      <c r="S301" t="s">
        <v>31</v>
      </c>
    </row>
    <row r="302">
      <c r="A302" t="s" s="0">
        <v>783</v>
      </c>
      <c r="B302" t="s" s="0">
        <v>20</v>
      </c>
      <c r="C302" t="s" s="0">
        <v>262</v>
      </c>
      <c r="D302" t="s" s="0">
        <v>784</v>
      </c>
      <c r="E302" t="s" s="0">
        <v>353</v>
      </c>
      <c r="F302" t="s" s="0">
        <v>785</v>
      </c>
      <c r="G302" t="s" s="0">
        <v>786</v>
      </c>
      <c r="H302" t="s" s="0">
        <v>709</v>
      </c>
      <c r="I302" t="s" s="0">
        <v>787</v>
      </c>
      <c r="J302" t="n" s="2">
        <v>8.5</v>
      </c>
      <c r="K302" t="n" s="2">
        <v>5.2</v>
      </c>
      <c r="L302" t="n" s="2">
        <v>3.3</v>
      </c>
      <c r="M302" s="3">
        <f>IFERROR(K302/J302,0)</f>
      </c>
      <c r="N302" t="s">
        <v>126</v>
      </c>
      <c r="O302" t="s">
        <v>47</v>
      </c>
      <c r="P302" t="s">
        <v>768</v>
      </c>
      <c r="Q302" t="s">
        <v>768</v>
      </c>
      <c r="R302" t="s">
        <v>788</v>
      </c>
      <c r="S302" t="s">
        <v>28</v>
      </c>
    </row>
    <row r="303">
      <c r="A303" t="s" s="0">
        <v>783</v>
      </c>
      <c r="B303" t="s" s="0">
        <v>20</v>
      </c>
      <c r="C303" t="s" s="0">
        <v>262</v>
      </c>
      <c r="D303" t="s" s="0">
        <v>784</v>
      </c>
      <c r="E303" t="s" s="0">
        <v>353</v>
      </c>
      <c r="F303" t="s" s="0">
        <v>785</v>
      </c>
      <c r="G303" t="s" s="0">
        <v>789</v>
      </c>
      <c r="H303" t="s" s="0">
        <v>423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126</v>
      </c>
      <c r="O303" t="s">
        <v>47</v>
      </c>
      <c r="P303" t="s">
        <v>790</v>
      </c>
      <c r="Q303" t="s">
        <v>768</v>
      </c>
      <c r="R303" t="s">
        <v>791</v>
      </c>
      <c r="S303" t="s">
        <v>31</v>
      </c>
    </row>
    <row r="304">
      <c r="A304" t="s" s="0">
        <v>783</v>
      </c>
      <c r="B304" t="s" s="0">
        <v>20</v>
      </c>
      <c r="C304" t="s" s="0">
        <v>262</v>
      </c>
      <c r="D304" t="s" s="0">
        <v>784</v>
      </c>
      <c r="E304" t="s" s="0">
        <v>353</v>
      </c>
      <c r="F304" t="s" s="0">
        <v>785</v>
      </c>
      <c r="G304" t="s" s="0">
        <v>45</v>
      </c>
      <c r="H304" t="s" s="0">
        <v>568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126</v>
      </c>
      <c r="O304" t="s">
        <v>47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783</v>
      </c>
      <c r="B305" t="s" s="0">
        <v>20</v>
      </c>
      <c r="C305" t="s" s="0">
        <v>262</v>
      </c>
      <c r="D305" t="s" s="0">
        <v>784</v>
      </c>
      <c r="E305" t="s" s="0">
        <v>353</v>
      </c>
      <c r="F305" t="s" s="0">
        <v>785</v>
      </c>
      <c r="G305" t="s" s="0">
        <v>792</v>
      </c>
      <c r="H305" t="s" s="0">
        <v>442</v>
      </c>
      <c r="I305" t="s" s="0">
        <v>387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126</v>
      </c>
      <c r="O305" t="s">
        <v>47</v>
      </c>
      <c r="P305" t="s">
        <v>793</v>
      </c>
      <c r="Q305" t="s">
        <v>29</v>
      </c>
      <c r="R305" t="s">
        <v>794</v>
      </c>
      <c r="S305" t="s">
        <v>47</v>
      </c>
    </row>
    <row r="306">
      <c r="A306" t="s" s="0">
        <v>783</v>
      </c>
      <c r="B306" t="s" s="0">
        <v>20</v>
      </c>
      <c r="C306" t="s" s="0">
        <v>262</v>
      </c>
      <c r="D306" t="s" s="0">
        <v>784</v>
      </c>
      <c r="E306" t="s" s="0">
        <v>353</v>
      </c>
      <c r="F306" t="s" s="0">
        <v>785</v>
      </c>
      <c r="G306" t="s" s="0">
        <v>795</v>
      </c>
      <c r="H306" t="s" s="0">
        <v>731</v>
      </c>
      <c r="I306" t="s" s="0">
        <v>387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126</v>
      </c>
      <c r="O306" t="s">
        <v>47</v>
      </c>
      <c r="P306" t="s">
        <v>796</v>
      </c>
      <c r="Q306" t="s">
        <v>29</v>
      </c>
      <c r="R306" t="s">
        <v>797</v>
      </c>
      <c r="S306" t="s">
        <v>65</v>
      </c>
    </row>
    <row r="307">
      <c r="A307" t="s" s="0">
        <v>783</v>
      </c>
      <c r="B307" t="s" s="0">
        <v>20</v>
      </c>
      <c r="C307" t="s" s="0">
        <v>262</v>
      </c>
      <c r="D307" t="s" s="0">
        <v>784</v>
      </c>
      <c r="E307" t="s" s="0">
        <v>353</v>
      </c>
      <c r="F307" t="s" s="0">
        <v>785</v>
      </c>
      <c r="G307" t="s" s="0">
        <v>476</v>
      </c>
      <c r="H307" t="s" s="0">
        <v>240</v>
      </c>
      <c r="I307" t="s" s="0">
        <v>36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126</v>
      </c>
      <c r="O307" t="s">
        <v>47</v>
      </c>
      <c r="P307" t="s">
        <v>29</v>
      </c>
      <c r="Q307" t="s">
        <v>29</v>
      </c>
      <c r="R307" t="s">
        <v>29</v>
      </c>
      <c r="S307" t="s">
        <v>67</v>
      </c>
    </row>
    <row r="308">
      <c r="A308" t="s" s="0">
        <v>798</v>
      </c>
      <c r="B308" t="s" s="0">
        <v>20</v>
      </c>
      <c r="C308" t="s" s="0">
        <v>262</v>
      </c>
      <c r="D308" t="s" s="0">
        <v>799</v>
      </c>
      <c r="E308" t="s" s="0">
        <v>353</v>
      </c>
      <c r="F308" t="s" s="0">
        <v>800</v>
      </c>
      <c r="G308" t="s" s="0">
        <v>520</v>
      </c>
      <c r="H308" t="s" s="0">
        <v>480</v>
      </c>
      <c r="I308" t="s" s="0">
        <v>46</v>
      </c>
      <c r="J308" t="n" s="2">
        <v>9.0</v>
      </c>
      <c r="K308" t="n" s="2">
        <v>5.0</v>
      </c>
      <c r="L308" t="n" s="2">
        <v>4.0</v>
      </c>
      <c r="M308" s="3">
        <f>IFERROR(K308/J308,0)</f>
      </c>
      <c r="N308" t="s">
        <v>464</v>
      </c>
      <c r="O308" t="s">
        <v>31</v>
      </c>
      <c r="P308" t="s">
        <v>801</v>
      </c>
      <c r="Q308" t="s">
        <v>62</v>
      </c>
      <c r="R308" t="s">
        <v>802</v>
      </c>
      <c r="S308" t="s">
        <v>28</v>
      </c>
    </row>
    <row r="309">
      <c r="A309" t="s" s="0">
        <v>798</v>
      </c>
      <c r="B309" t="s" s="0">
        <v>20</v>
      </c>
      <c r="C309" t="s" s="0">
        <v>262</v>
      </c>
      <c r="D309" t="s" s="0">
        <v>799</v>
      </c>
      <c r="E309" t="s" s="0">
        <v>353</v>
      </c>
      <c r="F309" t="s" s="0">
        <v>800</v>
      </c>
      <c r="G309" t="s" s="0">
        <v>41</v>
      </c>
      <c r="H309" t="s" s="0">
        <v>620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464</v>
      </c>
      <c r="O309" t="s">
        <v>31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798</v>
      </c>
      <c r="B310" t="s" s="0">
        <v>20</v>
      </c>
      <c r="C310" t="s" s="0">
        <v>262</v>
      </c>
      <c r="D310" t="s" s="0">
        <v>799</v>
      </c>
      <c r="E310" t="s" s="0">
        <v>353</v>
      </c>
      <c r="F310" t="s" s="0">
        <v>800</v>
      </c>
      <c r="G310" t="s" s="0">
        <v>463</v>
      </c>
      <c r="H310" t="s" s="0">
        <v>803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464</v>
      </c>
      <c r="O310" t="s">
        <v>31</v>
      </c>
      <c r="P310" t="s">
        <v>804</v>
      </c>
      <c r="Q310" t="s">
        <v>29</v>
      </c>
      <c r="R310" t="s">
        <v>805</v>
      </c>
      <c r="S310" t="s">
        <v>43</v>
      </c>
    </row>
    <row r="311">
      <c r="A311" t="s" s="0">
        <v>798</v>
      </c>
      <c r="B311" t="s" s="0">
        <v>20</v>
      </c>
      <c r="C311" t="s" s="0">
        <v>262</v>
      </c>
      <c r="D311" t="s" s="0">
        <v>799</v>
      </c>
      <c r="E311" t="s" s="0">
        <v>353</v>
      </c>
      <c r="F311" t="s" s="0">
        <v>800</v>
      </c>
      <c r="G311" t="s" s="0">
        <v>234</v>
      </c>
      <c r="H311" t="s" s="0">
        <v>806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464</v>
      </c>
      <c r="O311" t="s">
        <v>31</v>
      </c>
      <c r="P311" t="s">
        <v>807</v>
      </c>
      <c r="Q311" t="s">
        <v>29</v>
      </c>
      <c r="R311" t="s">
        <v>808</v>
      </c>
      <c r="S311" t="s">
        <v>47</v>
      </c>
    </row>
    <row r="312">
      <c r="A312" t="s" s="0">
        <v>798</v>
      </c>
      <c r="B312" t="s" s="0">
        <v>20</v>
      </c>
      <c r="C312" t="s" s="0">
        <v>262</v>
      </c>
      <c r="D312" t="s" s="0">
        <v>799</v>
      </c>
      <c r="E312" t="s" s="0">
        <v>353</v>
      </c>
      <c r="F312" t="s" s="0">
        <v>800</v>
      </c>
      <c r="G312" t="s" s="0">
        <v>463</v>
      </c>
      <c r="H312" t="s" s="0">
        <v>809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464</v>
      </c>
      <c r="O312" t="s">
        <v>31</v>
      </c>
      <c r="P312" t="s">
        <v>29</v>
      </c>
      <c r="Q312" t="s">
        <v>29</v>
      </c>
      <c r="R312" t="s">
        <v>29</v>
      </c>
      <c r="S312" t="s">
        <v>65</v>
      </c>
    </row>
    <row r="313">
      <c r="A313" t="s" s="0">
        <v>798</v>
      </c>
      <c r="B313" t="s" s="0">
        <v>20</v>
      </c>
      <c r="C313" t="s" s="0">
        <v>262</v>
      </c>
      <c r="D313" t="s" s="0">
        <v>799</v>
      </c>
      <c r="E313" t="s" s="0">
        <v>353</v>
      </c>
      <c r="F313" t="s" s="0">
        <v>800</v>
      </c>
      <c r="G313" t="s" s="0">
        <v>463</v>
      </c>
      <c r="H313" t="s" s="0">
        <v>810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464</v>
      </c>
      <c r="O313" t="s">
        <v>31</v>
      </c>
      <c r="P313" t="s">
        <v>29</v>
      </c>
      <c r="Q313" t="s">
        <v>29</v>
      </c>
      <c r="R313" t="s">
        <v>29</v>
      </c>
      <c r="S313" t="s">
        <v>67</v>
      </c>
    </row>
    <row r="314">
      <c r="A314" t="s" s="0">
        <v>798</v>
      </c>
      <c r="B314" t="s" s="0">
        <v>20</v>
      </c>
      <c r="C314" t="s" s="0">
        <v>262</v>
      </c>
      <c r="D314" t="s" s="0">
        <v>799</v>
      </c>
      <c r="E314" t="s" s="0">
        <v>353</v>
      </c>
      <c r="F314" t="s" s="0">
        <v>800</v>
      </c>
      <c r="G314" t="s" s="0">
        <v>463</v>
      </c>
      <c r="H314" t="s" s="0">
        <v>811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464</v>
      </c>
      <c r="O314" t="s">
        <v>31</v>
      </c>
      <c r="P314" t="s">
        <v>29</v>
      </c>
      <c r="Q314" t="s">
        <v>29</v>
      </c>
      <c r="R314" t="s">
        <v>29</v>
      </c>
      <c r="S314" t="s">
        <v>71</v>
      </c>
    </row>
    <row r="315">
      <c r="A315" t="s" s="0">
        <v>812</v>
      </c>
      <c r="B315" t="s" s="0">
        <v>20</v>
      </c>
      <c r="C315" t="s" s="0">
        <v>411</v>
      </c>
      <c r="D315" t="s" s="0">
        <v>813</v>
      </c>
      <c r="E315" t="s" s="0">
        <v>814</v>
      </c>
      <c r="F315" t="s" s="0">
        <v>815</v>
      </c>
      <c r="G315" t="s" s="0">
        <v>44</v>
      </c>
      <c r="H315" t="s" s="0">
        <v>100</v>
      </c>
      <c r="I315" t="s" s="0">
        <v>46</v>
      </c>
      <c r="J315" t="n" s="2">
        <v>12.3</v>
      </c>
      <c r="K315" t="n" s="2">
        <v>6.5</v>
      </c>
      <c r="L315" t="n" s="2">
        <v>5.8</v>
      </c>
      <c r="M315" s="3">
        <f>IFERROR(K315/J315,0)</f>
      </c>
      <c r="N315" t="s">
        <v>213</v>
      </c>
      <c r="O315" t="s">
        <v>43</v>
      </c>
      <c r="P315" t="s">
        <v>816</v>
      </c>
      <c r="Q315" t="s">
        <v>817</v>
      </c>
      <c r="R315" t="s">
        <v>818</v>
      </c>
      <c r="S315" t="s">
        <v>28</v>
      </c>
    </row>
    <row r="316">
      <c r="A316" t="s" s="0">
        <v>819</v>
      </c>
      <c r="B316" t="s" s="0">
        <v>20</v>
      </c>
      <c r="C316" t="s" s="0">
        <v>284</v>
      </c>
      <c r="D316" t="s" s="0">
        <v>820</v>
      </c>
      <c r="E316" t="s" s="0">
        <v>23</v>
      </c>
      <c r="F316" t="s" s="0">
        <v>821</v>
      </c>
      <c r="G316" t="s" s="0">
        <v>40</v>
      </c>
      <c r="H316" t="s" s="0">
        <v>318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77</v>
      </c>
      <c r="O316" t="s">
        <v>43</v>
      </c>
      <c r="P316" t="s">
        <v>822</v>
      </c>
      <c r="Q316" t="s">
        <v>823</v>
      </c>
      <c r="R316" t="s">
        <v>824</v>
      </c>
      <c r="S316" t="s">
        <v>28</v>
      </c>
    </row>
    <row r="317">
      <c r="A317" t="s" s="0">
        <v>819</v>
      </c>
      <c r="B317" t="s" s="0">
        <v>20</v>
      </c>
      <c r="C317" t="s" s="0">
        <v>284</v>
      </c>
      <c r="D317" t="s" s="0">
        <v>820</v>
      </c>
      <c r="E317" t="s" s="0">
        <v>23</v>
      </c>
      <c r="F317" t="s" s="0">
        <v>821</v>
      </c>
      <c r="G317" t="s" s="0">
        <v>44</v>
      </c>
      <c r="H317" t="s" s="0">
        <v>626</v>
      </c>
      <c r="I317" t="s" s="0">
        <v>46</v>
      </c>
      <c r="J317" t="n" s="2">
        <v>12.5</v>
      </c>
      <c r="K317" t="s">
        <v>29</v>
      </c>
      <c r="L317" t="s">
        <v>29</v>
      </c>
      <c r="M317" s="3">
        <f>IFERROR(K317/J317,0)</f>
      </c>
      <c r="N317" t="s">
        <v>77</v>
      </c>
      <c r="O317" t="s">
        <v>43</v>
      </c>
      <c r="P317" t="s">
        <v>825</v>
      </c>
      <c r="Q317" t="s">
        <v>29</v>
      </c>
      <c r="R317" t="s">
        <v>826</v>
      </c>
      <c r="S317" t="s">
        <v>31</v>
      </c>
    </row>
    <row r="318">
      <c r="A318" t="s" s="0">
        <v>819</v>
      </c>
      <c r="B318" t="s" s="0">
        <v>20</v>
      </c>
      <c r="C318" t="s" s="0">
        <v>284</v>
      </c>
      <c r="D318" t="s" s="0">
        <v>820</v>
      </c>
      <c r="E318" t="s" s="0">
        <v>23</v>
      </c>
      <c r="F318" t="s" s="0">
        <v>821</v>
      </c>
      <c r="G318" t="s" s="0">
        <v>795</v>
      </c>
      <c r="H318" t="s" s="0">
        <v>167</v>
      </c>
      <c r="I318" t="s" s="0">
        <v>36</v>
      </c>
      <c r="J318" t="n" s="2">
        <v>15.0</v>
      </c>
      <c r="K318" t="n" s="2">
        <v>6.5</v>
      </c>
      <c r="L318" t="n" s="2">
        <v>8.5</v>
      </c>
      <c r="M318" s="3">
        <f>IFERROR(K318/J318,0)</f>
      </c>
      <c r="N318" t="s">
        <v>77</v>
      </c>
      <c r="O318" t="s">
        <v>43</v>
      </c>
      <c r="P318" t="s">
        <v>649</v>
      </c>
      <c r="Q318" t="s">
        <v>827</v>
      </c>
      <c r="R318" t="s">
        <v>828</v>
      </c>
      <c r="S318" t="s">
        <v>43</v>
      </c>
    </row>
    <row r="319">
      <c r="A319" t="s" s="0">
        <v>819</v>
      </c>
      <c r="B319" t="s" s="0">
        <v>20</v>
      </c>
      <c r="C319" t="s" s="0">
        <v>284</v>
      </c>
      <c r="D319" t="s" s="0">
        <v>820</v>
      </c>
      <c r="E319" t="s" s="0">
        <v>23</v>
      </c>
      <c r="F319" t="s" s="0">
        <v>821</v>
      </c>
      <c r="G319" t="s" s="0">
        <v>44</v>
      </c>
      <c r="H319" t="s" s="0">
        <v>131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77</v>
      </c>
      <c r="O319" t="s">
        <v>43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829</v>
      </c>
      <c r="B320" t="s" s="0">
        <v>20</v>
      </c>
      <c r="C320" t="s" s="0">
        <v>411</v>
      </c>
      <c r="D320" t="s" s="0">
        <v>830</v>
      </c>
      <c r="E320" t="s" s="0">
        <v>831</v>
      </c>
      <c r="F320" t="s" s="0">
        <v>832</v>
      </c>
      <c r="G320" t="s" s="0">
        <v>40</v>
      </c>
      <c r="H320" t="s" s="0">
        <v>44</v>
      </c>
      <c r="I320" t="s" s="0">
        <v>356</v>
      </c>
      <c r="J320" t="n" s="2">
        <v>11.8</v>
      </c>
      <c r="K320" t="n" s="2">
        <v>5.3</v>
      </c>
      <c r="L320" t="n" s="2">
        <v>6.5</v>
      </c>
      <c r="M320" s="3">
        <f>IFERROR(K320/J320,0)</f>
      </c>
      <c r="N320" t="s">
        <v>833</v>
      </c>
      <c r="O320" t="s">
        <v>207</v>
      </c>
      <c r="P320" t="s">
        <v>834</v>
      </c>
      <c r="Q320" t="s">
        <v>835</v>
      </c>
      <c r="R320" t="s">
        <v>836</v>
      </c>
      <c r="S320" t="s">
        <v>28</v>
      </c>
    </row>
    <row r="321">
      <c r="A321" t="s" s="0">
        <v>829</v>
      </c>
      <c r="B321" t="s" s="0">
        <v>20</v>
      </c>
      <c r="C321" t="s" s="0">
        <v>411</v>
      </c>
      <c r="D321" t="s" s="0">
        <v>830</v>
      </c>
      <c r="E321" t="s" s="0">
        <v>831</v>
      </c>
      <c r="F321" t="s" s="0">
        <v>832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833</v>
      </c>
      <c r="O321" t="s">
        <v>207</v>
      </c>
      <c r="P321" t="s">
        <v>837</v>
      </c>
      <c r="Q321" t="s">
        <v>29</v>
      </c>
      <c r="R321" t="s">
        <v>838</v>
      </c>
      <c r="S321" t="s">
        <v>31</v>
      </c>
    </row>
    <row r="322">
      <c r="A322" t="s" s="0">
        <v>829</v>
      </c>
      <c r="B322" t="s" s="0">
        <v>20</v>
      </c>
      <c r="C322" t="s" s="0">
        <v>411</v>
      </c>
      <c r="D322" t="s" s="0">
        <v>830</v>
      </c>
      <c r="E322" t="s" s="0">
        <v>831</v>
      </c>
      <c r="F322" t="s" s="0">
        <v>832</v>
      </c>
      <c r="G322" t="s" s="0">
        <v>568</v>
      </c>
      <c r="H322" t="s" s="0">
        <v>445</v>
      </c>
      <c r="I322" t="s" s="0">
        <v>36</v>
      </c>
      <c r="J322" t="n" s="2">
        <v>19.0</v>
      </c>
      <c r="K322" t="n" s="2">
        <v>9.5</v>
      </c>
      <c r="L322" t="n" s="2">
        <v>9.5</v>
      </c>
      <c r="M322" s="3">
        <f>IFERROR(K322/J322,0)</f>
      </c>
      <c r="N322" t="s">
        <v>833</v>
      </c>
      <c r="O322" t="s">
        <v>207</v>
      </c>
      <c r="P322" t="s">
        <v>839</v>
      </c>
      <c r="Q322" t="s">
        <v>840</v>
      </c>
      <c r="R322" t="s">
        <v>841</v>
      </c>
      <c r="S322" t="s">
        <v>43</v>
      </c>
    </row>
    <row r="323">
      <c r="A323" t="s" s="0">
        <v>829</v>
      </c>
      <c r="B323" t="s" s="0">
        <v>20</v>
      </c>
      <c r="C323" t="s" s="0">
        <v>411</v>
      </c>
      <c r="D323" t="s" s="0">
        <v>830</v>
      </c>
      <c r="E323" t="s" s="0">
        <v>831</v>
      </c>
      <c r="F323" t="s" s="0">
        <v>832</v>
      </c>
      <c r="G323" t="s" s="0">
        <v>677</v>
      </c>
      <c r="H323" t="s" s="0">
        <v>684</v>
      </c>
      <c r="I323" t="s" s="0">
        <v>281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833</v>
      </c>
      <c r="O323" t="s">
        <v>207</v>
      </c>
      <c r="P323" t="s">
        <v>842</v>
      </c>
      <c r="Q323" t="s">
        <v>29</v>
      </c>
      <c r="R323" t="s">
        <v>843</v>
      </c>
      <c r="S323" t="s">
        <v>47</v>
      </c>
    </row>
    <row r="324">
      <c r="A324" t="s" s="0">
        <v>844</v>
      </c>
      <c r="B324" t="s" s="0">
        <v>20</v>
      </c>
      <c r="C324" t="s" s="0">
        <v>411</v>
      </c>
      <c r="D324" t="s" s="0">
        <v>845</v>
      </c>
      <c r="E324" t="s" s="0">
        <v>814</v>
      </c>
      <c r="F324" t="s" s="0">
        <v>560</v>
      </c>
      <c r="G324" t="s" s="0">
        <v>40</v>
      </c>
      <c r="H324" t="s" s="0">
        <v>579</v>
      </c>
      <c r="I324" t="s" s="0">
        <v>356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67</v>
      </c>
      <c r="O324" t="s">
        <v>99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844</v>
      </c>
      <c r="B325" t="s" s="0">
        <v>20</v>
      </c>
      <c r="C325" t="s" s="0">
        <v>411</v>
      </c>
      <c r="D325" t="s" s="0">
        <v>845</v>
      </c>
      <c r="E325" t="s" s="0">
        <v>814</v>
      </c>
      <c r="F325" t="s" s="0">
        <v>560</v>
      </c>
      <c r="G325" t="s" s="0">
        <v>40</v>
      </c>
      <c r="H325" t="s" s="0">
        <v>111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67</v>
      </c>
      <c r="O325" t="s">
        <v>99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844</v>
      </c>
      <c r="B326" t="s" s="0">
        <v>20</v>
      </c>
      <c r="C326" t="s" s="0">
        <v>411</v>
      </c>
      <c r="D326" t="s" s="0">
        <v>845</v>
      </c>
      <c r="E326" t="s" s="0">
        <v>814</v>
      </c>
      <c r="F326" t="s" s="0">
        <v>560</v>
      </c>
      <c r="G326" t="s" s="0">
        <v>44</v>
      </c>
      <c r="H326" t="s" s="0">
        <v>423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67</v>
      </c>
      <c r="O326" t="s">
        <v>99</v>
      </c>
      <c r="P326" t="s">
        <v>846</v>
      </c>
      <c r="Q326" t="s">
        <v>29</v>
      </c>
      <c r="R326" t="s">
        <v>847</v>
      </c>
      <c r="S326" t="s">
        <v>43</v>
      </c>
    </row>
    <row r="327">
      <c r="A327" t="s" s="0">
        <v>844</v>
      </c>
      <c r="B327" t="s" s="0">
        <v>20</v>
      </c>
      <c r="C327" t="s" s="0">
        <v>411</v>
      </c>
      <c r="D327" t="s" s="0">
        <v>845</v>
      </c>
      <c r="E327" t="s" s="0">
        <v>814</v>
      </c>
      <c r="F327" t="s" s="0">
        <v>560</v>
      </c>
      <c r="G327" t="s" s="0">
        <v>40</v>
      </c>
      <c r="H327" t="s" s="0">
        <v>848</v>
      </c>
      <c r="I327" t="s" s="0">
        <v>356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67</v>
      </c>
      <c r="O327" t="s">
        <v>99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844</v>
      </c>
      <c r="B328" t="s" s="0">
        <v>20</v>
      </c>
      <c r="C328" t="s" s="0">
        <v>411</v>
      </c>
      <c r="D328" t="s" s="0">
        <v>845</v>
      </c>
      <c r="E328" t="s" s="0">
        <v>814</v>
      </c>
      <c r="F328" t="s" s="0">
        <v>560</v>
      </c>
      <c r="G328" t="s" s="0">
        <v>44</v>
      </c>
      <c r="H328" t="s" s="0">
        <v>249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67</v>
      </c>
      <c r="O328" t="s">
        <v>99</v>
      </c>
      <c r="P328" t="s">
        <v>29</v>
      </c>
      <c r="Q328" t="s">
        <v>29</v>
      </c>
      <c r="R328" t="s">
        <v>29</v>
      </c>
      <c r="S328" t="s">
        <v>65</v>
      </c>
    </row>
    <row r="329">
      <c r="A329" t="s" s="0">
        <v>849</v>
      </c>
      <c r="B329" t="s" s="0">
        <v>20</v>
      </c>
      <c r="C329" t="s" s="0">
        <v>73</v>
      </c>
      <c r="D329" t="s" s="0">
        <v>850</v>
      </c>
      <c r="E329" t="s" s="0">
        <v>831</v>
      </c>
      <c r="F329" t="s" s="0">
        <v>851</v>
      </c>
      <c r="G329" t="s" s="0">
        <v>852</v>
      </c>
      <c r="H329" t="s" s="0">
        <v>462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56</v>
      </c>
      <c r="O329" t="s">
        <v>56</v>
      </c>
      <c r="P329" t="s">
        <v>853</v>
      </c>
      <c r="Q329" t="s">
        <v>854</v>
      </c>
      <c r="R329" t="s">
        <v>855</v>
      </c>
      <c r="S329" t="s">
        <v>28</v>
      </c>
    </row>
    <row r="330">
      <c r="A330" t="s" s="0">
        <v>849</v>
      </c>
      <c r="B330" t="s" s="0">
        <v>20</v>
      </c>
      <c r="C330" t="s" s="0">
        <v>73</v>
      </c>
      <c r="D330" t="s" s="0">
        <v>850</v>
      </c>
      <c r="E330" t="s" s="0">
        <v>831</v>
      </c>
      <c r="F330" t="s" s="0">
        <v>851</v>
      </c>
      <c r="G330" t="s" s="0">
        <v>40</v>
      </c>
      <c r="H330" t="s" s="0">
        <v>41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56</v>
      </c>
      <c r="O330" t="s">
        <v>56</v>
      </c>
      <c r="P330" t="s">
        <v>853</v>
      </c>
      <c r="Q330" t="s">
        <v>29</v>
      </c>
      <c r="R330" t="s">
        <v>856</v>
      </c>
      <c r="S330" t="s">
        <v>31</v>
      </c>
    </row>
    <row r="331">
      <c r="A331" t="s" s="0">
        <v>849</v>
      </c>
      <c r="B331" t="s" s="0">
        <v>20</v>
      </c>
      <c r="C331" t="s" s="0">
        <v>73</v>
      </c>
      <c r="D331" t="s" s="0">
        <v>850</v>
      </c>
      <c r="E331" t="s" s="0">
        <v>831</v>
      </c>
      <c r="F331" t="s" s="0">
        <v>851</v>
      </c>
      <c r="G331" t="s" s="0">
        <v>44</v>
      </c>
      <c r="H331" t="s" s="0">
        <v>45</v>
      </c>
      <c r="I331" t="s" s="0">
        <v>356</v>
      </c>
      <c r="J331" t="n" s="2">
        <v>12.5</v>
      </c>
      <c r="K331" t="n" s="2">
        <v>5.1</v>
      </c>
      <c r="L331" t="n" s="2">
        <v>7.4</v>
      </c>
      <c r="M331" s="3">
        <f>IFERROR(K331/J331,0)</f>
      </c>
      <c r="N331" t="s">
        <v>56</v>
      </c>
      <c r="O331" t="s">
        <v>56</v>
      </c>
      <c r="P331" t="s">
        <v>857</v>
      </c>
      <c r="Q331" t="s">
        <v>858</v>
      </c>
      <c r="R331" t="s">
        <v>859</v>
      </c>
      <c r="S331" t="s">
        <v>43</v>
      </c>
    </row>
    <row r="332">
      <c r="A332" t="s" s="0">
        <v>849</v>
      </c>
      <c r="B332" t="s" s="0">
        <v>20</v>
      </c>
      <c r="C332" t="s" s="0">
        <v>73</v>
      </c>
      <c r="D332" t="s" s="0">
        <v>850</v>
      </c>
      <c r="E332" t="s" s="0">
        <v>831</v>
      </c>
      <c r="F332" t="s" s="0">
        <v>851</v>
      </c>
      <c r="G332" t="s" s="0">
        <v>860</v>
      </c>
      <c r="H332" t="s" s="0">
        <v>795</v>
      </c>
      <c r="I332" t="s" s="0">
        <v>36</v>
      </c>
      <c r="J332" t="n" s="2">
        <v>12.9</v>
      </c>
      <c r="K332" t="n" s="2">
        <v>6.0</v>
      </c>
      <c r="L332" t="n" s="2">
        <v>6.9</v>
      </c>
      <c r="M332" s="3">
        <f>IFERROR(K332/J332,0)</f>
      </c>
      <c r="N332" t="s">
        <v>56</v>
      </c>
      <c r="O332" t="s">
        <v>56</v>
      </c>
      <c r="P332" t="s">
        <v>861</v>
      </c>
      <c r="Q332" t="s">
        <v>862</v>
      </c>
      <c r="R332" t="s">
        <v>863</v>
      </c>
      <c r="S332" t="s">
        <v>47</v>
      </c>
    </row>
    <row r="333">
      <c r="A333" t="s" s="0">
        <v>864</v>
      </c>
      <c r="B333" t="s" s="0">
        <v>20</v>
      </c>
      <c r="C333" t="s" s="0">
        <v>93</v>
      </c>
      <c r="D333" t="s" s="0">
        <v>865</v>
      </c>
      <c r="E333" t="s" s="0">
        <v>831</v>
      </c>
      <c r="F333" t="s" s="0">
        <v>866</v>
      </c>
      <c r="G333" t="s" s="0">
        <v>852</v>
      </c>
      <c r="H333" t="s" s="0">
        <v>40</v>
      </c>
      <c r="I333" t="s" s="0">
        <v>27</v>
      </c>
      <c r="J333" t="n" s="2">
        <v>10.8</v>
      </c>
      <c r="K333" t="s">
        <v>29</v>
      </c>
      <c r="L333" t="s">
        <v>29</v>
      </c>
      <c r="M333" s="3">
        <f>IFERROR(K333/J333,0)</f>
      </c>
      <c r="N333" t="s">
        <v>867</v>
      </c>
      <c r="O333" t="s">
        <v>181</v>
      </c>
      <c r="P333" t="s">
        <v>868</v>
      </c>
      <c r="Q333" t="s">
        <v>29</v>
      </c>
      <c r="R333" t="s">
        <v>869</v>
      </c>
      <c r="S333" t="s">
        <v>28</v>
      </c>
    </row>
    <row r="334">
      <c r="A334" t="s" s="0">
        <v>864</v>
      </c>
      <c r="B334" t="s" s="0">
        <v>20</v>
      </c>
      <c r="C334" t="s" s="0">
        <v>93</v>
      </c>
      <c r="D334" t="s" s="0">
        <v>865</v>
      </c>
      <c r="E334" t="s" s="0">
        <v>831</v>
      </c>
      <c r="F334" t="s" s="0">
        <v>866</v>
      </c>
      <c r="G334" t="s" s="0">
        <v>575</v>
      </c>
      <c r="H334" t="s" s="0">
        <v>870</v>
      </c>
      <c r="I334" t="s" s="0">
        <v>27</v>
      </c>
      <c r="J334" t="n" s="2">
        <v>12.5</v>
      </c>
      <c r="K334" t="n" s="2">
        <v>4.8</v>
      </c>
      <c r="L334" t="n" s="2">
        <v>7.7</v>
      </c>
      <c r="M334" s="3">
        <f>IFERROR(K334/J334,0)</f>
      </c>
      <c r="N334" t="s">
        <v>867</v>
      </c>
      <c r="O334" t="s">
        <v>181</v>
      </c>
      <c r="P334" t="s">
        <v>871</v>
      </c>
      <c r="Q334" t="s">
        <v>872</v>
      </c>
      <c r="R334" t="s">
        <v>873</v>
      </c>
      <c r="S334" t="s">
        <v>31</v>
      </c>
    </row>
    <row r="335">
      <c r="A335" t="s" s="0">
        <v>864</v>
      </c>
      <c r="B335" t="s" s="0">
        <v>20</v>
      </c>
      <c r="C335" t="s" s="0">
        <v>93</v>
      </c>
      <c r="D335" t="s" s="0">
        <v>865</v>
      </c>
      <c r="E335" t="s" s="0">
        <v>831</v>
      </c>
      <c r="F335" t="s" s="0">
        <v>866</v>
      </c>
      <c r="G335" t="s" s="0">
        <v>40</v>
      </c>
      <c r="H335" t="s" s="0">
        <v>874</v>
      </c>
      <c r="I335" t="s" s="0">
        <v>27</v>
      </c>
      <c r="J335" t="s" s="0">
        <v>29</v>
      </c>
      <c r="K335" t="n" s="2">
        <v>5.5</v>
      </c>
      <c r="L335" t="s">
        <v>29</v>
      </c>
      <c r="M335" s="3">
        <f>IFERROR(K335/J335,0)</f>
      </c>
      <c r="N335" t="s">
        <v>867</v>
      </c>
      <c r="O335" t="s">
        <v>181</v>
      </c>
      <c r="P335" t="s">
        <v>29</v>
      </c>
      <c r="Q335" t="s">
        <v>875</v>
      </c>
      <c r="R335" t="s">
        <v>29</v>
      </c>
      <c r="S335" t="s">
        <v>43</v>
      </c>
    </row>
    <row r="336">
      <c r="A336" t="s" s="0">
        <v>864</v>
      </c>
      <c r="B336" t="s" s="0">
        <v>20</v>
      </c>
      <c r="C336" t="s" s="0">
        <v>93</v>
      </c>
      <c r="D336" t="s" s="0">
        <v>865</v>
      </c>
      <c r="E336" t="s" s="0">
        <v>831</v>
      </c>
      <c r="F336" t="s" s="0">
        <v>866</v>
      </c>
      <c r="G336" t="s" s="0">
        <v>44</v>
      </c>
      <c r="H336" t="s" s="0">
        <v>507</v>
      </c>
      <c r="I336" t="s" s="0">
        <v>46</v>
      </c>
      <c r="J336" t="n" s="2">
        <v>14.0</v>
      </c>
      <c r="K336" t="s">
        <v>29</v>
      </c>
      <c r="L336" t="s">
        <v>29</v>
      </c>
      <c r="M336" s="3">
        <f>IFERROR(K336/J336,0)</f>
      </c>
      <c r="N336" t="s">
        <v>867</v>
      </c>
      <c r="O336" t="s">
        <v>181</v>
      </c>
      <c r="P336" t="s">
        <v>876</v>
      </c>
      <c r="Q336" t="s">
        <v>29</v>
      </c>
      <c r="R336" t="s">
        <v>877</v>
      </c>
      <c r="S336" t="s">
        <v>47</v>
      </c>
    </row>
    <row r="337">
      <c r="A337" t="s" s="0">
        <v>864</v>
      </c>
      <c r="B337" t="s" s="0">
        <v>20</v>
      </c>
      <c r="C337" t="s" s="0">
        <v>93</v>
      </c>
      <c r="D337" t="s" s="0">
        <v>865</v>
      </c>
      <c r="E337" t="s" s="0">
        <v>831</v>
      </c>
      <c r="F337" t="s" s="0">
        <v>866</v>
      </c>
      <c r="G337" t="s" s="0">
        <v>45</v>
      </c>
      <c r="H337" t="s" s="0">
        <v>878</v>
      </c>
      <c r="I337" t="s" s="0">
        <v>36</v>
      </c>
      <c r="J337" t="n" s="2">
        <v>14.45</v>
      </c>
      <c r="K337" t="s">
        <v>29</v>
      </c>
      <c r="L337" t="s">
        <v>29</v>
      </c>
      <c r="M337" s="3">
        <f>IFERROR(K337/J337,0)</f>
      </c>
      <c r="N337" t="s">
        <v>867</v>
      </c>
      <c r="O337" t="s">
        <v>181</v>
      </c>
      <c r="P337" t="s">
        <v>879</v>
      </c>
      <c r="Q337" t="s">
        <v>29</v>
      </c>
      <c r="R337" t="s">
        <v>880</v>
      </c>
      <c r="S337" t="s">
        <v>65</v>
      </c>
    </row>
    <row r="338">
      <c r="A338" t="s" s="0">
        <v>864</v>
      </c>
      <c r="B338" t="s" s="0">
        <v>20</v>
      </c>
      <c r="C338" t="s" s="0">
        <v>93</v>
      </c>
      <c r="D338" t="s" s="0">
        <v>865</v>
      </c>
      <c r="E338" t="s" s="0">
        <v>831</v>
      </c>
      <c r="F338" t="s" s="0">
        <v>866</v>
      </c>
      <c r="G338" t="s" s="0">
        <v>386</v>
      </c>
      <c r="H338" t="s" s="0">
        <v>881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867</v>
      </c>
      <c r="O338" t="s">
        <v>181</v>
      </c>
      <c r="P338" t="s">
        <v>882</v>
      </c>
      <c r="Q338" t="s">
        <v>29</v>
      </c>
      <c r="R338" t="s">
        <v>883</v>
      </c>
      <c r="S338" t="s">
        <v>67</v>
      </c>
    </row>
    <row r="339">
      <c r="A339" t="s" s="0">
        <v>864</v>
      </c>
      <c r="B339" t="s" s="0">
        <v>20</v>
      </c>
      <c r="C339" t="s" s="0">
        <v>93</v>
      </c>
      <c r="D339" t="s" s="0">
        <v>865</v>
      </c>
      <c r="E339" t="s" s="0">
        <v>831</v>
      </c>
      <c r="F339" t="s" s="0">
        <v>866</v>
      </c>
      <c r="G339" t="s" s="0">
        <v>177</v>
      </c>
      <c r="H339" t="s" s="0">
        <v>476</v>
      </c>
      <c r="I339" t="s" s="0">
        <v>36</v>
      </c>
      <c r="J339" t="n" s="2">
        <v>15.0</v>
      </c>
      <c r="K339" t="n" s="2">
        <v>6.0</v>
      </c>
      <c r="L339" t="n" s="2">
        <v>9.0</v>
      </c>
      <c r="M339" s="3">
        <f>IFERROR(K339/J339,0)</f>
      </c>
      <c r="N339" t="s">
        <v>867</v>
      </c>
      <c r="O339" t="s">
        <v>181</v>
      </c>
      <c r="P339" t="s">
        <v>663</v>
      </c>
      <c r="Q339" t="s">
        <v>884</v>
      </c>
      <c r="R339" t="s">
        <v>885</v>
      </c>
      <c r="S339" t="s">
        <v>71</v>
      </c>
    </row>
    <row r="340">
      <c r="A340" t="s" s="0">
        <v>864</v>
      </c>
      <c r="B340" t="s" s="0">
        <v>20</v>
      </c>
      <c r="C340" t="s" s="0">
        <v>93</v>
      </c>
      <c r="D340" t="s" s="0">
        <v>865</v>
      </c>
      <c r="E340" t="s" s="0">
        <v>831</v>
      </c>
      <c r="F340" t="s" s="0">
        <v>866</v>
      </c>
      <c r="G340" t="s" s="0">
        <v>177</v>
      </c>
      <c r="H340" t="s" s="0">
        <v>238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867</v>
      </c>
      <c r="O340" t="s">
        <v>181</v>
      </c>
      <c r="P340" t="s">
        <v>29</v>
      </c>
      <c r="Q340" t="s">
        <v>29</v>
      </c>
      <c r="R340" t="s">
        <v>29</v>
      </c>
      <c r="S340" t="s">
        <v>149</v>
      </c>
    </row>
    <row r="341">
      <c r="A341" t="s" s="0">
        <v>864</v>
      </c>
      <c r="B341" t="s" s="0">
        <v>20</v>
      </c>
      <c r="C341" t="s" s="0">
        <v>93</v>
      </c>
      <c r="D341" t="s" s="0">
        <v>865</v>
      </c>
      <c r="E341" t="s" s="0">
        <v>831</v>
      </c>
      <c r="F341" t="s" s="0">
        <v>866</v>
      </c>
      <c r="G341" t="s" s="0">
        <v>45</v>
      </c>
      <c r="H341" t="s" s="0">
        <v>886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867</v>
      </c>
      <c r="O341" t="s">
        <v>181</v>
      </c>
      <c r="P341" t="s">
        <v>887</v>
      </c>
      <c r="Q341" t="s">
        <v>29</v>
      </c>
      <c r="R341" t="s">
        <v>888</v>
      </c>
      <c r="S341" t="s">
        <v>152</v>
      </c>
    </row>
    <row r="342">
      <c r="A342" t="s" s="0">
        <v>889</v>
      </c>
      <c r="B342" t="s" s="0">
        <v>20</v>
      </c>
      <c r="C342" t="s" s="0">
        <v>93</v>
      </c>
      <c r="D342" t="s" s="0">
        <v>890</v>
      </c>
      <c r="E342" t="s" s="0">
        <v>891</v>
      </c>
      <c r="F342" t="s" s="0">
        <v>892</v>
      </c>
      <c r="G342" t="s" s="0">
        <v>40</v>
      </c>
      <c r="H342" t="s" s="0">
        <v>463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181</v>
      </c>
      <c r="O342" t="s">
        <v>65</v>
      </c>
      <c r="P342" t="s">
        <v>349</v>
      </c>
      <c r="Q342" t="s">
        <v>29</v>
      </c>
      <c r="R342" t="s">
        <v>893</v>
      </c>
      <c r="S342" t="s">
        <v>28</v>
      </c>
    </row>
    <row r="343">
      <c r="A343" t="s" s="0">
        <v>889</v>
      </c>
      <c r="B343" t="s" s="0">
        <v>20</v>
      </c>
      <c r="C343" t="s" s="0">
        <v>93</v>
      </c>
      <c r="D343" t="s" s="0">
        <v>890</v>
      </c>
      <c r="E343" t="s" s="0">
        <v>891</v>
      </c>
      <c r="F343" t="s" s="0">
        <v>892</v>
      </c>
      <c r="G343" t="s" s="0">
        <v>44</v>
      </c>
      <c r="H343" t="s" s="0">
        <v>100</v>
      </c>
      <c r="I343" t="s" s="0">
        <v>46</v>
      </c>
      <c r="J343" t="n" s="2">
        <v>15.2</v>
      </c>
      <c r="K343" t="n" s="2">
        <v>6.0</v>
      </c>
      <c r="L343" t="n" s="2">
        <v>9.2</v>
      </c>
      <c r="M343" s="3">
        <f>IFERROR(K343/J343,0)</f>
      </c>
      <c r="N343" t="s">
        <v>181</v>
      </c>
      <c r="O343" t="s">
        <v>65</v>
      </c>
      <c r="P343" t="s">
        <v>894</v>
      </c>
      <c r="Q343" t="s">
        <v>895</v>
      </c>
      <c r="R343" t="s">
        <v>896</v>
      </c>
      <c r="S343" t="s">
        <v>31</v>
      </c>
    </row>
    <row r="344">
      <c r="A344" t="s" s="0">
        <v>889</v>
      </c>
      <c r="B344" t="s" s="0">
        <v>20</v>
      </c>
      <c r="C344" t="s" s="0">
        <v>93</v>
      </c>
      <c r="D344" t="s" s="0">
        <v>890</v>
      </c>
      <c r="E344" t="s" s="0">
        <v>891</v>
      </c>
      <c r="F344" t="s" s="0">
        <v>892</v>
      </c>
      <c r="G344" t="s" s="0">
        <v>674</v>
      </c>
      <c r="H344" t="s" s="0">
        <v>897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181</v>
      </c>
      <c r="O344" t="s">
        <v>65</v>
      </c>
      <c r="P344" t="s">
        <v>898</v>
      </c>
      <c r="Q344" t="s">
        <v>899</v>
      </c>
      <c r="R344" t="s">
        <v>900</v>
      </c>
      <c r="S344" t="s">
        <v>43</v>
      </c>
    </row>
    <row r="345">
      <c r="A345" t="s" s="0">
        <v>901</v>
      </c>
      <c r="B345" t="s" s="0">
        <v>20</v>
      </c>
      <c r="C345" t="s" s="0">
        <v>93</v>
      </c>
      <c r="D345" t="s" s="0">
        <v>902</v>
      </c>
      <c r="E345" t="s" s="0">
        <v>23</v>
      </c>
      <c r="F345" t="s" s="0">
        <v>903</v>
      </c>
      <c r="G345" t="s" s="0">
        <v>40</v>
      </c>
      <c r="H345" t="s" s="0">
        <v>41</v>
      </c>
      <c r="I345" t="s" s="0">
        <v>356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25</v>
      </c>
      <c r="O345" t="s">
        <v>28</v>
      </c>
      <c r="P345" t="s">
        <v>904</v>
      </c>
      <c r="Q345" t="s">
        <v>29</v>
      </c>
      <c r="R345" t="s">
        <v>905</v>
      </c>
      <c r="S345" t="s">
        <v>28</v>
      </c>
    </row>
    <row r="346">
      <c r="A346" t="s" s="0">
        <v>901</v>
      </c>
      <c r="B346" t="s" s="0">
        <v>20</v>
      </c>
      <c r="C346" t="s" s="0">
        <v>93</v>
      </c>
      <c r="D346" t="s" s="0">
        <v>902</v>
      </c>
      <c r="E346" t="s" s="0">
        <v>23</v>
      </c>
      <c r="F346" t="s" s="0">
        <v>903</v>
      </c>
      <c r="G346" t="s" s="0">
        <v>44</v>
      </c>
      <c r="H346" t="s" s="0">
        <v>100</v>
      </c>
      <c r="I346" t="s" s="0">
        <v>46</v>
      </c>
      <c r="J346" t="n" s="2">
        <v>10.0</v>
      </c>
      <c r="K346" t="s">
        <v>29</v>
      </c>
      <c r="L346" t="s">
        <v>29</v>
      </c>
      <c r="M346" s="3">
        <f>IFERROR(K346/J346,0)</f>
      </c>
      <c r="N346" t="s">
        <v>25</v>
      </c>
      <c r="O346" t="s">
        <v>28</v>
      </c>
      <c r="P346" t="s">
        <v>470</v>
      </c>
      <c r="Q346" t="s">
        <v>29</v>
      </c>
      <c r="R346" t="s">
        <v>29</v>
      </c>
      <c r="S346" t="s">
        <v>31</v>
      </c>
    </row>
    <row r="347">
      <c r="A347" t="s" s="0">
        <v>901</v>
      </c>
      <c r="B347" t="s" s="0">
        <v>20</v>
      </c>
      <c r="C347" t="s" s="0">
        <v>93</v>
      </c>
      <c r="D347" t="s" s="0">
        <v>902</v>
      </c>
      <c r="E347" t="s" s="0">
        <v>23</v>
      </c>
      <c r="F347" t="s" s="0">
        <v>903</v>
      </c>
      <c r="G347" t="s" s="0">
        <v>34</v>
      </c>
      <c r="H347" t="s" s="0">
        <v>806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25</v>
      </c>
      <c r="O347" t="s">
        <v>28</v>
      </c>
      <c r="P347" t="s">
        <v>116</v>
      </c>
      <c r="Q347" t="s">
        <v>29</v>
      </c>
      <c r="R347" t="s">
        <v>906</v>
      </c>
      <c r="S347" t="s">
        <v>43</v>
      </c>
    </row>
    <row r="348">
      <c r="A348" t="s" s="0">
        <v>907</v>
      </c>
      <c r="B348" t="s" s="0">
        <v>20</v>
      </c>
      <c r="C348" t="s" s="0">
        <v>93</v>
      </c>
      <c r="D348" t="s" s="0">
        <v>908</v>
      </c>
      <c r="E348" t="s" s="0">
        <v>831</v>
      </c>
      <c r="F348" t="s" s="0">
        <v>909</v>
      </c>
      <c r="G348" t="s" s="0">
        <v>40</v>
      </c>
      <c r="H348" t="s" s="0">
        <v>910</v>
      </c>
      <c r="I348" t="s" s="0">
        <v>27</v>
      </c>
      <c r="J348" t="n" s="2">
        <v>14.0</v>
      </c>
      <c r="K348" t="n" s="2">
        <v>5.8</v>
      </c>
      <c r="L348" t="n" s="2">
        <v>8.2</v>
      </c>
      <c r="M348" s="3">
        <f>IFERROR(K348/J348,0)</f>
      </c>
      <c r="N348" t="s">
        <v>181</v>
      </c>
      <c r="O348" t="s">
        <v>43</v>
      </c>
      <c r="P348" t="s">
        <v>911</v>
      </c>
      <c r="Q348" t="s">
        <v>912</v>
      </c>
      <c r="R348" t="s">
        <v>913</v>
      </c>
      <c r="S348" t="s">
        <v>31</v>
      </c>
    </row>
    <row r="349">
      <c r="A349" t="s" s="0">
        <v>907</v>
      </c>
      <c r="B349" t="s" s="0">
        <v>20</v>
      </c>
      <c r="C349" t="s" s="0">
        <v>93</v>
      </c>
      <c r="D349" t="s" s="0">
        <v>908</v>
      </c>
      <c r="E349" t="s" s="0">
        <v>831</v>
      </c>
      <c r="F349" t="s" s="0">
        <v>909</v>
      </c>
      <c r="G349" t="s" s="0">
        <v>44</v>
      </c>
      <c r="H349" t="s" s="0">
        <v>332</v>
      </c>
      <c r="I349" t="s" s="0">
        <v>356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181</v>
      </c>
      <c r="O349" t="s">
        <v>43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907</v>
      </c>
      <c r="B350" t="s" s="0">
        <v>20</v>
      </c>
      <c r="C350" t="s" s="0">
        <v>93</v>
      </c>
      <c r="D350" t="s" s="0">
        <v>908</v>
      </c>
      <c r="E350" t="s" s="0">
        <v>831</v>
      </c>
      <c r="F350" t="s" s="0">
        <v>909</v>
      </c>
      <c r="G350" t="s" s="0">
        <v>44</v>
      </c>
      <c r="H350" t="s" s="0">
        <v>60</v>
      </c>
      <c r="I350" t="s" s="0">
        <v>266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181</v>
      </c>
      <c r="O350" t="s">
        <v>43</v>
      </c>
      <c r="P350" t="s">
        <v>914</v>
      </c>
      <c r="Q350" t="s">
        <v>29</v>
      </c>
      <c r="R350" t="s">
        <v>915</v>
      </c>
      <c r="S350" t="s">
        <v>47</v>
      </c>
    </row>
    <row r="351">
      <c r="A351" t="s" s="0">
        <v>907</v>
      </c>
      <c r="B351" t="s" s="0">
        <v>20</v>
      </c>
      <c r="C351" t="s" s="0">
        <v>93</v>
      </c>
      <c r="D351" t="s" s="0">
        <v>908</v>
      </c>
      <c r="E351" t="s" s="0">
        <v>831</v>
      </c>
      <c r="F351" t="s" s="0">
        <v>909</v>
      </c>
      <c r="G351" t="s" s="0">
        <v>170</v>
      </c>
      <c r="H351" t="s" s="0">
        <v>235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181</v>
      </c>
      <c r="O351" t="s">
        <v>43</v>
      </c>
      <c r="P351" t="s">
        <v>916</v>
      </c>
      <c r="Q351" t="s">
        <v>29</v>
      </c>
      <c r="R351" t="s">
        <v>917</v>
      </c>
      <c r="S351" t="s">
        <v>65</v>
      </c>
    </row>
    <row r="352">
      <c r="A352" t="s" s="0">
        <v>907</v>
      </c>
      <c r="B352" t="s" s="0">
        <v>20</v>
      </c>
      <c r="C352" t="s" s="0">
        <v>93</v>
      </c>
      <c r="D352" t="s" s="0">
        <v>908</v>
      </c>
      <c r="E352" t="s" s="0">
        <v>831</v>
      </c>
      <c r="F352" t="s" s="0">
        <v>909</v>
      </c>
      <c r="G352" t="s" s="0">
        <v>852</v>
      </c>
      <c r="H352" t="s" s="0">
        <v>462</v>
      </c>
      <c r="I352" t="s" s="0">
        <v>27</v>
      </c>
      <c r="J352" t="n" s="2">
        <v>10.5</v>
      </c>
      <c r="K352" t="n" s="2">
        <v>4.6</v>
      </c>
      <c r="L352" t="n" s="2">
        <v>5.9</v>
      </c>
      <c r="M352" s="3">
        <f>IFERROR(K352/J352,0)</f>
      </c>
      <c r="N352" t="s">
        <v>181</v>
      </c>
      <c r="O352" t="s">
        <v>43</v>
      </c>
      <c r="P352" t="s">
        <v>918</v>
      </c>
      <c r="Q352" t="s">
        <v>919</v>
      </c>
      <c r="R352" t="s">
        <v>920</v>
      </c>
      <c r="S352" t="s">
        <v>67</v>
      </c>
    </row>
    <row r="353">
      <c r="A353" t="s" s="0">
        <v>921</v>
      </c>
      <c r="B353" t="s" s="0">
        <v>20</v>
      </c>
      <c r="C353" t="s" s="0">
        <v>93</v>
      </c>
      <c r="D353" t="s" s="0">
        <v>922</v>
      </c>
      <c r="E353" t="s" s="0">
        <v>831</v>
      </c>
      <c r="F353" t="s" s="0">
        <v>923</v>
      </c>
      <c r="G353" t="s" s="0">
        <v>852</v>
      </c>
      <c r="H353" t="s" s="0">
        <v>462</v>
      </c>
      <c r="I353" t="s" s="0">
        <v>27</v>
      </c>
      <c r="J353" t="n" s="2">
        <v>11.0</v>
      </c>
      <c r="K353" t="n" s="2">
        <v>4.4</v>
      </c>
      <c r="L353" t="n" s="2">
        <v>6.6</v>
      </c>
      <c r="M353" s="3">
        <f>IFERROR(K353/J353,0)</f>
      </c>
      <c r="N353" t="s">
        <v>924</v>
      </c>
      <c r="O353" t="s">
        <v>761</v>
      </c>
      <c r="P353" t="s">
        <v>925</v>
      </c>
      <c r="Q353" t="s">
        <v>926</v>
      </c>
      <c r="R353" t="s">
        <v>927</v>
      </c>
      <c r="S353" t="s">
        <v>28</v>
      </c>
    </row>
    <row r="354">
      <c r="A354" t="s" s="0">
        <v>921</v>
      </c>
      <c r="B354" t="s" s="0">
        <v>20</v>
      </c>
      <c r="C354" t="s" s="0">
        <v>93</v>
      </c>
      <c r="D354" t="s" s="0">
        <v>922</v>
      </c>
      <c r="E354" t="s" s="0">
        <v>831</v>
      </c>
      <c r="F354" t="s" s="0">
        <v>923</v>
      </c>
      <c r="G354" t="s" s="0">
        <v>40</v>
      </c>
      <c r="H354" t="s" s="0">
        <v>114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924</v>
      </c>
      <c r="O354" t="s">
        <v>761</v>
      </c>
      <c r="P354" t="s">
        <v>928</v>
      </c>
      <c r="Q354" t="s">
        <v>928</v>
      </c>
      <c r="R354" t="s">
        <v>929</v>
      </c>
      <c r="S354" t="s">
        <v>31</v>
      </c>
    </row>
    <row r="355">
      <c r="A355" t="s" s="0">
        <v>921</v>
      </c>
      <c r="B355" t="s" s="0">
        <v>20</v>
      </c>
      <c r="C355" t="s" s="0">
        <v>93</v>
      </c>
      <c r="D355" t="s" s="0">
        <v>922</v>
      </c>
      <c r="E355" t="s" s="0">
        <v>831</v>
      </c>
      <c r="F355" t="s" s="0">
        <v>923</v>
      </c>
      <c r="G355" t="s" s="0">
        <v>44</v>
      </c>
      <c r="H355" t="s" s="0">
        <v>930</v>
      </c>
      <c r="I355" t="s" s="0">
        <v>266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924</v>
      </c>
      <c r="O355" t="s">
        <v>761</v>
      </c>
      <c r="P355" t="s">
        <v>931</v>
      </c>
      <c r="Q355" t="s">
        <v>29</v>
      </c>
      <c r="R355" t="s">
        <v>932</v>
      </c>
      <c r="S355" t="s">
        <v>43</v>
      </c>
    </row>
    <row r="356">
      <c r="A356" t="s" s="0">
        <v>921</v>
      </c>
      <c r="B356" t="s" s="0">
        <v>20</v>
      </c>
      <c r="C356" t="s" s="0">
        <v>93</v>
      </c>
      <c r="D356" t="s" s="0">
        <v>922</v>
      </c>
      <c r="E356" t="s" s="0">
        <v>831</v>
      </c>
      <c r="F356" t="s" s="0">
        <v>923</v>
      </c>
      <c r="G356" t="s" s="0">
        <v>234</v>
      </c>
      <c r="H356" t="s" s="0">
        <v>600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924</v>
      </c>
      <c r="O356" t="s">
        <v>761</v>
      </c>
      <c r="P356" t="s">
        <v>933</v>
      </c>
      <c r="Q356" t="s">
        <v>933</v>
      </c>
      <c r="R356" t="s">
        <v>934</v>
      </c>
      <c r="S356" t="s">
        <v>47</v>
      </c>
    </row>
    <row r="357">
      <c r="A357" t="s" s="0">
        <v>921</v>
      </c>
      <c r="B357" t="s" s="0">
        <v>20</v>
      </c>
      <c r="C357" t="s" s="0">
        <v>93</v>
      </c>
      <c r="D357" t="s" s="0">
        <v>922</v>
      </c>
      <c r="E357" t="s" s="0">
        <v>831</v>
      </c>
      <c r="F357" t="s" s="0">
        <v>923</v>
      </c>
      <c r="G357" t="s" s="0">
        <v>170</v>
      </c>
      <c r="H357" t="s" s="0">
        <v>935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924</v>
      </c>
      <c r="O357" t="s">
        <v>761</v>
      </c>
      <c r="P357" t="s">
        <v>936</v>
      </c>
      <c r="Q357" t="s">
        <v>29</v>
      </c>
      <c r="R357" t="s">
        <v>937</v>
      </c>
      <c r="S357" t="s">
        <v>65</v>
      </c>
    </row>
    <row r="358">
      <c r="A358" t="s" s="0">
        <v>921</v>
      </c>
      <c r="B358" t="s" s="0">
        <v>20</v>
      </c>
      <c r="C358" t="s" s="0">
        <v>93</v>
      </c>
      <c r="D358" t="s" s="0">
        <v>922</v>
      </c>
      <c r="E358" t="s" s="0">
        <v>831</v>
      </c>
      <c r="F358" t="s" s="0">
        <v>923</v>
      </c>
      <c r="G358" t="s" s="0">
        <v>40</v>
      </c>
      <c r="H358" t="s" s="0">
        <v>111</v>
      </c>
      <c r="I358" t="s" s="0">
        <v>456</v>
      </c>
      <c r="J358" t="n" s="2">
        <v>15.0</v>
      </c>
      <c r="K358" t="s">
        <v>29</v>
      </c>
      <c r="L358" t="s">
        <v>29</v>
      </c>
      <c r="M358" s="3">
        <f>IFERROR(K358/J358,0)</f>
      </c>
      <c r="N358" t="s">
        <v>924</v>
      </c>
      <c r="O358" t="s">
        <v>761</v>
      </c>
      <c r="P358" t="s">
        <v>938</v>
      </c>
      <c r="Q358" t="s">
        <v>29</v>
      </c>
      <c r="R358" t="s">
        <v>939</v>
      </c>
      <c r="S358" t="s">
        <v>67</v>
      </c>
    </row>
    <row r="359">
      <c r="A359" t="s" s="0">
        <v>921</v>
      </c>
      <c r="B359" t="s" s="0">
        <v>20</v>
      </c>
      <c r="C359" t="s" s="0">
        <v>93</v>
      </c>
      <c r="D359" t="s" s="0">
        <v>922</v>
      </c>
      <c r="E359" t="s" s="0">
        <v>831</v>
      </c>
      <c r="F359" t="s" s="0">
        <v>923</v>
      </c>
      <c r="G359" t="s" s="0">
        <v>170</v>
      </c>
      <c r="H359" t="s" s="0">
        <v>940</v>
      </c>
      <c r="I359" t="s" s="0">
        <v>36</v>
      </c>
      <c r="J359" t="n" s="2">
        <v>18.0</v>
      </c>
      <c r="K359" t="n" s="2">
        <v>8.5</v>
      </c>
      <c r="L359" t="n" s="2">
        <v>9.5</v>
      </c>
      <c r="M359" s="3">
        <f>IFERROR(K359/J359,0)</f>
      </c>
      <c r="N359" t="s">
        <v>924</v>
      </c>
      <c r="O359" t="s">
        <v>761</v>
      </c>
      <c r="P359" t="s">
        <v>102</v>
      </c>
      <c r="Q359" t="s">
        <v>941</v>
      </c>
      <c r="R359" t="s">
        <v>942</v>
      </c>
      <c r="S359" t="s">
        <v>71</v>
      </c>
    </row>
    <row r="360">
      <c r="A360" t="s" s="0">
        <v>921</v>
      </c>
      <c r="B360" t="s" s="0">
        <v>20</v>
      </c>
      <c r="C360" t="s" s="0">
        <v>93</v>
      </c>
      <c r="D360" t="s" s="0">
        <v>922</v>
      </c>
      <c r="E360" t="s" s="0">
        <v>831</v>
      </c>
      <c r="F360" t="s" s="0">
        <v>923</v>
      </c>
      <c r="G360" t="s" s="0">
        <v>44</v>
      </c>
      <c r="H360" t="s" s="0">
        <v>45</v>
      </c>
      <c r="I360" t="s" s="0">
        <v>266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924</v>
      </c>
      <c r="O360" t="s">
        <v>761</v>
      </c>
      <c r="P360" t="s">
        <v>29</v>
      </c>
      <c r="Q360" t="s">
        <v>943</v>
      </c>
      <c r="R360" t="s">
        <v>29</v>
      </c>
      <c r="S360" t="s">
        <v>149</v>
      </c>
    </row>
    <row r="361">
      <c r="A361" t="s" s="0">
        <v>944</v>
      </c>
      <c r="B361" t="s" s="0">
        <v>20</v>
      </c>
      <c r="C361" t="s" s="0">
        <v>93</v>
      </c>
      <c r="D361" t="s" s="0">
        <v>945</v>
      </c>
      <c r="E361" t="s" s="0">
        <v>831</v>
      </c>
      <c r="F361" t="s" s="0">
        <v>946</v>
      </c>
      <c r="G361" t="s" s="0">
        <v>852</v>
      </c>
      <c r="H361" t="s" s="0">
        <v>40</v>
      </c>
      <c r="I361" t="s" s="0">
        <v>27</v>
      </c>
      <c r="J361" t="n" s="2">
        <v>10.1</v>
      </c>
      <c r="K361" t="s">
        <v>29</v>
      </c>
      <c r="L361" t="s">
        <v>29</v>
      </c>
      <c r="M361" s="3">
        <f>IFERROR(K361/J361,0)</f>
      </c>
      <c r="N361" t="s">
        <v>422</v>
      </c>
      <c r="O361" t="s">
        <v>67</v>
      </c>
      <c r="P361" t="s">
        <v>947</v>
      </c>
      <c r="Q361" t="s">
        <v>29</v>
      </c>
      <c r="R361" t="s">
        <v>948</v>
      </c>
      <c r="S361" t="s">
        <v>28</v>
      </c>
    </row>
    <row r="362">
      <c r="A362" t="s" s="0">
        <v>944</v>
      </c>
      <c r="B362" t="s" s="0">
        <v>20</v>
      </c>
      <c r="C362" t="s" s="0">
        <v>93</v>
      </c>
      <c r="D362" t="s" s="0">
        <v>945</v>
      </c>
      <c r="E362" t="s" s="0">
        <v>831</v>
      </c>
      <c r="F362" t="s" s="0">
        <v>946</v>
      </c>
      <c r="G362" t="s" s="0">
        <v>40</v>
      </c>
      <c r="H362" t="s" s="0">
        <v>910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422</v>
      </c>
      <c r="O362" t="s">
        <v>67</v>
      </c>
      <c r="P362" t="s">
        <v>949</v>
      </c>
      <c r="Q362" t="s">
        <v>950</v>
      </c>
      <c r="R362" t="s">
        <v>951</v>
      </c>
      <c r="S362" t="s">
        <v>31</v>
      </c>
    </row>
    <row r="363">
      <c r="A363" t="s" s="0">
        <v>944</v>
      </c>
      <c r="B363" t="s" s="0">
        <v>20</v>
      </c>
      <c r="C363" t="s" s="0">
        <v>93</v>
      </c>
      <c r="D363" t="s" s="0">
        <v>945</v>
      </c>
      <c r="E363" t="s" s="0">
        <v>831</v>
      </c>
      <c r="F363" t="s" s="0">
        <v>946</v>
      </c>
      <c r="G363" t="s" s="0">
        <v>44</v>
      </c>
      <c r="H363" t="s" s="0">
        <v>234</v>
      </c>
      <c r="I363" t="s" s="0">
        <v>266</v>
      </c>
      <c r="J363" t="n" s="2">
        <v>14.95</v>
      </c>
      <c r="K363" t="n" s="2">
        <v>6.5</v>
      </c>
      <c r="L363" t="n" s="2">
        <v>8.45</v>
      </c>
      <c r="M363" s="3">
        <f>IFERROR(K363/J363,0)</f>
      </c>
      <c r="N363" t="s">
        <v>422</v>
      </c>
      <c r="O363" t="s">
        <v>67</v>
      </c>
      <c r="P363" t="s">
        <v>949</v>
      </c>
      <c r="Q363" t="s">
        <v>949</v>
      </c>
      <c r="R363" t="s">
        <v>952</v>
      </c>
      <c r="S363" t="s">
        <v>43</v>
      </c>
    </row>
    <row r="364">
      <c r="A364" t="s" s="0">
        <v>944</v>
      </c>
      <c r="B364" t="s" s="0">
        <v>20</v>
      </c>
      <c r="C364" t="s" s="0">
        <v>93</v>
      </c>
      <c r="D364" t="s" s="0">
        <v>945</v>
      </c>
      <c r="E364" t="s" s="0">
        <v>831</v>
      </c>
      <c r="F364" t="s" s="0">
        <v>946</v>
      </c>
      <c r="G364" t="s" s="0">
        <v>234</v>
      </c>
      <c r="H364" t="s" s="0">
        <v>795</v>
      </c>
      <c r="I364" t="s" s="0">
        <v>36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422</v>
      </c>
      <c r="O364" t="s">
        <v>67</v>
      </c>
      <c r="P364" t="s">
        <v>29</v>
      </c>
      <c r="Q364" t="s">
        <v>29</v>
      </c>
      <c r="R364" t="s">
        <v>29</v>
      </c>
      <c r="S364" t="s">
        <v>47</v>
      </c>
    </row>
    <row r="365">
      <c r="A365" t="s" s="0">
        <v>944</v>
      </c>
      <c r="B365" t="s" s="0">
        <v>20</v>
      </c>
      <c r="C365" t="s" s="0">
        <v>93</v>
      </c>
      <c r="D365" t="s" s="0">
        <v>945</v>
      </c>
      <c r="E365" t="s" s="0">
        <v>831</v>
      </c>
      <c r="F365" t="s" s="0">
        <v>946</v>
      </c>
      <c r="G365" t="s" s="0">
        <v>170</v>
      </c>
      <c r="H365" t="s" s="0">
        <v>953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422</v>
      </c>
      <c r="O365" t="s">
        <v>67</v>
      </c>
      <c r="P365" t="s">
        <v>954</v>
      </c>
      <c r="Q365" t="s">
        <v>29</v>
      </c>
      <c r="R365" t="s">
        <v>955</v>
      </c>
      <c r="S365" t="s">
        <v>65</v>
      </c>
    </row>
    <row r="366">
      <c r="A366" t="s" s="0">
        <v>944</v>
      </c>
      <c r="B366" t="s" s="0">
        <v>20</v>
      </c>
      <c r="C366" t="s" s="0">
        <v>93</v>
      </c>
      <c r="D366" t="s" s="0">
        <v>945</v>
      </c>
      <c r="E366" t="s" s="0">
        <v>831</v>
      </c>
      <c r="F366" t="s" s="0">
        <v>946</v>
      </c>
      <c r="G366" t="s" s="0">
        <v>234</v>
      </c>
      <c r="H366" t="s" s="0">
        <v>600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422</v>
      </c>
      <c r="O366" t="s">
        <v>67</v>
      </c>
      <c r="P366" t="s">
        <v>956</v>
      </c>
      <c r="Q366" t="s">
        <v>29</v>
      </c>
      <c r="R366" t="s">
        <v>957</v>
      </c>
      <c r="S366" t="s">
        <v>67</v>
      </c>
    </row>
    <row r="367">
      <c r="A367" t="s" s="0">
        <v>944</v>
      </c>
      <c r="B367" t="s" s="0">
        <v>20</v>
      </c>
      <c r="C367" t="s" s="0">
        <v>93</v>
      </c>
      <c r="D367" t="s" s="0">
        <v>945</v>
      </c>
      <c r="E367" t="s" s="0">
        <v>831</v>
      </c>
      <c r="F367" t="s" s="0">
        <v>946</v>
      </c>
      <c r="G367" t="s" s="0">
        <v>170</v>
      </c>
      <c r="H367" t="s" s="0">
        <v>958</v>
      </c>
      <c r="I367" t="s" s="0">
        <v>36</v>
      </c>
      <c r="J367" t="n" s="2">
        <v>15.0</v>
      </c>
      <c r="K367" t="n" s="2">
        <v>7.0</v>
      </c>
      <c r="L367" t="n" s="2">
        <v>8.0</v>
      </c>
      <c r="M367" s="3">
        <f>IFERROR(K367/J367,0)</f>
      </c>
      <c r="N367" t="s">
        <v>422</v>
      </c>
      <c r="O367" t="s">
        <v>67</v>
      </c>
      <c r="P367" t="s">
        <v>959</v>
      </c>
      <c r="Q367" t="s">
        <v>960</v>
      </c>
      <c r="R367" t="s">
        <v>961</v>
      </c>
      <c r="S367" t="s">
        <v>71</v>
      </c>
    </row>
    <row r="368">
      <c r="A368" t="s" s="0">
        <v>962</v>
      </c>
      <c r="B368" t="s" s="0">
        <v>20</v>
      </c>
      <c r="C368" t="s" s="0">
        <v>93</v>
      </c>
      <c r="D368" t="s" s="0">
        <v>963</v>
      </c>
      <c r="E368" t="s" s="0">
        <v>964</v>
      </c>
      <c r="F368" t="s" s="0">
        <v>965</v>
      </c>
      <c r="G368" t="s" s="0">
        <v>462</v>
      </c>
      <c r="H368" t="s" s="0">
        <v>691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43</v>
      </c>
      <c r="O368" t="s">
        <v>43</v>
      </c>
      <c r="P368" t="s">
        <v>966</v>
      </c>
      <c r="Q368" t="s">
        <v>967</v>
      </c>
      <c r="R368" t="s">
        <v>29</v>
      </c>
      <c r="S368" t="s">
        <v>28</v>
      </c>
    </row>
    <row r="369">
      <c r="A369" t="s" s="0">
        <v>968</v>
      </c>
      <c r="B369" t="s" s="0">
        <v>20</v>
      </c>
      <c r="C369" t="s" s="0">
        <v>93</v>
      </c>
      <c r="D369" t="s" s="0">
        <v>969</v>
      </c>
      <c r="E369" t="s" s="0">
        <v>970</v>
      </c>
      <c r="F369" t="s" s="0">
        <v>971</v>
      </c>
      <c r="G369" t="s" s="0">
        <v>575</v>
      </c>
      <c r="H369" t="s" s="0">
        <v>972</v>
      </c>
      <c r="I369" t="s" s="0">
        <v>27</v>
      </c>
      <c r="J369" t="n" s="2">
        <v>6.8</v>
      </c>
      <c r="K369" t="s">
        <v>29</v>
      </c>
      <c r="L369" t="s">
        <v>29</v>
      </c>
      <c r="M369" s="3">
        <f>IFERROR(K369/J369,0)</f>
      </c>
      <c r="N369" t="s">
        <v>127</v>
      </c>
      <c r="O369" t="s">
        <v>43</v>
      </c>
      <c r="P369" t="s">
        <v>973</v>
      </c>
      <c r="Q369" t="s">
        <v>29</v>
      </c>
      <c r="R369" t="s">
        <v>974</v>
      </c>
      <c r="S369" t="s">
        <v>28</v>
      </c>
    </row>
    <row r="370">
      <c r="A370" t="s" s="0">
        <v>968</v>
      </c>
      <c r="B370" t="s" s="0">
        <v>20</v>
      </c>
      <c r="C370" t="s" s="0">
        <v>93</v>
      </c>
      <c r="D370" t="s" s="0">
        <v>969</v>
      </c>
      <c r="E370" t="s" s="0">
        <v>970</v>
      </c>
      <c r="F370" t="s" s="0">
        <v>971</v>
      </c>
      <c r="G370" t="s" s="0">
        <v>40</v>
      </c>
      <c r="H370" t="s" s="0">
        <v>709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127</v>
      </c>
      <c r="O370" t="s">
        <v>43</v>
      </c>
      <c r="P370" t="s">
        <v>975</v>
      </c>
      <c r="Q370" t="s">
        <v>29</v>
      </c>
      <c r="R370" t="s">
        <v>976</v>
      </c>
      <c r="S370" t="s">
        <v>31</v>
      </c>
    </row>
    <row r="371">
      <c r="A371" t="s" s="0">
        <v>968</v>
      </c>
      <c r="B371" t="s" s="0">
        <v>20</v>
      </c>
      <c r="C371" t="s" s="0">
        <v>93</v>
      </c>
      <c r="D371" t="s" s="0">
        <v>969</v>
      </c>
      <c r="E371" t="s" s="0">
        <v>970</v>
      </c>
      <c r="F371" t="s" s="0">
        <v>971</v>
      </c>
      <c r="G371" t="s" s="0">
        <v>696</v>
      </c>
      <c r="H371" t="s" s="0">
        <v>271</v>
      </c>
      <c r="I371" t="s" s="0">
        <v>36</v>
      </c>
      <c r="J371" t="n" s="2">
        <v>13.0</v>
      </c>
      <c r="K371" t="n" s="2">
        <v>5.5</v>
      </c>
      <c r="L371" t="n" s="2">
        <v>7.5</v>
      </c>
      <c r="M371" s="3">
        <f>IFERROR(K371/J371,0)</f>
      </c>
      <c r="N371" t="s">
        <v>127</v>
      </c>
      <c r="O371" t="s">
        <v>43</v>
      </c>
      <c r="P371" t="s">
        <v>977</v>
      </c>
      <c r="Q371" t="s">
        <v>978</v>
      </c>
      <c r="R371" t="s">
        <v>979</v>
      </c>
      <c r="S371" t="s">
        <v>47</v>
      </c>
    </row>
    <row r="372">
      <c r="A372" t="s" s="0">
        <v>980</v>
      </c>
      <c r="B372" t="s" s="0">
        <v>20</v>
      </c>
      <c r="C372" t="s" s="0">
        <v>21</v>
      </c>
      <c r="D372" t="s" s="0">
        <v>981</v>
      </c>
      <c r="E372" t="s" s="0">
        <v>814</v>
      </c>
      <c r="F372" t="s" s="0">
        <v>982</v>
      </c>
      <c r="G372" t="s" s="0">
        <v>44</v>
      </c>
      <c r="H372" t="s" s="0">
        <v>358</v>
      </c>
      <c r="I372" t="s" s="0">
        <v>46</v>
      </c>
      <c r="J372" t="n" s="2">
        <v>8.9</v>
      </c>
      <c r="K372" t="s">
        <v>29</v>
      </c>
      <c r="L372" t="s">
        <v>29</v>
      </c>
      <c r="M372" s="3">
        <f>IFERROR(K372/J372,0)</f>
      </c>
      <c r="N372" t="s">
        <v>181</v>
      </c>
      <c r="O372" t="s">
        <v>65</v>
      </c>
      <c r="P372" t="s">
        <v>983</v>
      </c>
      <c r="Q372" t="s">
        <v>29</v>
      </c>
      <c r="R372" t="s">
        <v>984</v>
      </c>
      <c r="S372" t="s">
        <v>31</v>
      </c>
    </row>
    <row r="373">
      <c r="A373" t="s" s="0">
        <v>980</v>
      </c>
      <c r="B373" t="s" s="0">
        <v>20</v>
      </c>
      <c r="C373" t="s" s="0">
        <v>21</v>
      </c>
      <c r="D373" t="s" s="0">
        <v>981</v>
      </c>
      <c r="E373" t="s" s="0">
        <v>814</v>
      </c>
      <c r="F373" t="s" s="0">
        <v>982</v>
      </c>
      <c r="G373" t="s" s="0">
        <v>318</v>
      </c>
      <c r="H373" t="s" s="0">
        <v>985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181</v>
      </c>
      <c r="O373" t="s">
        <v>65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980</v>
      </c>
      <c r="B374" t="s" s="0">
        <v>20</v>
      </c>
      <c r="C374" t="s" s="0">
        <v>21</v>
      </c>
      <c r="D374" t="s" s="0">
        <v>981</v>
      </c>
      <c r="E374" t="s" s="0">
        <v>814</v>
      </c>
      <c r="F374" t="s" s="0">
        <v>982</v>
      </c>
      <c r="G374" t="s" s="0">
        <v>34</v>
      </c>
      <c r="H374" t="s" s="0">
        <v>235</v>
      </c>
      <c r="I374" t="s" s="0">
        <v>36</v>
      </c>
      <c r="J374" t="n" s="2">
        <v>10.2</v>
      </c>
      <c r="K374" t="s">
        <v>29</v>
      </c>
      <c r="L374" t="s">
        <v>29</v>
      </c>
      <c r="M374" s="3">
        <f>IFERROR(K374/J374,0)</f>
      </c>
      <c r="N374" t="s">
        <v>181</v>
      </c>
      <c r="O374" t="s">
        <v>65</v>
      </c>
      <c r="P374" t="s">
        <v>986</v>
      </c>
      <c r="Q374" t="s">
        <v>29</v>
      </c>
      <c r="R374" t="s">
        <v>987</v>
      </c>
      <c r="S374" t="s">
        <v>47</v>
      </c>
    </row>
    <row r="375">
      <c r="A375" t="s" s="0">
        <v>988</v>
      </c>
      <c r="B375" t="s" s="0">
        <v>20</v>
      </c>
      <c r="C375" t="s" s="0">
        <v>262</v>
      </c>
      <c r="D375" t="s" s="0">
        <v>989</v>
      </c>
      <c r="E375" t="s" s="0">
        <v>990</v>
      </c>
      <c r="F375" t="s" s="0">
        <v>991</v>
      </c>
      <c r="G375" t="s" s="0">
        <v>992</v>
      </c>
      <c r="H375" t="s" s="0">
        <v>44</v>
      </c>
      <c r="I375" t="s" s="0">
        <v>27</v>
      </c>
      <c r="J375" t="n" s="2">
        <v>10.0</v>
      </c>
      <c r="K375" t="n" s="2">
        <v>4.4</v>
      </c>
      <c r="L375" t="n" s="2">
        <v>5.6</v>
      </c>
      <c r="M375" s="3">
        <f>IFERROR(K375/J375,0)</f>
      </c>
      <c r="N375" t="s">
        <v>852</v>
      </c>
      <c r="O375" t="s">
        <v>152</v>
      </c>
      <c r="P375" t="s">
        <v>899</v>
      </c>
      <c r="Q375" t="s">
        <v>993</v>
      </c>
      <c r="R375" t="s">
        <v>994</v>
      </c>
      <c r="S375" t="s">
        <v>28</v>
      </c>
    </row>
    <row r="376">
      <c r="A376" t="s" s="0">
        <v>988</v>
      </c>
      <c r="B376" t="s" s="0">
        <v>20</v>
      </c>
      <c r="C376" t="s" s="0">
        <v>262</v>
      </c>
      <c r="D376" t="s" s="0">
        <v>989</v>
      </c>
      <c r="E376" t="s" s="0">
        <v>990</v>
      </c>
      <c r="F376" t="s" s="0">
        <v>991</v>
      </c>
      <c r="G376" t="s" s="0">
        <v>44</v>
      </c>
      <c r="H376" t="s" s="0">
        <v>507</v>
      </c>
      <c r="I376" t="s" s="0">
        <v>42</v>
      </c>
      <c r="J376" t="n" s="2">
        <v>11.5</v>
      </c>
      <c r="K376" t="s">
        <v>29</v>
      </c>
      <c r="L376" t="s">
        <v>29</v>
      </c>
      <c r="M376" s="3">
        <f>IFERROR(K376/J376,0)</f>
      </c>
      <c r="N376" t="s">
        <v>852</v>
      </c>
      <c r="O376" t="s">
        <v>152</v>
      </c>
      <c r="P376" t="s">
        <v>995</v>
      </c>
      <c r="Q376" t="s">
        <v>29</v>
      </c>
      <c r="R376" t="s">
        <v>996</v>
      </c>
      <c r="S376" t="s">
        <v>31</v>
      </c>
    </row>
    <row r="377">
      <c r="A377" t="s" s="0">
        <v>988</v>
      </c>
      <c r="B377" t="s" s="0">
        <v>20</v>
      </c>
      <c r="C377" t="s" s="0">
        <v>262</v>
      </c>
      <c r="D377" t="s" s="0">
        <v>989</v>
      </c>
      <c r="E377" t="s" s="0">
        <v>990</v>
      </c>
      <c r="F377" t="s" s="0">
        <v>991</v>
      </c>
      <c r="G377" t="s" s="0">
        <v>878</v>
      </c>
      <c r="H377" t="s" s="0">
        <v>235</v>
      </c>
      <c r="I377" t="s" s="0">
        <v>36</v>
      </c>
      <c r="J377" t="n" s="2">
        <v>14.0</v>
      </c>
      <c r="K377" t="s">
        <v>29</v>
      </c>
      <c r="L377" t="s">
        <v>29</v>
      </c>
      <c r="M377" s="3">
        <f>IFERROR(K377/J377,0)</f>
      </c>
      <c r="N377" t="s">
        <v>852</v>
      </c>
      <c r="O377" t="s">
        <v>152</v>
      </c>
      <c r="P377" t="s">
        <v>997</v>
      </c>
      <c r="Q377" t="s">
        <v>29</v>
      </c>
      <c r="R377" t="s">
        <v>998</v>
      </c>
      <c r="S377" t="s">
        <v>43</v>
      </c>
    </row>
    <row r="378">
      <c r="A378" t="s" s="0">
        <v>988</v>
      </c>
      <c r="B378" t="s" s="0">
        <v>20</v>
      </c>
      <c r="C378" t="s" s="0">
        <v>262</v>
      </c>
      <c r="D378" t="s" s="0">
        <v>989</v>
      </c>
      <c r="E378" t="s" s="0">
        <v>990</v>
      </c>
      <c r="F378" t="s" s="0">
        <v>991</v>
      </c>
      <c r="G378" t="s" s="0">
        <v>150</v>
      </c>
      <c r="H378" t="s" s="0">
        <v>241</v>
      </c>
      <c r="I378" t="s" s="0">
        <v>36</v>
      </c>
      <c r="J378" t="n" s="2">
        <v>15.0</v>
      </c>
      <c r="K378" t="n" s="2">
        <v>6.7</v>
      </c>
      <c r="L378" t="n" s="2">
        <v>8.3</v>
      </c>
      <c r="M378" s="3">
        <f>IFERROR(K378/J378,0)</f>
      </c>
      <c r="N378" t="s">
        <v>852</v>
      </c>
      <c r="O378" t="s">
        <v>152</v>
      </c>
      <c r="P378" t="s">
        <v>293</v>
      </c>
      <c r="Q378" t="s">
        <v>999</v>
      </c>
      <c r="R378" t="s">
        <v>1000</v>
      </c>
      <c r="S378" t="s">
        <v>47</v>
      </c>
    </row>
    <row r="379">
      <c r="A379" t="s" s="0">
        <v>988</v>
      </c>
      <c r="B379" t="s" s="0">
        <v>20</v>
      </c>
      <c r="C379" t="s" s="0">
        <v>262</v>
      </c>
      <c r="D379" t="s" s="0">
        <v>989</v>
      </c>
      <c r="E379" t="s" s="0">
        <v>990</v>
      </c>
      <c r="F379" t="s" s="0">
        <v>991</v>
      </c>
      <c r="G379" t="s" s="0">
        <v>1001</v>
      </c>
      <c r="H379" t="s" s="0">
        <v>1002</v>
      </c>
      <c r="I379" t="s" s="0">
        <v>1003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852</v>
      </c>
      <c r="O379" t="s">
        <v>152</v>
      </c>
      <c r="P379" t="s">
        <v>1004</v>
      </c>
      <c r="Q379" t="s">
        <v>29</v>
      </c>
      <c r="R379" t="s">
        <v>1005</v>
      </c>
      <c r="S379" t="s">
        <v>65</v>
      </c>
    </row>
    <row r="380">
      <c r="A380" t="s" s="0">
        <v>1006</v>
      </c>
      <c r="B380" t="s" s="0">
        <v>20</v>
      </c>
      <c r="C380" t="s" s="0">
        <v>262</v>
      </c>
      <c r="D380" t="s" s="0">
        <v>1007</v>
      </c>
      <c r="E380" t="s" s="0">
        <v>1008</v>
      </c>
      <c r="F380" t="s" s="0">
        <v>636</v>
      </c>
      <c r="G380" t="s" s="0">
        <v>40</v>
      </c>
      <c r="H380" t="s" s="0">
        <v>259</v>
      </c>
      <c r="I380" t="s" s="0">
        <v>42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657</v>
      </c>
      <c r="O380" t="s">
        <v>43</v>
      </c>
      <c r="P380" t="s">
        <v>879</v>
      </c>
      <c r="Q380" t="s">
        <v>29</v>
      </c>
      <c r="R380" t="s">
        <v>1009</v>
      </c>
      <c r="S380" t="s">
        <v>28</v>
      </c>
    </row>
    <row r="381">
      <c r="A381" t="s" s="0">
        <v>1006</v>
      </c>
      <c r="B381" t="s" s="0">
        <v>20</v>
      </c>
      <c r="C381" t="s" s="0">
        <v>262</v>
      </c>
      <c r="D381" t="s" s="0">
        <v>1007</v>
      </c>
      <c r="E381" t="s" s="0">
        <v>1008</v>
      </c>
      <c r="F381" t="s" s="0">
        <v>636</v>
      </c>
      <c r="G381" t="s" s="0">
        <v>44</v>
      </c>
      <c r="H381" t="s" s="0">
        <v>234</v>
      </c>
      <c r="I381" t="s" s="0">
        <v>46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657</v>
      </c>
      <c r="O381" t="s">
        <v>43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1006</v>
      </c>
      <c r="B382" t="s" s="0">
        <v>20</v>
      </c>
      <c r="C382" t="s" s="0">
        <v>262</v>
      </c>
      <c r="D382" t="s" s="0">
        <v>1007</v>
      </c>
      <c r="E382" t="s" s="0">
        <v>1008</v>
      </c>
      <c r="F382" t="s" s="0">
        <v>636</v>
      </c>
      <c r="G382" t="s" s="0">
        <v>1010</v>
      </c>
      <c r="H382" t="s" s="0">
        <v>1001</v>
      </c>
      <c r="I382" t="s" s="0">
        <v>36</v>
      </c>
      <c r="J382" t="n" s="2">
        <v>14.0</v>
      </c>
      <c r="K382" t="s">
        <v>29</v>
      </c>
      <c r="L382" t="s">
        <v>29</v>
      </c>
      <c r="M382" s="3">
        <f>IFERROR(K382/J382,0)</f>
      </c>
      <c r="N382" t="s">
        <v>657</v>
      </c>
      <c r="O382" t="s">
        <v>43</v>
      </c>
      <c r="P382" t="s">
        <v>1011</v>
      </c>
      <c r="Q382" t="s">
        <v>29</v>
      </c>
      <c r="R382" t="s">
        <v>1012</v>
      </c>
      <c r="S382" t="s">
        <v>43</v>
      </c>
    </row>
    <row r="383">
      <c r="A383" t="s" s="0">
        <v>1013</v>
      </c>
      <c r="B383" t="s" s="0">
        <v>20</v>
      </c>
      <c r="C383" t="s" s="0">
        <v>262</v>
      </c>
      <c r="D383" t="s" s="0">
        <v>969</v>
      </c>
      <c r="E383" t="s" s="0">
        <v>1014</v>
      </c>
      <c r="F383" t="s" s="0">
        <v>1015</v>
      </c>
      <c r="G383" t="s" s="0">
        <v>44</v>
      </c>
      <c r="H383" t="s" s="0">
        <v>332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1016</v>
      </c>
      <c r="O383" t="s">
        <v>43</v>
      </c>
      <c r="P383" t="s">
        <v>62</v>
      </c>
      <c r="Q383" t="s">
        <v>1017</v>
      </c>
      <c r="R383" t="s">
        <v>1018</v>
      </c>
      <c r="S383" t="s">
        <v>28</v>
      </c>
    </row>
    <row r="384">
      <c r="A384" t="s" s="0">
        <v>1013</v>
      </c>
      <c r="B384" t="s" s="0">
        <v>20</v>
      </c>
      <c r="C384" t="s" s="0">
        <v>262</v>
      </c>
      <c r="D384" t="s" s="0">
        <v>969</v>
      </c>
      <c r="E384" t="s" s="0">
        <v>1014</v>
      </c>
      <c r="F384" t="s" s="0">
        <v>1015</v>
      </c>
      <c r="G384" t="s" s="0">
        <v>44</v>
      </c>
      <c r="H384" t="s" s="0">
        <v>60</v>
      </c>
      <c r="I384" t="s" s="0">
        <v>46</v>
      </c>
      <c r="J384" t="n" s="2">
        <v>10.0</v>
      </c>
      <c r="K384" t="s">
        <v>29</v>
      </c>
      <c r="L384" t="s">
        <v>29</v>
      </c>
      <c r="M384" s="3">
        <f>IFERROR(K384/J384,0)</f>
      </c>
      <c r="N384" t="s">
        <v>1016</v>
      </c>
      <c r="O384" t="s">
        <v>43</v>
      </c>
      <c r="P384" t="s">
        <v>1019</v>
      </c>
      <c r="Q384" t="s">
        <v>29</v>
      </c>
      <c r="R384" t="s">
        <v>1020</v>
      </c>
      <c r="S384" t="s">
        <v>31</v>
      </c>
    </row>
    <row r="385">
      <c r="A385" t="s" s="0">
        <v>1021</v>
      </c>
      <c r="B385" t="s" s="0">
        <v>20</v>
      </c>
      <c r="C385" t="s" s="0">
        <v>51</v>
      </c>
      <c r="D385" t="s" s="0">
        <v>1022</v>
      </c>
      <c r="E385" t="s" s="0">
        <v>990</v>
      </c>
      <c r="F385" t="s" s="0">
        <v>1023</v>
      </c>
      <c r="G385" t="s" s="0">
        <v>1024</v>
      </c>
      <c r="H385" t="s" s="0">
        <v>41</v>
      </c>
      <c r="I385" t="s" s="0">
        <v>456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152</v>
      </c>
      <c r="O385" t="s">
        <v>43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1021</v>
      </c>
      <c r="B386" t="s" s="0">
        <v>20</v>
      </c>
      <c r="C386" t="s" s="0">
        <v>51</v>
      </c>
      <c r="D386" t="s" s="0">
        <v>1022</v>
      </c>
      <c r="E386" t="s" s="0">
        <v>990</v>
      </c>
      <c r="F386" t="s" s="0">
        <v>1023</v>
      </c>
      <c r="G386" t="s" s="0">
        <v>1025</v>
      </c>
      <c r="H386" t="s" s="0">
        <v>1026</v>
      </c>
      <c r="I386" t="s" s="0">
        <v>456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152</v>
      </c>
      <c r="O386" t="s">
        <v>43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1021</v>
      </c>
      <c r="B387" t="s" s="0">
        <v>20</v>
      </c>
      <c r="C387" t="s" s="0">
        <v>51</v>
      </c>
      <c r="D387" t="s" s="0">
        <v>1022</v>
      </c>
      <c r="E387" t="s" s="0">
        <v>990</v>
      </c>
      <c r="F387" t="s" s="0">
        <v>1023</v>
      </c>
      <c r="G387" t="s" s="0">
        <v>789</v>
      </c>
      <c r="H387" t="s" s="0">
        <v>1027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152</v>
      </c>
      <c r="O387" t="s">
        <v>43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1021</v>
      </c>
      <c r="B388" t="s" s="0">
        <v>20</v>
      </c>
      <c r="C388" t="s" s="0">
        <v>51</v>
      </c>
      <c r="D388" t="s" s="0">
        <v>1022</v>
      </c>
      <c r="E388" t="s" s="0">
        <v>990</v>
      </c>
      <c r="F388" t="s" s="0">
        <v>1023</v>
      </c>
      <c r="G388" t="s" s="0">
        <v>789</v>
      </c>
      <c r="H388" t="s" s="0">
        <v>1028</v>
      </c>
      <c r="I388" t="s" s="0">
        <v>42</v>
      </c>
      <c r="J388" t="n" s="2">
        <v>23.4</v>
      </c>
      <c r="K388" t="s">
        <v>29</v>
      </c>
      <c r="L388" t="s">
        <v>29</v>
      </c>
      <c r="M388" s="3">
        <f>IFERROR(K388/J388,0)</f>
      </c>
      <c r="N388" t="s">
        <v>152</v>
      </c>
      <c r="O388" t="s">
        <v>43</v>
      </c>
      <c r="P388" t="s">
        <v>1029</v>
      </c>
      <c r="Q388" t="s">
        <v>29</v>
      </c>
      <c r="R388" t="s">
        <v>1030</v>
      </c>
      <c r="S388" t="s">
        <v>47</v>
      </c>
    </row>
    <row r="389">
      <c r="A389" t="s" s="0">
        <v>1021</v>
      </c>
      <c r="B389" t="s" s="0">
        <v>20</v>
      </c>
      <c r="C389" t="s" s="0">
        <v>51</v>
      </c>
      <c r="D389" t="s" s="0">
        <v>1022</v>
      </c>
      <c r="E389" t="s" s="0">
        <v>990</v>
      </c>
      <c r="F389" t="s" s="0">
        <v>1023</v>
      </c>
      <c r="G389" t="s" s="0">
        <v>44</v>
      </c>
      <c r="H389" t="s" s="0">
        <v>507</v>
      </c>
      <c r="I389" t="s" s="0">
        <v>42</v>
      </c>
      <c r="J389" t="n" s="2">
        <v>28.5</v>
      </c>
      <c r="K389" t="n" s="2">
        <v>7.0</v>
      </c>
      <c r="L389" t="n" s="2">
        <v>21.5</v>
      </c>
      <c r="M389" s="3">
        <f>IFERROR(K389/J389,0)</f>
      </c>
      <c r="N389" t="s">
        <v>152</v>
      </c>
      <c r="O389" t="s">
        <v>43</v>
      </c>
      <c r="P389" t="s">
        <v>1031</v>
      </c>
      <c r="Q389" t="s">
        <v>1032</v>
      </c>
      <c r="R389" t="s">
        <v>1033</v>
      </c>
      <c r="S389" t="s">
        <v>65</v>
      </c>
    </row>
    <row r="390">
      <c r="A390" t="s" s="0">
        <v>1021</v>
      </c>
      <c r="B390" t="s" s="0">
        <v>20</v>
      </c>
      <c r="C390" t="s" s="0">
        <v>51</v>
      </c>
      <c r="D390" t="s" s="0">
        <v>1022</v>
      </c>
      <c r="E390" t="s" s="0">
        <v>990</v>
      </c>
      <c r="F390" t="s" s="0">
        <v>1023</v>
      </c>
      <c r="G390" t="s" s="0">
        <v>792</v>
      </c>
      <c r="H390" t="s" s="0">
        <v>1010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152</v>
      </c>
      <c r="O390" t="s">
        <v>43</v>
      </c>
      <c r="P390" t="s">
        <v>1034</v>
      </c>
      <c r="Q390" t="s">
        <v>29</v>
      </c>
      <c r="R390" t="s">
        <v>1035</v>
      </c>
      <c r="S390" t="s">
        <v>67</v>
      </c>
    </row>
    <row r="391">
      <c r="A391" t="s" s="0">
        <v>1021</v>
      </c>
      <c r="B391" t="s" s="0">
        <v>20</v>
      </c>
      <c r="C391" t="s" s="0">
        <v>51</v>
      </c>
      <c r="D391" t="s" s="0">
        <v>1022</v>
      </c>
      <c r="E391" t="s" s="0">
        <v>990</v>
      </c>
      <c r="F391" t="s" s="0">
        <v>1023</v>
      </c>
      <c r="G391" t="s" s="0">
        <v>795</v>
      </c>
      <c r="H391" t="s" s="0">
        <v>897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152</v>
      </c>
      <c r="O391" t="s">
        <v>43</v>
      </c>
      <c r="P391" t="s">
        <v>1036</v>
      </c>
      <c r="Q391" t="s">
        <v>29</v>
      </c>
      <c r="R391" t="s">
        <v>1037</v>
      </c>
      <c r="S391" t="s">
        <v>71</v>
      </c>
    </row>
    <row r="392">
      <c r="A392" t="s" s="0">
        <v>1021</v>
      </c>
      <c r="B392" t="s" s="0">
        <v>20</v>
      </c>
      <c r="C392" t="s" s="0">
        <v>51</v>
      </c>
      <c r="D392" t="s" s="0">
        <v>1022</v>
      </c>
      <c r="E392" t="s" s="0">
        <v>990</v>
      </c>
      <c r="F392" t="s" s="0">
        <v>1023</v>
      </c>
      <c r="G392" t="s" s="0">
        <v>241</v>
      </c>
      <c r="H392" t="s" s="0">
        <v>1038</v>
      </c>
      <c r="I392" t="s" s="0">
        <v>281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152</v>
      </c>
      <c r="O392" t="s">
        <v>43</v>
      </c>
      <c r="P392" t="s">
        <v>29</v>
      </c>
      <c r="Q392" t="s">
        <v>29</v>
      </c>
      <c r="R392" t="s">
        <v>29</v>
      </c>
      <c r="S392" t="s">
        <v>149</v>
      </c>
    </row>
    <row r="393">
      <c r="A393" t="s" s="0">
        <v>1039</v>
      </c>
      <c r="B393" t="s" s="0">
        <v>20</v>
      </c>
      <c r="C393" t="s" s="0">
        <v>51</v>
      </c>
      <c r="D393" t="s" s="0">
        <v>1040</v>
      </c>
      <c r="E393" t="s" s="0">
        <v>23</v>
      </c>
      <c r="F393" t="s" s="0">
        <v>1041</v>
      </c>
      <c r="G393" t="s" s="0">
        <v>40</v>
      </c>
      <c r="H393" t="s" s="0">
        <v>463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71</v>
      </c>
      <c r="O393" t="s">
        <v>31</v>
      </c>
      <c r="P393" t="s">
        <v>1042</v>
      </c>
      <c r="Q393" t="s">
        <v>1043</v>
      </c>
      <c r="R393" t="s">
        <v>1044</v>
      </c>
      <c r="S393" t="s">
        <v>31</v>
      </c>
    </row>
    <row r="394">
      <c r="A394" t="s" s="0">
        <v>1045</v>
      </c>
      <c r="B394" t="s" s="0">
        <v>20</v>
      </c>
      <c r="C394" t="s" s="0">
        <v>51</v>
      </c>
      <c r="D394" t="s" s="0">
        <v>1046</v>
      </c>
      <c r="E394" t="s" s="0">
        <v>990</v>
      </c>
      <c r="F394" t="s" s="0">
        <v>1047</v>
      </c>
      <c r="G394" t="s" s="0">
        <v>992</v>
      </c>
      <c r="H394" t="s" s="0">
        <v>1048</v>
      </c>
      <c r="I394" t="s" s="0">
        <v>356</v>
      </c>
      <c r="J394" t="n" s="2">
        <v>21.0</v>
      </c>
      <c r="K394" t="n" s="2">
        <v>5.0</v>
      </c>
      <c r="L394" t="n" s="2">
        <v>16.0</v>
      </c>
      <c r="M394" s="3">
        <f>IFERROR(K394/J394,0)</f>
      </c>
      <c r="N394" t="s">
        <v>185</v>
      </c>
      <c r="O394" t="s">
        <v>515</v>
      </c>
      <c r="P394" t="s">
        <v>222</v>
      </c>
      <c r="Q394" t="s">
        <v>222</v>
      </c>
      <c r="R394" t="s">
        <v>1049</v>
      </c>
      <c r="S394" t="s">
        <v>28</v>
      </c>
    </row>
    <row r="395">
      <c r="A395" t="s" s="0">
        <v>1045</v>
      </c>
      <c r="B395" t="s" s="0">
        <v>20</v>
      </c>
      <c r="C395" t="s" s="0">
        <v>51</v>
      </c>
      <c r="D395" t="s" s="0">
        <v>1046</v>
      </c>
      <c r="E395" t="s" s="0">
        <v>990</v>
      </c>
      <c r="F395" t="s" s="0">
        <v>1047</v>
      </c>
      <c r="G395" t="s" s="0">
        <v>318</v>
      </c>
      <c r="H395" t="s" s="0">
        <v>1050</v>
      </c>
      <c r="I395" t="s" s="0">
        <v>42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185</v>
      </c>
      <c r="O395" t="s">
        <v>515</v>
      </c>
      <c r="P395" t="s">
        <v>868</v>
      </c>
      <c r="Q395" t="s">
        <v>1051</v>
      </c>
      <c r="R395" t="s">
        <v>1052</v>
      </c>
      <c r="S395" t="s">
        <v>31</v>
      </c>
    </row>
    <row r="396">
      <c r="A396" t="s" s="0">
        <v>1045</v>
      </c>
      <c r="B396" t="s" s="0">
        <v>20</v>
      </c>
      <c r="C396" t="s" s="0">
        <v>51</v>
      </c>
      <c r="D396" t="s" s="0">
        <v>1046</v>
      </c>
      <c r="E396" t="s" s="0">
        <v>990</v>
      </c>
      <c r="F396" t="s" s="0">
        <v>1047</v>
      </c>
      <c r="G396" t="s" s="0">
        <v>34</v>
      </c>
      <c r="H396" t="s" s="0">
        <v>1053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185</v>
      </c>
      <c r="O396" t="s">
        <v>515</v>
      </c>
      <c r="P396" t="s">
        <v>29</v>
      </c>
      <c r="Q396" t="s">
        <v>1034</v>
      </c>
      <c r="R396" t="s">
        <v>29</v>
      </c>
      <c r="S396" t="s">
        <v>43</v>
      </c>
    </row>
    <row r="397">
      <c r="A397" t="s" s="0">
        <v>1045</v>
      </c>
      <c r="B397" t="s" s="0">
        <v>20</v>
      </c>
      <c r="C397" t="s" s="0">
        <v>51</v>
      </c>
      <c r="D397" t="s" s="0">
        <v>1046</v>
      </c>
      <c r="E397" t="s" s="0">
        <v>990</v>
      </c>
      <c r="F397" t="s" s="0">
        <v>1047</v>
      </c>
      <c r="G397" t="s" s="0">
        <v>87</v>
      </c>
      <c r="H397" t="s" s="0">
        <v>1054</v>
      </c>
      <c r="I397" t="s" s="0">
        <v>36</v>
      </c>
      <c r="J397" t="n" s="2">
        <v>31.5</v>
      </c>
      <c r="K397" t="n" s="2">
        <v>9.0</v>
      </c>
      <c r="L397" t="n" s="2">
        <v>22.5</v>
      </c>
      <c r="M397" s="3">
        <f>IFERROR(K397/J397,0)</f>
      </c>
      <c r="N397" t="s">
        <v>185</v>
      </c>
      <c r="O397" t="s">
        <v>515</v>
      </c>
      <c r="P397" t="s">
        <v>1055</v>
      </c>
      <c r="Q397" t="s">
        <v>1056</v>
      </c>
      <c r="R397" t="s">
        <v>1057</v>
      </c>
      <c r="S397" t="s">
        <v>47</v>
      </c>
    </row>
    <row r="398">
      <c r="A398" t="s" s="0">
        <v>1045</v>
      </c>
      <c r="B398" t="s" s="0">
        <v>20</v>
      </c>
      <c r="C398" t="s" s="0">
        <v>51</v>
      </c>
      <c r="D398" t="s" s="0">
        <v>1046</v>
      </c>
      <c r="E398" t="s" s="0">
        <v>990</v>
      </c>
      <c r="F398" t="s" s="0">
        <v>1047</v>
      </c>
      <c r="G398" t="s" s="0">
        <v>1058</v>
      </c>
      <c r="H398" t="s" s="0">
        <v>178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185</v>
      </c>
      <c r="O398" t="s">
        <v>515</v>
      </c>
      <c r="P398" t="s">
        <v>1059</v>
      </c>
      <c r="Q398" t="s">
        <v>29</v>
      </c>
      <c r="R398" t="s">
        <v>1060</v>
      </c>
      <c r="S398" t="s">
        <v>65</v>
      </c>
    </row>
    <row r="399">
      <c r="A399" t="s" s="0">
        <v>1045</v>
      </c>
      <c r="B399" t="s" s="0">
        <v>20</v>
      </c>
      <c r="C399" t="s" s="0">
        <v>51</v>
      </c>
      <c r="D399" t="s" s="0">
        <v>1046</v>
      </c>
      <c r="E399" t="s" s="0">
        <v>990</v>
      </c>
      <c r="F399" t="s" s="0">
        <v>1047</v>
      </c>
      <c r="G399" t="s" s="0">
        <v>1058</v>
      </c>
      <c r="H399" t="s" s="0">
        <v>437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185</v>
      </c>
      <c r="O399" t="s">
        <v>515</v>
      </c>
      <c r="P399" t="s">
        <v>1061</v>
      </c>
      <c r="Q399" t="s">
        <v>1061</v>
      </c>
      <c r="R399" t="s">
        <v>1062</v>
      </c>
      <c r="S399" t="s">
        <v>67</v>
      </c>
    </row>
    <row r="400">
      <c r="A400" t="s" s="0">
        <v>1063</v>
      </c>
      <c r="B400" t="s" s="0">
        <v>20</v>
      </c>
      <c r="C400" t="s" s="0">
        <v>411</v>
      </c>
      <c r="D400" t="s" s="0">
        <v>1064</v>
      </c>
      <c r="E400" t="s" s="0">
        <v>1008</v>
      </c>
      <c r="F400" t="s" s="0">
        <v>1065</v>
      </c>
      <c r="G400" t="s" s="0">
        <v>575</v>
      </c>
      <c r="H400" t="s" s="0">
        <v>97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207</v>
      </c>
      <c r="O400" t="s">
        <v>67</v>
      </c>
      <c r="P400" t="s">
        <v>1066</v>
      </c>
      <c r="Q400" t="s">
        <v>29</v>
      </c>
      <c r="R400" t="s">
        <v>1067</v>
      </c>
      <c r="S400" t="s">
        <v>28</v>
      </c>
    </row>
    <row r="401">
      <c r="A401" t="s" s="0">
        <v>1063</v>
      </c>
      <c r="B401" t="s" s="0">
        <v>20</v>
      </c>
      <c r="C401" t="s" s="0">
        <v>411</v>
      </c>
      <c r="D401" t="s" s="0">
        <v>1064</v>
      </c>
      <c r="E401" t="s" s="0">
        <v>1008</v>
      </c>
      <c r="F401" t="s" s="0">
        <v>1065</v>
      </c>
      <c r="G401" t="s" s="0">
        <v>1068</v>
      </c>
      <c r="H401" t="s" s="0">
        <v>463</v>
      </c>
      <c r="I401" t="s" s="0">
        <v>27</v>
      </c>
      <c r="J401" t="n" s="2">
        <v>10.5</v>
      </c>
      <c r="K401" t="n" s="2">
        <v>4.8</v>
      </c>
      <c r="L401" t="n" s="2">
        <v>5.7</v>
      </c>
      <c r="M401" s="3">
        <f>IFERROR(K401/J401,0)</f>
      </c>
      <c r="N401" t="s">
        <v>207</v>
      </c>
      <c r="O401" t="s">
        <v>67</v>
      </c>
      <c r="P401" t="s">
        <v>1069</v>
      </c>
      <c r="Q401" t="s">
        <v>1070</v>
      </c>
      <c r="R401" t="s">
        <v>1071</v>
      </c>
      <c r="S401" t="s">
        <v>31</v>
      </c>
    </row>
    <row r="402">
      <c r="A402" t="s" s="0">
        <v>1063</v>
      </c>
      <c r="B402" t="s" s="0">
        <v>20</v>
      </c>
      <c r="C402" t="s" s="0">
        <v>411</v>
      </c>
      <c r="D402" t="s" s="0">
        <v>1064</v>
      </c>
      <c r="E402" t="s" s="0">
        <v>1008</v>
      </c>
      <c r="F402" t="s" s="0">
        <v>1065</v>
      </c>
      <c r="G402" t="s" s="0">
        <v>40</v>
      </c>
      <c r="H402" t="s" s="0">
        <v>691</v>
      </c>
      <c r="I402" t="s" s="0">
        <v>356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207</v>
      </c>
      <c r="O402" t="s">
        <v>67</v>
      </c>
      <c r="P402" t="s">
        <v>29</v>
      </c>
      <c r="Q402" t="s">
        <v>1072</v>
      </c>
      <c r="R402" t="s">
        <v>29</v>
      </c>
      <c r="S402" t="s">
        <v>43</v>
      </c>
    </row>
    <row r="403">
      <c r="A403" t="s" s="0">
        <v>1073</v>
      </c>
      <c r="B403" t="s" s="0">
        <v>20</v>
      </c>
      <c r="C403" t="s" s="0">
        <v>262</v>
      </c>
      <c r="D403" t="s" s="0">
        <v>1074</v>
      </c>
      <c r="E403" t="s" s="0">
        <v>1075</v>
      </c>
      <c r="F403" t="s" s="0">
        <v>1076</v>
      </c>
      <c r="G403" t="s" s="0">
        <v>44</v>
      </c>
      <c r="H403" t="s" s="0">
        <v>626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180</v>
      </c>
      <c r="O403" t="s">
        <v>31</v>
      </c>
      <c r="P403" t="s">
        <v>1077</v>
      </c>
      <c r="Q403" t="s">
        <v>29</v>
      </c>
      <c r="R403" t="s">
        <v>1078</v>
      </c>
      <c r="S403" t="s">
        <v>28</v>
      </c>
    </row>
    <row r="404">
      <c r="A404" t="s" s="0">
        <v>1073</v>
      </c>
      <c r="B404" t="s" s="0">
        <v>20</v>
      </c>
      <c r="C404" t="s" s="0">
        <v>262</v>
      </c>
      <c r="D404" t="s" s="0">
        <v>1074</v>
      </c>
      <c r="E404" t="s" s="0">
        <v>1075</v>
      </c>
      <c r="F404" t="s" s="0">
        <v>1076</v>
      </c>
      <c r="G404" t="s" s="0">
        <v>44</v>
      </c>
      <c r="H404" t="s" s="0">
        <v>131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180</v>
      </c>
      <c r="O404" t="s">
        <v>31</v>
      </c>
      <c r="P404" t="s">
        <v>1079</v>
      </c>
      <c r="Q404" t="s">
        <v>1080</v>
      </c>
      <c r="R404" t="s">
        <v>1081</v>
      </c>
      <c r="S404" t="s">
        <v>31</v>
      </c>
    </row>
    <row r="405">
      <c r="A405" t="s" s="0">
        <v>1073</v>
      </c>
      <c r="B405" t="s" s="0">
        <v>20</v>
      </c>
      <c r="C405" t="s" s="0">
        <v>262</v>
      </c>
      <c r="D405" t="s" s="0">
        <v>1074</v>
      </c>
      <c r="E405" t="s" s="0">
        <v>1075</v>
      </c>
      <c r="F405" t="s" s="0">
        <v>1076</v>
      </c>
      <c r="G405" t="s" s="0">
        <v>44</v>
      </c>
      <c r="H405" t="s" s="0">
        <v>135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180</v>
      </c>
      <c r="O405" t="s">
        <v>31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1073</v>
      </c>
      <c r="B406" t="s" s="0">
        <v>20</v>
      </c>
      <c r="C406" t="s" s="0">
        <v>262</v>
      </c>
      <c r="D406" t="s" s="0">
        <v>1074</v>
      </c>
      <c r="E406" t="s" s="0">
        <v>1075</v>
      </c>
      <c r="F406" t="s" s="0">
        <v>1076</v>
      </c>
      <c r="G406" t="s" s="0">
        <v>44</v>
      </c>
      <c r="H406" t="s" s="0">
        <v>138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180</v>
      </c>
      <c r="O406" t="s">
        <v>31</v>
      </c>
      <c r="P406" t="s">
        <v>1082</v>
      </c>
      <c r="Q406" t="s">
        <v>29</v>
      </c>
      <c r="R406" t="s">
        <v>1083</v>
      </c>
      <c r="S406" t="s">
        <v>47</v>
      </c>
    </row>
    <row r="407">
      <c r="A407" t="s" s="0">
        <v>1073</v>
      </c>
      <c r="B407" t="s" s="0">
        <v>20</v>
      </c>
      <c r="C407" t="s" s="0">
        <v>262</v>
      </c>
      <c r="D407" t="s" s="0">
        <v>1074</v>
      </c>
      <c r="E407" t="s" s="0">
        <v>1075</v>
      </c>
      <c r="F407" t="s" s="0">
        <v>1076</v>
      </c>
      <c r="G407" t="s" s="0">
        <v>44</v>
      </c>
      <c r="H407" t="s" s="0">
        <v>1084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180</v>
      </c>
      <c r="O407" t="s">
        <v>31</v>
      </c>
      <c r="P407" t="s">
        <v>1029</v>
      </c>
      <c r="Q407" t="s">
        <v>29</v>
      </c>
      <c r="R407" t="s">
        <v>1085</v>
      </c>
      <c r="S407" t="s">
        <v>65</v>
      </c>
    </row>
    <row r="408">
      <c r="A408" t="s" s="0">
        <v>1073</v>
      </c>
      <c r="B408" t="s" s="0">
        <v>20</v>
      </c>
      <c r="C408" t="s" s="0">
        <v>262</v>
      </c>
      <c r="D408" t="s" s="0">
        <v>1074</v>
      </c>
      <c r="E408" t="s" s="0">
        <v>1075</v>
      </c>
      <c r="F408" t="s" s="0">
        <v>1076</v>
      </c>
      <c r="G408" t="s" s="0">
        <v>44</v>
      </c>
      <c r="H408" t="s" s="0">
        <v>1086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180</v>
      </c>
      <c r="O408" t="s">
        <v>31</v>
      </c>
      <c r="P408" t="s">
        <v>29</v>
      </c>
      <c r="Q408" t="s">
        <v>29</v>
      </c>
      <c r="R408" t="s">
        <v>29</v>
      </c>
      <c r="S408" t="s">
        <v>67</v>
      </c>
    </row>
    <row r="409">
      <c r="A409" t="s" s="0">
        <v>1073</v>
      </c>
      <c r="B409" t="s" s="0">
        <v>20</v>
      </c>
      <c r="C409" t="s" s="0">
        <v>262</v>
      </c>
      <c r="D409" t="s" s="0">
        <v>1074</v>
      </c>
      <c r="E409" t="s" s="0">
        <v>1075</v>
      </c>
      <c r="F409" t="s" s="0">
        <v>1076</v>
      </c>
      <c r="G409" t="s" s="0">
        <v>44</v>
      </c>
      <c r="H409" t="s" s="0">
        <v>1087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180</v>
      </c>
      <c r="O409" t="s">
        <v>31</v>
      </c>
      <c r="P409" t="s">
        <v>1088</v>
      </c>
      <c r="Q409" t="s">
        <v>29</v>
      </c>
      <c r="R409" t="s">
        <v>1089</v>
      </c>
      <c r="S409" t="s">
        <v>71</v>
      </c>
    </row>
    <row r="410">
      <c r="A410" t="s" s="0">
        <v>1090</v>
      </c>
      <c r="B410" t="s" s="0">
        <v>20</v>
      </c>
      <c r="C410" t="s" s="0">
        <v>21</v>
      </c>
      <c r="D410" t="s" s="0">
        <v>1091</v>
      </c>
      <c r="E410" t="s" s="0">
        <v>95</v>
      </c>
      <c r="F410" t="s" s="0">
        <v>1092</v>
      </c>
      <c r="G410" t="s" s="0">
        <v>44</v>
      </c>
      <c r="H410" t="s" s="0">
        <v>382</v>
      </c>
      <c r="I410" t="s" s="0">
        <v>46</v>
      </c>
      <c r="J410" t="n" s="2">
        <v>13.5</v>
      </c>
      <c r="K410" t="s">
        <v>29</v>
      </c>
      <c r="L410" t="s">
        <v>29</v>
      </c>
      <c r="M410" s="3">
        <f>IFERROR(K410/J410,0)</f>
      </c>
      <c r="N410" t="s">
        <v>181</v>
      </c>
      <c r="O410" t="s">
        <v>99</v>
      </c>
      <c r="P410" t="s">
        <v>1093</v>
      </c>
      <c r="Q410" t="s">
        <v>29</v>
      </c>
      <c r="R410" t="s">
        <v>1094</v>
      </c>
      <c r="S410" t="s">
        <v>28</v>
      </c>
    </row>
    <row r="411">
      <c r="A411" t="s" s="0">
        <v>1090</v>
      </c>
      <c r="B411" t="s" s="0">
        <v>20</v>
      </c>
      <c r="C411" t="s" s="0">
        <v>21</v>
      </c>
      <c r="D411" t="s" s="0">
        <v>1091</v>
      </c>
      <c r="E411" t="s" s="0">
        <v>95</v>
      </c>
      <c r="F411" t="s" s="0">
        <v>1092</v>
      </c>
      <c r="G411" t="s" s="0">
        <v>34</v>
      </c>
      <c r="H411" t="s" s="0">
        <v>406</v>
      </c>
      <c r="I411" t="s" s="0">
        <v>36</v>
      </c>
      <c r="J411" t="n" s="2">
        <v>15.5</v>
      </c>
      <c r="K411" t="s">
        <v>29</v>
      </c>
      <c r="L411" t="s">
        <v>29</v>
      </c>
      <c r="M411" s="3">
        <f>IFERROR(K411/J411,0)</f>
      </c>
      <c r="N411" t="s">
        <v>181</v>
      </c>
      <c r="O411" t="s">
        <v>99</v>
      </c>
      <c r="P411" t="s">
        <v>1095</v>
      </c>
      <c r="Q411" t="s">
        <v>29</v>
      </c>
      <c r="R411" t="s">
        <v>1096</v>
      </c>
      <c r="S411" t="s">
        <v>31</v>
      </c>
    </row>
    <row r="412">
      <c r="A412" t="s" s="0">
        <v>1097</v>
      </c>
      <c r="B412" t="s" s="0">
        <v>20</v>
      </c>
      <c r="C412" t="s" s="0">
        <v>21</v>
      </c>
      <c r="D412" t="s" s="0">
        <v>1098</v>
      </c>
      <c r="E412" t="s" s="0">
        <v>353</v>
      </c>
      <c r="F412" t="s" s="0">
        <v>1099</v>
      </c>
      <c r="G412" t="s" s="0">
        <v>40</v>
      </c>
      <c r="H412" t="s" s="0">
        <v>463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127</v>
      </c>
      <c r="O412" t="s">
        <v>28</v>
      </c>
      <c r="P412" t="s">
        <v>1100</v>
      </c>
      <c r="Q412" t="s">
        <v>29</v>
      </c>
      <c r="R412" t="s">
        <v>1101</v>
      </c>
      <c r="S412" t="s">
        <v>31</v>
      </c>
    </row>
    <row r="413">
      <c r="A413" t="s" s="0">
        <v>1097</v>
      </c>
      <c r="B413" t="s" s="0">
        <v>20</v>
      </c>
      <c r="C413" t="s" s="0">
        <v>21</v>
      </c>
      <c r="D413" t="s" s="0">
        <v>1098</v>
      </c>
      <c r="E413" t="s" s="0">
        <v>353</v>
      </c>
      <c r="F413" t="s" s="0">
        <v>1099</v>
      </c>
      <c r="G413" t="s" s="0">
        <v>44</v>
      </c>
      <c r="H413" t="s" s="0">
        <v>1102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127</v>
      </c>
      <c r="O413" t="s">
        <v>28</v>
      </c>
      <c r="P413" t="s">
        <v>1077</v>
      </c>
      <c r="Q413" t="s">
        <v>29</v>
      </c>
      <c r="R413" t="s">
        <v>1103</v>
      </c>
      <c r="S413" t="s">
        <v>43</v>
      </c>
    </row>
    <row r="414">
      <c r="A414" t="s" s="0">
        <v>1097</v>
      </c>
      <c r="B414" t="s" s="0">
        <v>20</v>
      </c>
      <c r="C414" t="s" s="0">
        <v>21</v>
      </c>
      <c r="D414" t="s" s="0">
        <v>1098</v>
      </c>
      <c r="E414" t="s" s="0">
        <v>353</v>
      </c>
      <c r="F414" t="s" s="0">
        <v>1099</v>
      </c>
      <c r="G414" t="s" s="0">
        <v>44</v>
      </c>
      <c r="H414" t="s" s="0">
        <v>331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127</v>
      </c>
      <c r="O414" t="s">
        <v>28</v>
      </c>
      <c r="P414" t="s">
        <v>222</v>
      </c>
      <c r="Q414" t="s">
        <v>29</v>
      </c>
      <c r="R414" t="s">
        <v>1104</v>
      </c>
      <c r="S414" t="s">
        <v>47</v>
      </c>
    </row>
    <row r="415">
      <c r="A415" t="s" s="0">
        <v>1097</v>
      </c>
      <c r="B415" t="s" s="0">
        <v>20</v>
      </c>
      <c r="C415" t="s" s="0">
        <v>21</v>
      </c>
      <c r="D415" t="s" s="0">
        <v>1098</v>
      </c>
      <c r="E415" t="s" s="0">
        <v>353</v>
      </c>
      <c r="F415" t="s" s="0">
        <v>1099</v>
      </c>
      <c r="G415" t="s" s="0">
        <v>792</v>
      </c>
      <c r="H415" t="s" s="0">
        <v>35</v>
      </c>
      <c r="I415" t="s" s="0">
        <v>36</v>
      </c>
      <c r="J415" t="n" s="2">
        <v>13.5</v>
      </c>
      <c r="K415" t="s">
        <v>29</v>
      </c>
      <c r="L415" t="s">
        <v>29</v>
      </c>
      <c r="M415" s="3">
        <f>IFERROR(K415/J415,0)</f>
      </c>
      <c r="N415" t="s">
        <v>127</v>
      </c>
      <c r="O415" t="s">
        <v>28</v>
      </c>
      <c r="P415" t="s">
        <v>1077</v>
      </c>
      <c r="Q415" t="s">
        <v>29</v>
      </c>
      <c r="R415" t="s">
        <v>1105</v>
      </c>
      <c r="S415" t="s">
        <v>65</v>
      </c>
    </row>
    <row r="416">
      <c r="A416" t="s" s="0">
        <v>1106</v>
      </c>
      <c r="B416" t="s" s="0">
        <v>20</v>
      </c>
      <c r="C416" t="s" s="0">
        <v>21</v>
      </c>
      <c r="D416" t="s" s="0">
        <v>1107</v>
      </c>
      <c r="E416" t="s" s="0">
        <v>353</v>
      </c>
      <c r="F416" t="s" s="0">
        <v>1108</v>
      </c>
      <c r="G416" t="s" s="0">
        <v>40</v>
      </c>
      <c r="H416" t="s" s="0">
        <v>910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370</v>
      </c>
      <c r="O416" t="s">
        <v>31</v>
      </c>
      <c r="P416" t="s">
        <v>1109</v>
      </c>
      <c r="Q416" t="s">
        <v>29</v>
      </c>
      <c r="R416" t="s">
        <v>1110</v>
      </c>
      <c r="S416" t="s">
        <v>28</v>
      </c>
    </row>
    <row r="417">
      <c r="A417" t="s" s="0">
        <v>1106</v>
      </c>
      <c r="B417" t="s" s="0">
        <v>20</v>
      </c>
      <c r="C417" t="s" s="0">
        <v>21</v>
      </c>
      <c r="D417" t="s" s="0">
        <v>1107</v>
      </c>
      <c r="E417" t="s" s="0">
        <v>353</v>
      </c>
      <c r="F417" t="s" s="0">
        <v>1108</v>
      </c>
      <c r="G417" t="s" s="0">
        <v>44</v>
      </c>
      <c r="H417" t="s" s="0">
        <v>1111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370</v>
      </c>
      <c r="O417" t="s">
        <v>31</v>
      </c>
      <c r="P417" t="s">
        <v>29</v>
      </c>
      <c r="Q417" t="s">
        <v>1112</v>
      </c>
      <c r="R417" t="s">
        <v>29</v>
      </c>
      <c r="S417" t="s">
        <v>31</v>
      </c>
    </row>
    <row r="418">
      <c r="A418" t="s" s="0">
        <v>1106</v>
      </c>
      <c r="B418" t="s" s="0">
        <v>20</v>
      </c>
      <c r="C418" t="s" s="0">
        <v>21</v>
      </c>
      <c r="D418" t="s" s="0">
        <v>1107</v>
      </c>
      <c r="E418" t="s" s="0">
        <v>353</v>
      </c>
      <c r="F418" t="s" s="0">
        <v>1108</v>
      </c>
      <c r="G418" t="s" s="0">
        <v>34</v>
      </c>
      <c r="H418" t="s" s="0">
        <v>238</v>
      </c>
      <c r="I418" t="s" s="0">
        <v>36</v>
      </c>
      <c r="J418" t="n" s="2">
        <v>14.0</v>
      </c>
      <c r="K418" t="s">
        <v>29</v>
      </c>
      <c r="L418" t="s">
        <v>29</v>
      </c>
      <c r="M418" s="3">
        <f>IFERROR(K418/J418,0)</f>
      </c>
      <c r="N418" t="s">
        <v>370</v>
      </c>
      <c r="O418" t="s">
        <v>31</v>
      </c>
      <c r="P418" t="s">
        <v>1113</v>
      </c>
      <c r="Q418" t="s">
        <v>29</v>
      </c>
      <c r="R418" t="s">
        <v>1114</v>
      </c>
      <c r="S418" t="s">
        <v>43</v>
      </c>
    </row>
    <row r="419">
      <c r="A419" t="s" s="0">
        <v>1115</v>
      </c>
      <c r="B419" t="s" s="0">
        <v>20</v>
      </c>
      <c r="C419" t="s" s="0">
        <v>21</v>
      </c>
      <c r="D419" t="s" s="0">
        <v>1116</v>
      </c>
      <c r="E419" t="s" s="0">
        <v>353</v>
      </c>
      <c r="F419" t="s" s="0">
        <v>1117</v>
      </c>
      <c r="G419" t="s" s="0">
        <v>40</v>
      </c>
      <c r="H419" t="s" s="0">
        <v>874</v>
      </c>
      <c r="I419" t="s" s="0">
        <v>42</v>
      </c>
      <c r="J419" t="n" s="2">
        <v>10.2</v>
      </c>
      <c r="K419" t="s">
        <v>29</v>
      </c>
      <c r="L419" t="s">
        <v>29</v>
      </c>
      <c r="M419" s="3">
        <f>IFERROR(K419/J419,0)</f>
      </c>
      <c r="N419" t="s">
        <v>126</v>
      </c>
      <c r="O419" t="s">
        <v>43</v>
      </c>
      <c r="P419" t="s">
        <v>591</v>
      </c>
      <c r="Q419" t="s">
        <v>29</v>
      </c>
      <c r="R419" t="s">
        <v>1118</v>
      </c>
      <c r="S419" t="s">
        <v>28</v>
      </c>
    </row>
    <row r="420">
      <c r="A420" t="s" s="0">
        <v>1115</v>
      </c>
      <c r="B420" t="s" s="0">
        <v>20</v>
      </c>
      <c r="C420" t="s" s="0">
        <v>21</v>
      </c>
      <c r="D420" t="s" s="0">
        <v>1116</v>
      </c>
      <c r="E420" t="s" s="0">
        <v>353</v>
      </c>
      <c r="F420" t="s" s="0">
        <v>1117</v>
      </c>
      <c r="G420" t="s" s="0">
        <v>44</v>
      </c>
      <c r="H420" t="s" s="0">
        <v>115</v>
      </c>
      <c r="I420" t="s" s="0">
        <v>46</v>
      </c>
      <c r="J420" t="n" s="2">
        <v>11.8</v>
      </c>
      <c r="K420" t="s">
        <v>29</v>
      </c>
      <c r="L420" t="s">
        <v>29</v>
      </c>
      <c r="M420" s="3">
        <f>IFERROR(K420/J420,0)</f>
      </c>
      <c r="N420" t="s">
        <v>126</v>
      </c>
      <c r="O420" t="s">
        <v>43</v>
      </c>
      <c r="P420" t="s">
        <v>426</v>
      </c>
      <c r="Q420" t="s">
        <v>29</v>
      </c>
      <c r="R420" t="s">
        <v>1119</v>
      </c>
      <c r="S420" t="s">
        <v>31</v>
      </c>
    </row>
    <row r="421">
      <c r="A421" t="s" s="0">
        <v>1115</v>
      </c>
      <c r="B421" t="s" s="0">
        <v>20</v>
      </c>
      <c r="C421" t="s" s="0">
        <v>21</v>
      </c>
      <c r="D421" t="s" s="0">
        <v>1116</v>
      </c>
      <c r="E421" t="s" s="0">
        <v>353</v>
      </c>
      <c r="F421" t="s" s="0">
        <v>1117</v>
      </c>
      <c r="G421" t="s" s="0">
        <v>44</v>
      </c>
      <c r="H421" t="s" s="0">
        <v>588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126</v>
      </c>
      <c r="O421" t="s">
        <v>43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1115</v>
      </c>
      <c r="B422" t="s" s="0">
        <v>20</v>
      </c>
      <c r="C422" t="s" s="0">
        <v>21</v>
      </c>
      <c r="D422" t="s" s="0">
        <v>1116</v>
      </c>
      <c r="E422" t="s" s="0">
        <v>353</v>
      </c>
      <c r="F422" t="s" s="0">
        <v>1117</v>
      </c>
      <c r="G422" t="s" s="0">
        <v>44</v>
      </c>
      <c r="H422" t="s" s="0">
        <v>61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126</v>
      </c>
      <c r="O422" t="s">
        <v>43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1115</v>
      </c>
      <c r="B423" t="s" s="0">
        <v>20</v>
      </c>
      <c r="C423" t="s" s="0">
        <v>21</v>
      </c>
      <c r="D423" t="s" s="0">
        <v>1116</v>
      </c>
      <c r="E423" t="s" s="0">
        <v>353</v>
      </c>
      <c r="F423" t="s" s="0">
        <v>1117</v>
      </c>
      <c r="G423" t="s" s="0">
        <v>340</v>
      </c>
      <c r="H423" t="s" s="0">
        <v>1120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126</v>
      </c>
      <c r="O423" t="s">
        <v>43</v>
      </c>
      <c r="P423" t="s">
        <v>29</v>
      </c>
      <c r="Q423" t="s">
        <v>29</v>
      </c>
      <c r="R423" t="s">
        <v>29</v>
      </c>
      <c r="S423" t="s">
        <v>65</v>
      </c>
    </row>
    <row r="424">
      <c r="A424" t="s" s="0">
        <v>1115</v>
      </c>
      <c r="B424" t="s" s="0">
        <v>20</v>
      </c>
      <c r="C424" t="s" s="0">
        <v>21</v>
      </c>
      <c r="D424" t="s" s="0">
        <v>1116</v>
      </c>
      <c r="E424" t="s" s="0">
        <v>353</v>
      </c>
      <c r="F424" t="s" s="0">
        <v>1117</v>
      </c>
      <c r="G424" t="s" s="0">
        <v>340</v>
      </c>
      <c r="H424" t="s" s="0">
        <v>1121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126</v>
      </c>
      <c r="O424" t="s">
        <v>43</v>
      </c>
      <c r="P424" t="s">
        <v>1122</v>
      </c>
      <c r="Q424" t="s">
        <v>1122</v>
      </c>
      <c r="R424" t="s">
        <v>1123</v>
      </c>
      <c r="S424" t="s">
        <v>67</v>
      </c>
    </row>
    <row r="425">
      <c r="A425" t="s" s="0">
        <v>1124</v>
      </c>
      <c r="B425" t="s" s="0">
        <v>20</v>
      </c>
      <c r="C425" t="s" s="0">
        <v>21</v>
      </c>
      <c r="D425" t="s" s="0">
        <v>1125</v>
      </c>
      <c r="E425" t="s" s="0">
        <v>95</v>
      </c>
      <c r="F425" t="s" s="0">
        <v>1126</v>
      </c>
      <c r="G425" t="s" s="0">
        <v>40</v>
      </c>
      <c r="H425" t="s" s="0">
        <v>910</v>
      </c>
      <c r="I425" t="s" s="0">
        <v>46</v>
      </c>
      <c r="J425" t="n" s="2">
        <v>12.6</v>
      </c>
      <c r="K425" t="n" s="2">
        <v>6.3</v>
      </c>
      <c r="L425" t="n" s="2">
        <v>6.3</v>
      </c>
      <c r="M425" s="3">
        <f>IFERROR(K425/J425,0)</f>
      </c>
      <c r="N425" t="s">
        <v>992</v>
      </c>
      <c r="O425" t="s">
        <v>181</v>
      </c>
      <c r="P425" t="s">
        <v>1127</v>
      </c>
      <c r="Q425" t="s">
        <v>1128</v>
      </c>
      <c r="R425" t="s">
        <v>1129</v>
      </c>
      <c r="S425" t="s">
        <v>28</v>
      </c>
    </row>
    <row r="426">
      <c r="A426" t="s" s="0">
        <v>1124</v>
      </c>
      <c r="B426" t="s" s="0">
        <v>20</v>
      </c>
      <c r="C426" t="s" s="0">
        <v>21</v>
      </c>
      <c r="D426" t="s" s="0">
        <v>1125</v>
      </c>
      <c r="E426" t="s" s="0">
        <v>95</v>
      </c>
      <c r="F426" t="s" s="0">
        <v>1126</v>
      </c>
      <c r="G426" t="s" s="0">
        <v>44</v>
      </c>
      <c r="H426" t="s" s="0">
        <v>101</v>
      </c>
      <c r="I426" t="s" s="0">
        <v>46</v>
      </c>
      <c r="J426" t="n" s="2">
        <v>14.2</v>
      </c>
      <c r="K426" t="n" s="2">
        <v>7.4</v>
      </c>
      <c r="L426" t="n" s="2">
        <v>6.8</v>
      </c>
      <c r="M426" s="3">
        <f>IFERROR(K426/J426,0)</f>
      </c>
      <c r="N426" t="s">
        <v>992</v>
      </c>
      <c r="O426" t="s">
        <v>181</v>
      </c>
      <c r="P426" t="s">
        <v>1130</v>
      </c>
      <c r="Q426" t="s">
        <v>1131</v>
      </c>
      <c r="R426" t="s">
        <v>1132</v>
      </c>
      <c r="S426" t="s">
        <v>31</v>
      </c>
    </row>
    <row r="427">
      <c r="A427" t="s" s="0">
        <v>1124</v>
      </c>
      <c r="B427" t="s" s="0">
        <v>20</v>
      </c>
      <c r="C427" t="s" s="0">
        <v>21</v>
      </c>
      <c r="D427" t="s" s="0">
        <v>1125</v>
      </c>
      <c r="E427" t="s" s="0">
        <v>95</v>
      </c>
      <c r="F427" t="s" s="0">
        <v>1126</v>
      </c>
      <c r="G427" t="s" s="0">
        <v>34</v>
      </c>
      <c r="H427" t="s" s="0">
        <v>569</v>
      </c>
      <c r="I427" t="s" s="0">
        <v>36</v>
      </c>
      <c r="J427" t="n" s="2">
        <v>15.5</v>
      </c>
      <c r="K427" t="s">
        <v>29</v>
      </c>
      <c r="L427" t="s">
        <v>29</v>
      </c>
      <c r="M427" s="3">
        <f>IFERROR(K427/J427,0)</f>
      </c>
      <c r="N427" t="s">
        <v>992</v>
      </c>
      <c r="O427" t="s">
        <v>181</v>
      </c>
      <c r="P427" t="s">
        <v>1133</v>
      </c>
      <c r="Q427" t="s">
        <v>29</v>
      </c>
      <c r="R427" t="s">
        <v>1134</v>
      </c>
      <c r="S427" t="s">
        <v>43</v>
      </c>
    </row>
    <row r="428">
      <c r="A428" t="s" s="0">
        <v>1124</v>
      </c>
      <c r="B428" t="s" s="0">
        <v>20</v>
      </c>
      <c r="C428" t="s" s="0">
        <v>21</v>
      </c>
      <c r="D428" t="s" s="0">
        <v>1125</v>
      </c>
      <c r="E428" t="s" s="0">
        <v>95</v>
      </c>
      <c r="F428" t="s" s="0">
        <v>1126</v>
      </c>
      <c r="G428" t="s" s="0">
        <v>568</v>
      </c>
      <c r="H428" t="s" s="0">
        <v>677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992</v>
      </c>
      <c r="O428" t="s">
        <v>181</v>
      </c>
      <c r="P428" t="s">
        <v>1135</v>
      </c>
      <c r="Q428" t="s">
        <v>29</v>
      </c>
      <c r="R428" t="s">
        <v>1136</v>
      </c>
      <c r="S428" t="s">
        <v>47</v>
      </c>
    </row>
    <row r="429">
      <c r="A429" t="s" s="0">
        <v>1124</v>
      </c>
      <c r="B429" t="s" s="0">
        <v>20</v>
      </c>
      <c r="C429" t="s" s="0">
        <v>21</v>
      </c>
      <c r="D429" t="s" s="0">
        <v>1125</v>
      </c>
      <c r="E429" t="s" s="0">
        <v>95</v>
      </c>
      <c r="F429" t="s" s="0">
        <v>1126</v>
      </c>
      <c r="G429" t="s" s="0">
        <v>677</v>
      </c>
      <c r="H429" t="s" s="0">
        <v>1137</v>
      </c>
      <c r="I429" t="s" s="0">
        <v>281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992</v>
      </c>
      <c r="O429" t="s">
        <v>181</v>
      </c>
      <c r="P429" t="s">
        <v>1135</v>
      </c>
      <c r="Q429" t="s">
        <v>29</v>
      </c>
      <c r="R429" t="s">
        <v>1138</v>
      </c>
      <c r="S429" t="s">
        <v>65</v>
      </c>
    </row>
    <row r="430">
      <c r="A430" t="s" s="0">
        <v>1139</v>
      </c>
      <c r="B430" t="s" s="0">
        <v>20</v>
      </c>
      <c r="C430" t="s" s="0">
        <v>93</v>
      </c>
      <c r="D430" t="s" s="0">
        <v>1140</v>
      </c>
      <c r="E430" t="s" s="0">
        <v>353</v>
      </c>
      <c r="F430" t="s" s="0">
        <v>1141</v>
      </c>
      <c r="G430" t="s" s="0">
        <v>44</v>
      </c>
      <c r="H430" t="s" s="0">
        <v>423</v>
      </c>
      <c r="I430" t="s" s="0">
        <v>46</v>
      </c>
      <c r="J430" t="s" s="0">
        <v>29</v>
      </c>
      <c r="K430" t="n" s="2">
        <v>7.0</v>
      </c>
      <c r="L430" t="s">
        <v>29</v>
      </c>
      <c r="M430" s="3">
        <f>IFERROR(K430/J430,0)</f>
      </c>
      <c r="N430" t="s">
        <v>30</v>
      </c>
      <c r="O430" t="s">
        <v>67</v>
      </c>
      <c r="P430" t="s">
        <v>29</v>
      </c>
      <c r="Q430" t="s">
        <v>1019</v>
      </c>
      <c r="R430" t="s">
        <v>29</v>
      </c>
      <c r="S430" t="s">
        <v>28</v>
      </c>
    </row>
    <row r="431">
      <c r="A431" t="s" s="0">
        <v>1139</v>
      </c>
      <c r="B431" t="s" s="0">
        <v>20</v>
      </c>
      <c r="C431" t="s" s="0">
        <v>93</v>
      </c>
      <c r="D431" t="s" s="0">
        <v>1140</v>
      </c>
      <c r="E431" t="s" s="0">
        <v>353</v>
      </c>
      <c r="F431" t="s" s="0">
        <v>1141</v>
      </c>
      <c r="G431" t="s" s="0">
        <v>567</v>
      </c>
      <c r="H431" t="s" s="0">
        <v>1142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67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1139</v>
      </c>
      <c r="B432" t="s" s="0">
        <v>20</v>
      </c>
      <c r="C432" t="s" s="0">
        <v>93</v>
      </c>
      <c r="D432" t="s" s="0">
        <v>1140</v>
      </c>
      <c r="E432" t="s" s="0">
        <v>353</v>
      </c>
      <c r="F432" t="s" s="0">
        <v>1141</v>
      </c>
      <c r="G432" t="s" s="0">
        <v>567</v>
      </c>
      <c r="H432" t="s" s="0">
        <v>1143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67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1139</v>
      </c>
      <c r="B433" t="s" s="0">
        <v>20</v>
      </c>
      <c r="C433" t="s" s="0">
        <v>93</v>
      </c>
      <c r="D433" t="s" s="0">
        <v>1140</v>
      </c>
      <c r="E433" t="s" s="0">
        <v>353</v>
      </c>
      <c r="F433" t="s" s="0">
        <v>1141</v>
      </c>
      <c r="G433" t="s" s="0">
        <v>1144</v>
      </c>
      <c r="H433" t="s" s="0">
        <v>104</v>
      </c>
      <c r="I433" t="s" s="0">
        <v>36</v>
      </c>
      <c r="J433" t="n" s="2">
        <v>13.7</v>
      </c>
      <c r="K433" t="n" s="2">
        <v>8.0</v>
      </c>
      <c r="L433" t="n" s="2">
        <v>5.7</v>
      </c>
      <c r="M433" s="3">
        <f>IFERROR(K433/J433,0)</f>
      </c>
      <c r="N433" t="s">
        <v>30</v>
      </c>
      <c r="O433" t="s">
        <v>67</v>
      </c>
      <c r="P433" t="s">
        <v>1145</v>
      </c>
      <c r="Q433" t="s">
        <v>1145</v>
      </c>
      <c r="R433" t="s">
        <v>1146</v>
      </c>
      <c r="S433" t="s">
        <v>47</v>
      </c>
    </row>
    <row r="434">
      <c r="A434" t="s" s="0">
        <v>1139</v>
      </c>
      <c r="B434" t="s" s="0">
        <v>20</v>
      </c>
      <c r="C434" t="s" s="0">
        <v>93</v>
      </c>
      <c r="D434" t="s" s="0">
        <v>1140</v>
      </c>
      <c r="E434" t="s" s="0">
        <v>353</v>
      </c>
      <c r="F434" t="s" s="0">
        <v>1141</v>
      </c>
      <c r="G434" t="s" s="0">
        <v>341</v>
      </c>
      <c r="H434" t="s" s="0">
        <v>1147</v>
      </c>
      <c r="I434" t="s" s="0">
        <v>36</v>
      </c>
      <c r="J434" t="n" s="2">
        <v>14.0</v>
      </c>
      <c r="K434" t="n" s="2">
        <v>8.5</v>
      </c>
      <c r="L434" t="n" s="2">
        <v>5.5</v>
      </c>
      <c r="M434" s="3">
        <f>IFERROR(K434/J434,0)</f>
      </c>
      <c r="N434" t="s">
        <v>30</v>
      </c>
      <c r="O434" t="s">
        <v>67</v>
      </c>
      <c r="P434" t="s">
        <v>62</v>
      </c>
      <c r="Q434" t="s">
        <v>1148</v>
      </c>
      <c r="R434" t="s">
        <v>1149</v>
      </c>
      <c r="S434" t="s">
        <v>65</v>
      </c>
    </row>
    <row r="435">
      <c r="A435" t="s" s="0">
        <v>1150</v>
      </c>
      <c r="B435" t="s" s="0">
        <v>20</v>
      </c>
      <c r="C435" t="s" s="0">
        <v>73</v>
      </c>
      <c r="D435" t="s" s="0">
        <v>1151</v>
      </c>
      <c r="E435" t="s" s="0">
        <v>95</v>
      </c>
      <c r="F435" t="s" s="0">
        <v>636</v>
      </c>
      <c r="G435" t="s" s="0">
        <v>786</v>
      </c>
      <c r="H435" t="s" s="0">
        <v>789</v>
      </c>
      <c r="I435" t="s" s="0">
        <v>456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185</v>
      </c>
      <c r="O435" t="s">
        <v>28</v>
      </c>
      <c r="P435" t="s">
        <v>1152</v>
      </c>
      <c r="Q435" t="s">
        <v>29</v>
      </c>
      <c r="R435" t="s">
        <v>1153</v>
      </c>
      <c r="S435" t="s">
        <v>28</v>
      </c>
    </row>
    <row r="436">
      <c r="A436" t="s" s="0">
        <v>1150</v>
      </c>
      <c r="B436" t="s" s="0">
        <v>20</v>
      </c>
      <c r="C436" t="s" s="0">
        <v>73</v>
      </c>
      <c r="D436" t="s" s="0">
        <v>1151</v>
      </c>
      <c r="E436" t="s" s="0">
        <v>95</v>
      </c>
      <c r="F436" t="s" s="0">
        <v>636</v>
      </c>
      <c r="G436" t="s" s="0">
        <v>709</v>
      </c>
      <c r="H436" t="s" s="0">
        <v>567</v>
      </c>
      <c r="I436" t="s" s="0">
        <v>46</v>
      </c>
      <c r="J436" t="n" s="2">
        <v>11.5</v>
      </c>
      <c r="K436" t="s">
        <v>29</v>
      </c>
      <c r="L436" t="s">
        <v>29</v>
      </c>
      <c r="M436" s="3">
        <f>IFERROR(K436/J436,0)</f>
      </c>
      <c r="N436" t="s">
        <v>185</v>
      </c>
      <c r="O436" t="s">
        <v>28</v>
      </c>
      <c r="P436" t="s">
        <v>1154</v>
      </c>
      <c r="Q436" t="s">
        <v>29</v>
      </c>
      <c r="R436" t="s">
        <v>1155</v>
      </c>
      <c r="S436" t="s">
        <v>31</v>
      </c>
    </row>
    <row r="437">
      <c r="A437" t="s" s="0">
        <v>1150</v>
      </c>
      <c r="B437" t="s" s="0">
        <v>20</v>
      </c>
      <c r="C437" t="s" s="0">
        <v>73</v>
      </c>
      <c r="D437" t="s" s="0">
        <v>1151</v>
      </c>
      <c r="E437" t="s" s="0">
        <v>95</v>
      </c>
      <c r="F437" t="s" s="0">
        <v>636</v>
      </c>
      <c r="G437" t="s" s="0">
        <v>386</v>
      </c>
      <c r="H437" t="s" s="0">
        <v>568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185</v>
      </c>
      <c r="O437" t="s">
        <v>28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1156</v>
      </c>
      <c r="B438" t="s" s="0">
        <v>20</v>
      </c>
      <c r="C438" t="s" s="0">
        <v>73</v>
      </c>
      <c r="D438" t="s" s="0">
        <v>1157</v>
      </c>
      <c r="E438" t="s" s="0">
        <v>95</v>
      </c>
      <c r="F438" t="s" s="0">
        <v>1158</v>
      </c>
      <c r="G438" t="s" s="0">
        <v>40</v>
      </c>
      <c r="H438" t="s" s="0">
        <v>157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67</v>
      </c>
      <c r="O438" t="s">
        <v>28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1156</v>
      </c>
      <c r="B439" t="s" s="0">
        <v>20</v>
      </c>
      <c r="C439" t="s" s="0">
        <v>73</v>
      </c>
      <c r="D439" t="s" s="0">
        <v>1157</v>
      </c>
      <c r="E439" t="s" s="0">
        <v>95</v>
      </c>
      <c r="F439" t="s" s="0">
        <v>1158</v>
      </c>
      <c r="G439" t="s" s="0">
        <v>40</v>
      </c>
      <c r="H439" t="s" s="0">
        <v>80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67</v>
      </c>
      <c r="O439" t="s">
        <v>28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1156</v>
      </c>
      <c r="B440" t="s" s="0">
        <v>20</v>
      </c>
      <c r="C440" t="s" s="0">
        <v>73</v>
      </c>
      <c r="D440" t="s" s="0">
        <v>1157</v>
      </c>
      <c r="E440" t="s" s="0">
        <v>95</v>
      </c>
      <c r="F440" t="s" s="0">
        <v>1158</v>
      </c>
      <c r="G440" t="s" s="0">
        <v>44</v>
      </c>
      <c r="H440" t="s" s="0">
        <v>567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67</v>
      </c>
      <c r="O440" t="s">
        <v>28</v>
      </c>
      <c r="P440" t="s">
        <v>359</v>
      </c>
      <c r="Q440" t="s">
        <v>29</v>
      </c>
      <c r="R440" t="s">
        <v>1159</v>
      </c>
      <c r="S440" t="s">
        <v>43</v>
      </c>
    </row>
    <row r="441">
      <c r="A441" t="s" s="0">
        <v>1156</v>
      </c>
      <c r="B441" t="s" s="0">
        <v>20</v>
      </c>
      <c r="C441" t="s" s="0">
        <v>73</v>
      </c>
      <c r="D441" t="s" s="0">
        <v>1157</v>
      </c>
      <c r="E441" t="s" s="0">
        <v>95</v>
      </c>
      <c r="F441" t="s" s="0">
        <v>1158</v>
      </c>
      <c r="G441" t="s" s="0">
        <v>34</v>
      </c>
      <c r="H441" t="s" s="0">
        <v>104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67</v>
      </c>
      <c r="O441" t="s">
        <v>28</v>
      </c>
      <c r="P441" t="s">
        <v>29</v>
      </c>
      <c r="Q441" t="s">
        <v>359</v>
      </c>
      <c r="R441" t="s">
        <v>29</v>
      </c>
      <c r="S441" t="s">
        <v>47</v>
      </c>
    </row>
    <row r="442">
      <c r="A442" t="s" s="0">
        <v>1160</v>
      </c>
      <c r="B442" t="s" s="0">
        <v>20</v>
      </c>
      <c r="C442" t="s" s="0">
        <v>51</v>
      </c>
      <c r="D442" t="s" s="0">
        <v>1161</v>
      </c>
      <c r="E442" t="s" s="0">
        <v>353</v>
      </c>
      <c r="F442" t="s" s="0">
        <v>1076</v>
      </c>
      <c r="G442" t="s" s="0">
        <v>40</v>
      </c>
      <c r="H442" t="s" s="0">
        <v>709</v>
      </c>
      <c r="I442" t="s" s="0">
        <v>42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127</v>
      </c>
      <c r="O442" t="s">
        <v>152</v>
      </c>
      <c r="P442" t="s">
        <v>1162</v>
      </c>
      <c r="Q442" t="s">
        <v>29</v>
      </c>
      <c r="R442" t="s">
        <v>1163</v>
      </c>
      <c r="S442" t="s">
        <v>28</v>
      </c>
    </row>
    <row r="443">
      <c r="A443" t="s" s="0">
        <v>1160</v>
      </c>
      <c r="B443" t="s" s="0">
        <v>20</v>
      </c>
      <c r="C443" t="s" s="0">
        <v>51</v>
      </c>
      <c r="D443" t="s" s="0">
        <v>1161</v>
      </c>
      <c r="E443" t="s" s="0">
        <v>353</v>
      </c>
      <c r="F443" t="s" s="0">
        <v>1076</v>
      </c>
      <c r="G443" t="s" s="0">
        <v>44</v>
      </c>
      <c r="H443" t="s" s="0">
        <v>626</v>
      </c>
      <c r="I443" t="s" s="0">
        <v>46</v>
      </c>
      <c r="J443" t="n" s="2">
        <v>13.0</v>
      </c>
      <c r="K443" t="n" s="2">
        <v>6.6</v>
      </c>
      <c r="L443" t="n" s="2">
        <v>6.4</v>
      </c>
      <c r="M443" s="3">
        <f>IFERROR(K443/J443,0)</f>
      </c>
      <c r="N443" t="s">
        <v>127</v>
      </c>
      <c r="O443" t="s">
        <v>152</v>
      </c>
      <c r="P443" t="s">
        <v>1164</v>
      </c>
      <c r="Q443" t="s">
        <v>1165</v>
      </c>
      <c r="R443" t="s">
        <v>1166</v>
      </c>
      <c r="S443" t="s">
        <v>31</v>
      </c>
    </row>
    <row r="444">
      <c r="A444" t="s" s="0">
        <v>1160</v>
      </c>
      <c r="B444" t="s" s="0">
        <v>20</v>
      </c>
      <c r="C444" t="s" s="0">
        <v>51</v>
      </c>
      <c r="D444" t="s" s="0">
        <v>1161</v>
      </c>
      <c r="E444" t="s" s="0">
        <v>353</v>
      </c>
      <c r="F444" t="s" s="0">
        <v>1076</v>
      </c>
      <c r="G444" t="s" s="0">
        <v>44</v>
      </c>
      <c r="H444" t="s" s="0">
        <v>131</v>
      </c>
      <c r="I444" t="s" s="0">
        <v>46</v>
      </c>
      <c r="J444" t="n" s="2">
        <v>13.0</v>
      </c>
      <c r="K444" t="n" s="2">
        <v>6.8</v>
      </c>
      <c r="L444" t="n" s="2">
        <v>6.2</v>
      </c>
      <c r="M444" s="3">
        <f>IFERROR(K444/J444,0)</f>
      </c>
      <c r="N444" t="s">
        <v>127</v>
      </c>
      <c r="O444" t="s">
        <v>152</v>
      </c>
      <c r="P444" t="s">
        <v>1167</v>
      </c>
      <c r="Q444" t="s">
        <v>1168</v>
      </c>
      <c r="R444" t="s">
        <v>1169</v>
      </c>
      <c r="S444" t="s">
        <v>43</v>
      </c>
    </row>
    <row r="445">
      <c r="A445" t="s" s="0">
        <v>1160</v>
      </c>
      <c r="B445" t="s" s="0">
        <v>20</v>
      </c>
      <c r="C445" t="s" s="0">
        <v>51</v>
      </c>
      <c r="D445" t="s" s="0">
        <v>1161</v>
      </c>
      <c r="E445" t="s" s="0">
        <v>353</v>
      </c>
      <c r="F445" t="s" s="0">
        <v>1076</v>
      </c>
      <c r="G445" t="s" s="0">
        <v>44</v>
      </c>
      <c r="H445" t="s" s="0">
        <v>135</v>
      </c>
      <c r="I445" t="s" s="0">
        <v>46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127</v>
      </c>
      <c r="O445" t="s">
        <v>152</v>
      </c>
      <c r="P445" t="s">
        <v>29</v>
      </c>
      <c r="Q445" t="s">
        <v>29</v>
      </c>
      <c r="R445" t="s">
        <v>29</v>
      </c>
      <c r="S445" t="s">
        <v>47</v>
      </c>
    </row>
    <row r="446">
      <c r="A446" t="s" s="0">
        <v>1170</v>
      </c>
      <c r="B446" t="s" s="0">
        <v>20</v>
      </c>
      <c r="C446" t="s" s="0">
        <v>73</v>
      </c>
      <c r="D446" t="s" s="0">
        <v>1171</v>
      </c>
      <c r="E446" t="s" s="0">
        <v>1172</v>
      </c>
      <c r="F446" t="s" s="0">
        <v>1173</v>
      </c>
      <c r="G446" t="s" s="0">
        <v>40</v>
      </c>
      <c r="H446" t="s" s="0">
        <v>910</v>
      </c>
      <c r="I446" t="s" s="0">
        <v>456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65</v>
      </c>
      <c r="O446" t="s">
        <v>43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1170</v>
      </c>
      <c r="B447" t="s" s="0">
        <v>20</v>
      </c>
      <c r="C447" t="s" s="0">
        <v>73</v>
      </c>
      <c r="D447" t="s" s="0">
        <v>1171</v>
      </c>
      <c r="E447" t="s" s="0">
        <v>1172</v>
      </c>
      <c r="F447" t="s" s="0">
        <v>1173</v>
      </c>
      <c r="G447" t="s" s="0">
        <v>44</v>
      </c>
      <c r="H447" t="s" s="0">
        <v>358</v>
      </c>
      <c r="I447" t="s" s="0">
        <v>46</v>
      </c>
      <c r="J447" t="n" s="2">
        <v>17.0</v>
      </c>
      <c r="K447" t="n" s="2">
        <v>7.1</v>
      </c>
      <c r="L447" t="n" s="2">
        <v>9.9</v>
      </c>
      <c r="M447" s="3">
        <f>IFERROR(K447/J447,0)</f>
      </c>
      <c r="N447" t="s">
        <v>65</v>
      </c>
      <c r="O447" t="s">
        <v>43</v>
      </c>
      <c r="P447" t="s">
        <v>1174</v>
      </c>
      <c r="Q447" t="s">
        <v>649</v>
      </c>
      <c r="R447" t="s">
        <v>1175</v>
      </c>
      <c r="S447" t="s">
        <v>31</v>
      </c>
    </row>
    <row r="448">
      <c r="A448" t="s" s="0">
        <v>1170</v>
      </c>
      <c r="B448" t="s" s="0">
        <v>20</v>
      </c>
      <c r="C448" t="s" s="0">
        <v>73</v>
      </c>
      <c r="D448" t="s" s="0">
        <v>1171</v>
      </c>
      <c r="E448" t="s" s="0">
        <v>1172</v>
      </c>
      <c r="F448" t="s" s="0">
        <v>1173</v>
      </c>
      <c r="G448" t="s" s="0">
        <v>44</v>
      </c>
      <c r="H448" t="s" s="0">
        <v>234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65</v>
      </c>
      <c r="O448" t="s">
        <v>43</v>
      </c>
      <c r="P448" t="s">
        <v>29</v>
      </c>
      <c r="Q448" t="s">
        <v>1176</v>
      </c>
      <c r="R448" t="s">
        <v>29</v>
      </c>
      <c r="S448" t="s">
        <v>43</v>
      </c>
    </row>
    <row r="449">
      <c r="A449" t="s" s="0">
        <v>1170</v>
      </c>
      <c r="B449" t="s" s="0">
        <v>20</v>
      </c>
      <c r="C449" t="s" s="0">
        <v>73</v>
      </c>
      <c r="D449" t="s" s="0">
        <v>1171</v>
      </c>
      <c r="E449" t="s" s="0">
        <v>1172</v>
      </c>
      <c r="F449" t="s" s="0">
        <v>1173</v>
      </c>
      <c r="G449" t="s" s="0">
        <v>34</v>
      </c>
      <c r="H449" t="s" s="0">
        <v>406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65</v>
      </c>
      <c r="O449" t="s">
        <v>43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1170</v>
      </c>
      <c r="B450" t="s" s="0">
        <v>20</v>
      </c>
      <c r="C450" t="s" s="0">
        <v>73</v>
      </c>
      <c r="D450" t="s" s="0">
        <v>1171</v>
      </c>
      <c r="E450" t="s" s="0">
        <v>1172</v>
      </c>
      <c r="F450" t="s" s="0">
        <v>1173</v>
      </c>
      <c r="G450" t="s" s="0">
        <v>44</v>
      </c>
      <c r="H450" t="s" s="0">
        <v>1177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65</v>
      </c>
      <c r="O450" t="s">
        <v>43</v>
      </c>
      <c r="P450" t="s">
        <v>29</v>
      </c>
      <c r="Q450" t="s">
        <v>29</v>
      </c>
      <c r="R450" t="s">
        <v>29</v>
      </c>
      <c r="S450" t="s">
        <v>65</v>
      </c>
    </row>
    <row r="451">
      <c r="A451" t="s" s="0">
        <v>1178</v>
      </c>
      <c r="B451" t="s" s="0">
        <v>20</v>
      </c>
      <c r="C451" t="s" s="0">
        <v>20</v>
      </c>
      <c r="D451" t="s" s="0">
        <v>1179</v>
      </c>
      <c r="E451" t="s" s="0">
        <v>353</v>
      </c>
      <c r="F451" t="s" s="0">
        <v>1180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56</v>
      </c>
      <c r="O451" t="s">
        <v>67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1178</v>
      </c>
      <c r="B452" t="s" s="0">
        <v>20</v>
      </c>
      <c r="C452" t="s" s="0">
        <v>20</v>
      </c>
      <c r="D452" t="s" s="0">
        <v>1179</v>
      </c>
      <c r="E452" t="s" s="0">
        <v>353</v>
      </c>
      <c r="F452" t="s" s="0">
        <v>1180</v>
      </c>
      <c r="G452" t="s" s="0">
        <v>44</v>
      </c>
      <c r="H452" t="s" s="0">
        <v>101</v>
      </c>
      <c r="I452" t="s" s="0">
        <v>46</v>
      </c>
      <c r="J452" t="n" s="2">
        <v>12.0</v>
      </c>
      <c r="K452" t="n" s="2">
        <v>7.2</v>
      </c>
      <c r="L452" t="n" s="2">
        <v>4.8</v>
      </c>
      <c r="M452" s="3">
        <f>IFERROR(K452/J452,0)</f>
      </c>
      <c r="N452" t="s">
        <v>56</v>
      </c>
      <c r="O452" t="s">
        <v>67</v>
      </c>
      <c r="P452" t="s">
        <v>1181</v>
      </c>
      <c r="Q452" t="s">
        <v>424</v>
      </c>
      <c r="R452" t="s">
        <v>1182</v>
      </c>
      <c r="S452" t="s">
        <v>31</v>
      </c>
    </row>
    <row r="453">
      <c r="A453" t="s" s="0">
        <v>1178</v>
      </c>
      <c r="B453" t="s" s="0">
        <v>20</v>
      </c>
      <c r="C453" t="s" s="0">
        <v>20</v>
      </c>
      <c r="D453" t="s" s="0">
        <v>1179</v>
      </c>
      <c r="E453" t="s" s="0">
        <v>353</v>
      </c>
      <c r="F453" t="s" s="0">
        <v>1180</v>
      </c>
      <c r="G453" t="s" s="0">
        <v>87</v>
      </c>
      <c r="H453" t="s" s="0">
        <v>476</v>
      </c>
      <c r="I453" t="s" s="0">
        <v>36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56</v>
      </c>
      <c r="O453" t="s">
        <v>67</v>
      </c>
      <c r="P453" t="s">
        <v>1183</v>
      </c>
      <c r="Q453" t="s">
        <v>29</v>
      </c>
      <c r="R453" t="s">
        <v>1184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2025-08-28T01:34:51Z</dcterms:created>
  <dc:creator>Apache POI</dc:creator>
</cp:coreProperties>
</file>