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1"/>
  </bookViews>
  <sheets>
    <sheet name="工作表1" sheetId="1" r:id="rId1"/>
    <sheet name="8923 時報" sheetId="10" r:id="rId2"/>
    <sheet name="6180 橘子" sheetId="13" r:id="rId3"/>
    <sheet name="5478 智冠" sheetId="21" r:id="rId4"/>
    <sheet name="6101 寬魚國際" sheetId="9" r:id="rId5"/>
    <sheet name="6111 大宇資" sheetId="22" r:id="rId6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智冠'!$A$1:$H$298</definedName>
    <definedName name="XX_TEJ18">'6111 大宇資'!$A$1:$H$298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寬魚國際'!$A$1:$H$298</definedName>
    <definedName name="XX_TEJ7">'8923 時報'!$A$1:$H$298</definedName>
    <definedName name="XX_TEJ8">#REF!</definedName>
    <definedName name="XX_TEJ9">'6180 橘子'!$A$1:$H$298</definedName>
  </definedNames>
  <calcPr calcId="145621"/>
</workbook>
</file>

<file path=xl/calcChain.xml><?xml version="1.0" encoding="utf-8"?>
<calcChain xmlns="http://schemas.openxmlformats.org/spreadsheetml/2006/main">
  <c r="G204" i="13" l="1"/>
  <c r="G205" i="13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03" i="13"/>
  <c r="G158" i="13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57" i="13"/>
  <c r="G80" i="13"/>
  <c r="G81" i="13" s="1"/>
  <c r="G82" i="13" s="1"/>
  <c r="G83" i="13" s="1"/>
  <c r="G84" i="13" s="1"/>
  <c r="G79" i="13"/>
  <c r="G56" i="13"/>
  <c r="G57" i="13"/>
  <c r="G58" i="13"/>
  <c r="G59" i="13" s="1"/>
  <c r="G60" i="13" s="1"/>
  <c r="G55" i="13"/>
  <c r="H255" i="9"/>
  <c r="G248" i="9"/>
  <c r="G249" i="9"/>
  <c r="G250" i="9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47" i="9"/>
  <c r="G188" i="9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187" i="9"/>
  <c r="G168" i="9"/>
  <c r="G169" i="9"/>
  <c r="G170" i="9" s="1"/>
  <c r="G171" i="9" s="1"/>
  <c r="G172" i="9" s="1"/>
  <c r="G173" i="9" s="1"/>
  <c r="G174" i="9" s="1"/>
  <c r="G167" i="9"/>
  <c r="G158" i="9"/>
  <c r="G159" i="9" s="1"/>
  <c r="G160" i="9" s="1"/>
  <c r="G157" i="9"/>
  <c r="G152" i="9"/>
  <c r="G151" i="9"/>
  <c r="G104" i="9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03" i="9"/>
  <c r="G50" i="9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49" i="9"/>
  <c r="G240" i="22"/>
  <c r="G241" i="22"/>
  <c r="G242" i="22"/>
  <c r="G243" i="22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39" i="22"/>
  <c r="G206" i="22"/>
  <c r="G207" i="22"/>
  <c r="G208" i="22"/>
  <c r="G209" i="22"/>
  <c r="G210" i="22"/>
  <c r="G205" i="22"/>
  <c r="G200" i="22"/>
  <c r="G201" i="22"/>
  <c r="G202" i="22" s="1"/>
  <c r="G203" i="22" s="1"/>
  <c r="G204" i="22" s="1"/>
  <c r="G199" i="22"/>
  <c r="G192" i="22"/>
  <c r="G19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31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67" i="22"/>
  <c r="G31" i="22"/>
  <c r="G32" i="22"/>
  <c r="G33" i="22"/>
  <c r="G34" i="22" s="1"/>
  <c r="G35" i="22" s="1"/>
  <c r="G36" i="22" s="1"/>
  <c r="G37" i="22" s="1"/>
  <c r="G38" i="22" s="1"/>
  <c r="G39" i="22" s="1"/>
  <c r="G40" i="22" s="1"/>
  <c r="G41" i="22" s="1"/>
  <c r="G42" i="22" s="1"/>
  <c r="I297" i="9"/>
  <c r="I298" i="9"/>
  <c r="I296" i="9"/>
  <c r="I297" i="21"/>
  <c r="I298" i="21"/>
  <c r="I296" i="21"/>
  <c r="I297" i="10"/>
  <c r="I298" i="10"/>
  <c r="I296" i="10"/>
  <c r="I297" i="13"/>
  <c r="I298" i="13"/>
  <c r="I296" i="13"/>
  <c r="G210" i="9" l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161" i="9"/>
  <c r="G162" i="9" s="1"/>
  <c r="G153" i="9"/>
  <c r="G154" i="9" s="1"/>
  <c r="G115" i="9"/>
  <c r="G116" i="9" s="1"/>
  <c r="G69" i="9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117" i="9" l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80" i="9"/>
  <c r="G81" i="9" l="1"/>
  <c r="G82" i="9" s="1"/>
  <c r="G83" i="9" s="1"/>
  <c r="G84" i="9" s="1"/>
</calcChain>
</file>

<file path=xl/comments1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3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4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5.xml><?xml version="1.0" encoding="utf-8"?>
<comments xmlns="http://schemas.openxmlformats.org/spreadsheetml/2006/main">
  <authors>
    <author>88691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tSearchString=2|||0|||wprcm|||CLOSE,ROI,VOLUME,PER-TSE,PER-TEJ,|||MONTH@@@2|||5|||wsale|||D0003,|||MONTH###_x000D_
tFieldType=System.String|||System.String|||System.Double|||System.Double|||System.Double|||System.Double|||System.Double|||System.Double|||###_x000D_
tFieldName=證券代碼|||年月|||收盤價(元)|||報酬率％_月|||成交量(百萬股)_月|||本益比-TSE|||本益比-TEJ|||單月營收成長率％|||###_x000D_
tFieldUOM=-|||%|||M|||-|||-|||-###_x000D_
tLockIDDateCell=###_x000D_
tDescending=Y###_x000D_
tLastestDate=N###_x000D_
tActualDate=N###_x000D_
tAdvancedDateOptions=N###_x000D_
tLastestDataInEachField=N|||N|||N|||N|||N|||N###_x000D_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<sst xmlns="http://schemas.openxmlformats.org/spreadsheetml/2006/main" count="1550" uniqueCount="26">
  <si>
    <t>證券代碼</t>
  </si>
  <si>
    <t>年月</t>
  </si>
  <si>
    <t>收盤價(元)</t>
  </si>
  <si>
    <t>報酬率％_月</t>
  </si>
  <si>
    <t>本益比-TSE</t>
  </si>
  <si>
    <t>本益比-TEJ</t>
  </si>
  <si>
    <t>單月營收成長率％</t>
  </si>
  <si>
    <t>6101 寬魚國際</t>
  </si>
  <si>
    <t>6101 寬魚國際</t>
    <phoneticPr fontId="2" type="noConversion"/>
  </si>
  <si>
    <t>8923 時報</t>
  </si>
  <si>
    <t>8923 時報</t>
    <phoneticPr fontId="2" type="noConversion"/>
  </si>
  <si>
    <t>6180 橘子</t>
  </si>
  <si>
    <t>6180 橘子</t>
    <phoneticPr fontId="2" type="noConversion"/>
  </si>
  <si>
    <t>5478 智冠</t>
  </si>
  <si>
    <t>5478 智冠</t>
    <phoneticPr fontId="2" type="noConversion"/>
  </si>
  <si>
    <t>6111 大宇資</t>
  </si>
  <si>
    <t>6111 大宇資</t>
    <phoneticPr fontId="2" type="noConversion"/>
  </si>
  <si>
    <t>成交量(千股)</t>
  </si>
  <si>
    <t>成交量(千股)</t>
    <phoneticPr fontId="2" type="noConversion"/>
  </si>
  <si>
    <t>成交量(千股)</t>
    <phoneticPr fontId="2" type="noConversion"/>
  </si>
  <si>
    <t>成交量(千股)</t>
    <phoneticPr fontId="2" type="noConversion"/>
  </si>
  <si>
    <t>經濟成長率%</t>
  </si>
  <si>
    <t>定存利率%</t>
  </si>
  <si>
    <t>通貨膨脹%</t>
  </si>
  <si>
    <t>大盤指數</t>
  </si>
  <si>
    <t>每股盈餘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</si>
</sst>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3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tabSelected="1" topLeftCell="A280" workbookViewId="0">
      <selection activeCell="G292" sqref="G292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20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9</v>
      </c>
      <c r="B2" s="3">
        <v>36556</v>
      </c>
      <c r="C2" s="4">
        <v>43</v>
      </c>
      <c r="D2" s="4">
        <v>44.295099999999998</v>
      </c>
      <c r="E2" s="14">
        <v>8793</v>
      </c>
      <c r="F2" s="4">
        <v>21.28</v>
      </c>
      <c r="G2" s="4">
        <v>25.26</v>
      </c>
      <c r="H2" s="4">
        <v>54.04</v>
      </c>
      <c r="I2" s="14">
        <v>1.17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9</v>
      </c>
      <c r="B3" s="3">
        <v>36585</v>
      </c>
      <c r="C3" s="4">
        <v>43.5</v>
      </c>
      <c r="D3" s="4">
        <v>1.1628000000000001</v>
      </c>
      <c r="E3" s="14">
        <v>6689</v>
      </c>
      <c r="F3" s="4">
        <v>21.53</v>
      </c>
      <c r="G3" s="4">
        <v>25.55</v>
      </c>
      <c r="H3" s="4">
        <v>112.97</v>
      </c>
      <c r="I3" s="14">
        <v>1.35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9</v>
      </c>
      <c r="B4" s="3">
        <v>36616</v>
      </c>
      <c r="C4" s="4">
        <v>39.299999999999997</v>
      </c>
      <c r="D4" s="4">
        <v>-9.6554000000000002</v>
      </c>
      <c r="E4" s="14">
        <v>5307</v>
      </c>
      <c r="F4" s="4">
        <v>19.45</v>
      </c>
      <c r="G4" s="4">
        <v>23.09</v>
      </c>
      <c r="H4" s="4">
        <v>29.08</v>
      </c>
      <c r="I4" s="14">
        <v>1.53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9</v>
      </c>
      <c r="B5" s="3">
        <v>36645</v>
      </c>
      <c r="C5" s="4">
        <v>41.1</v>
      </c>
      <c r="D5" s="4">
        <v>4.5801999999999996</v>
      </c>
      <c r="E5" s="14">
        <v>9899</v>
      </c>
      <c r="F5" s="4">
        <v>20.34</v>
      </c>
      <c r="G5" s="4">
        <v>24.15</v>
      </c>
      <c r="H5" s="4">
        <v>92.08</v>
      </c>
      <c r="I5" s="14">
        <v>1.71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9</v>
      </c>
      <c r="B6" s="3">
        <v>36677</v>
      </c>
      <c r="C6" s="4">
        <v>40.5</v>
      </c>
      <c r="D6" s="4">
        <v>-1.46</v>
      </c>
      <c r="E6" s="14">
        <v>1682</v>
      </c>
      <c r="F6" s="4">
        <v>15.75</v>
      </c>
      <c r="G6" s="4">
        <v>23.79</v>
      </c>
      <c r="H6" s="4">
        <v>3.06</v>
      </c>
      <c r="I6" s="14">
        <v>1.7333333333333329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9</v>
      </c>
      <c r="B7" s="3">
        <v>36707</v>
      </c>
      <c r="C7" s="4">
        <v>37.299999999999997</v>
      </c>
      <c r="D7" s="4">
        <v>-7.9013</v>
      </c>
      <c r="E7" s="14">
        <v>1351</v>
      </c>
      <c r="F7" s="4">
        <v>14.51</v>
      </c>
      <c r="G7" s="4">
        <v>17.78</v>
      </c>
      <c r="H7" s="4">
        <v>-10.4</v>
      </c>
      <c r="I7" s="14">
        <v>1.756666666666667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9</v>
      </c>
      <c r="B8" s="3">
        <v>36738</v>
      </c>
      <c r="C8" s="4">
        <v>29.8</v>
      </c>
      <c r="D8" s="4">
        <v>-9.4278999999999993</v>
      </c>
      <c r="E8" s="14">
        <v>696</v>
      </c>
      <c r="F8" s="4">
        <v>11.59</v>
      </c>
      <c r="G8" s="4">
        <v>15.7</v>
      </c>
      <c r="H8" s="4">
        <v>38.54</v>
      </c>
      <c r="I8" s="14">
        <v>1.78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9</v>
      </c>
      <c r="B9" s="3">
        <v>36769</v>
      </c>
      <c r="C9" s="4">
        <v>31.6</v>
      </c>
      <c r="D9" s="4">
        <v>6.0403000000000002</v>
      </c>
      <c r="E9" s="14">
        <v>989</v>
      </c>
      <c r="F9" s="4">
        <v>12.29</v>
      </c>
      <c r="G9" s="4">
        <v>16.649999999999999</v>
      </c>
      <c r="H9" s="4">
        <v>-2.57</v>
      </c>
      <c r="I9" s="14">
        <v>1.9433333333333329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9</v>
      </c>
      <c r="B10" s="3">
        <v>36799</v>
      </c>
      <c r="C10" s="4">
        <v>26.8</v>
      </c>
      <c r="D10" s="4">
        <v>-15.1898</v>
      </c>
      <c r="E10" s="14">
        <v>3426</v>
      </c>
      <c r="F10" s="4">
        <v>11.75</v>
      </c>
      <c r="G10" s="4">
        <v>14.12</v>
      </c>
      <c r="H10" s="4">
        <v>-6.1</v>
      </c>
      <c r="I10" s="14">
        <v>2.106666666666666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9</v>
      </c>
      <c r="B11" s="3">
        <v>36830</v>
      </c>
      <c r="C11" s="4">
        <v>20.2</v>
      </c>
      <c r="D11" s="4">
        <v>-24.626899999999999</v>
      </c>
      <c r="E11" s="14">
        <v>1282</v>
      </c>
      <c r="F11" s="4">
        <v>8.85</v>
      </c>
      <c r="G11" s="4">
        <v>9.64</v>
      </c>
      <c r="H11" s="4">
        <v>21.35</v>
      </c>
      <c r="I11" s="14">
        <v>2.27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9</v>
      </c>
      <c r="B12" s="3">
        <v>36860</v>
      </c>
      <c r="C12" s="4">
        <v>16.3</v>
      </c>
      <c r="D12" s="4">
        <v>-19.306999999999999</v>
      </c>
      <c r="E12" s="14">
        <v>767</v>
      </c>
      <c r="F12" s="4">
        <v>7.21</v>
      </c>
      <c r="G12" s="4">
        <v>7.78</v>
      </c>
      <c r="H12" s="4">
        <v>34.92</v>
      </c>
      <c r="I12" s="14">
        <v>1.676666666666667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9</v>
      </c>
      <c r="B13" s="3">
        <v>36890</v>
      </c>
      <c r="C13" s="4">
        <v>16.5</v>
      </c>
      <c r="D13" s="4">
        <v>1.2271000000000001</v>
      </c>
      <c r="E13" s="14">
        <v>1074</v>
      </c>
      <c r="F13" s="4">
        <v>7.3</v>
      </c>
      <c r="G13" s="4">
        <v>7.92</v>
      </c>
      <c r="H13" s="4">
        <v>-15.86</v>
      </c>
      <c r="I13" s="14">
        <v>1.083333333333333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9</v>
      </c>
      <c r="B14" s="3">
        <v>36922</v>
      </c>
      <c r="C14" s="4">
        <v>21.7</v>
      </c>
      <c r="D14" s="4">
        <v>31.514900000000001</v>
      </c>
      <c r="E14" s="14">
        <v>1670</v>
      </c>
      <c r="F14" s="4">
        <v>9.6</v>
      </c>
      <c r="G14" s="4">
        <v>10.41</v>
      </c>
      <c r="H14" s="4">
        <v>-43.68</v>
      </c>
      <c r="I14" s="14">
        <v>0.49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9</v>
      </c>
      <c r="B15" s="3">
        <v>36949</v>
      </c>
      <c r="C15" s="4">
        <v>29.7</v>
      </c>
      <c r="D15" s="4">
        <v>36.866399999999999</v>
      </c>
      <c r="E15" s="14">
        <v>7014</v>
      </c>
      <c r="F15" s="4">
        <v>13.14</v>
      </c>
      <c r="G15" s="4">
        <v>14.25</v>
      </c>
      <c r="H15" s="4">
        <v>-38.82</v>
      </c>
      <c r="I15" s="14">
        <v>0.57999999999999996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9</v>
      </c>
      <c r="B16" s="3">
        <v>36980</v>
      </c>
      <c r="C16" s="4">
        <v>28.1</v>
      </c>
      <c r="D16" s="4">
        <v>-5.3872999999999998</v>
      </c>
      <c r="E16" s="14">
        <v>2860</v>
      </c>
      <c r="F16" s="4">
        <v>12.43</v>
      </c>
      <c r="G16" s="4">
        <v>13.48</v>
      </c>
      <c r="H16" s="4">
        <v>-5.61</v>
      </c>
      <c r="I16" s="14">
        <v>0.67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9</v>
      </c>
      <c r="B17" s="3">
        <v>37011</v>
      </c>
      <c r="C17" s="4">
        <v>23.6</v>
      </c>
      <c r="D17" s="4">
        <v>-16.014199999999999</v>
      </c>
      <c r="E17" s="14">
        <v>1455</v>
      </c>
      <c r="F17" s="4">
        <v>10.44</v>
      </c>
      <c r="G17" s="4">
        <v>11.32</v>
      </c>
      <c r="H17" s="4">
        <v>-36.200000000000003</v>
      </c>
      <c r="I17" s="14">
        <v>0.76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9</v>
      </c>
      <c r="B18" s="3">
        <v>37042</v>
      </c>
      <c r="C18" s="4">
        <v>20</v>
      </c>
      <c r="D18" s="4">
        <v>-15.2544</v>
      </c>
      <c r="E18" s="14">
        <v>534</v>
      </c>
      <c r="F18" s="4">
        <v>11.83</v>
      </c>
      <c r="G18" s="4">
        <v>9.6</v>
      </c>
      <c r="H18" s="4">
        <v>-9.3800000000000008</v>
      </c>
      <c r="I18" s="14">
        <v>0.85666666666666669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9</v>
      </c>
      <c r="B19" s="3">
        <v>37071</v>
      </c>
      <c r="C19" s="4">
        <v>15.1</v>
      </c>
      <c r="D19" s="4">
        <v>-12.4826</v>
      </c>
      <c r="E19" s="14">
        <v>542</v>
      </c>
      <c r="F19" s="4">
        <v>8.93</v>
      </c>
      <c r="G19" s="4">
        <v>10.85</v>
      </c>
      <c r="H19" s="4">
        <v>16.510000000000002</v>
      </c>
      <c r="I19" s="14">
        <v>0.95333333333333337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9</v>
      </c>
      <c r="B20" s="3">
        <v>37103</v>
      </c>
      <c r="C20" s="4">
        <v>19.399999999999999</v>
      </c>
      <c r="D20" s="4">
        <v>28.476900000000001</v>
      </c>
      <c r="E20" s="14">
        <v>1427</v>
      </c>
      <c r="F20" s="4">
        <v>11.47</v>
      </c>
      <c r="G20" s="4">
        <v>13.93</v>
      </c>
      <c r="H20" s="4">
        <v>-16.43</v>
      </c>
      <c r="I20" s="14">
        <v>1.05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9</v>
      </c>
      <c r="B21" s="3">
        <v>37134</v>
      </c>
      <c r="C21" s="4">
        <v>16</v>
      </c>
      <c r="D21" s="4">
        <v>-17.525700000000001</v>
      </c>
      <c r="E21" s="14">
        <v>5736</v>
      </c>
      <c r="F21" s="4">
        <v>9.4600000000000009</v>
      </c>
      <c r="G21" s="4">
        <v>11.49</v>
      </c>
      <c r="H21" s="4">
        <v>-9.61</v>
      </c>
      <c r="I21" s="14">
        <v>1.1833333333333329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9</v>
      </c>
      <c r="B22" s="3">
        <v>37162</v>
      </c>
      <c r="C22" s="4">
        <v>14.85</v>
      </c>
      <c r="D22" s="4">
        <v>-7.1875999999999998</v>
      </c>
      <c r="E22" s="14">
        <v>924</v>
      </c>
      <c r="F22" s="4">
        <v>10.53</v>
      </c>
      <c r="G22" s="4">
        <v>10.67</v>
      </c>
      <c r="H22" s="4">
        <v>19.52</v>
      </c>
      <c r="I22" s="14">
        <v>1.3166666666666671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9</v>
      </c>
      <c r="B23" s="3">
        <v>37195</v>
      </c>
      <c r="C23" s="4">
        <v>13.8</v>
      </c>
      <c r="D23" s="4">
        <v>-7.0705999999999998</v>
      </c>
      <c r="E23" s="14">
        <v>630</v>
      </c>
      <c r="F23" s="4">
        <v>9.7799999999999994</v>
      </c>
      <c r="G23" s="4">
        <v>11.39</v>
      </c>
      <c r="H23" s="4">
        <v>-9.57</v>
      </c>
      <c r="I23" s="14">
        <v>1.45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9</v>
      </c>
      <c r="B24" s="3">
        <v>37225</v>
      </c>
      <c r="C24" s="4">
        <v>14.8</v>
      </c>
      <c r="D24" s="4">
        <v>7.2462999999999997</v>
      </c>
      <c r="E24" s="14">
        <v>556</v>
      </c>
      <c r="F24" s="4">
        <v>9.93</v>
      </c>
      <c r="G24" s="4">
        <v>12.22</v>
      </c>
      <c r="H24" s="4">
        <v>20.94</v>
      </c>
      <c r="I24" s="14">
        <v>1.1266666666666669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9</v>
      </c>
      <c r="B25" s="3">
        <v>37256</v>
      </c>
      <c r="C25" s="4">
        <v>15.3</v>
      </c>
      <c r="D25" s="4">
        <v>3.3782000000000001</v>
      </c>
      <c r="E25" s="14">
        <v>1152</v>
      </c>
      <c r="F25" s="4">
        <v>10.26</v>
      </c>
      <c r="G25" s="4">
        <v>12.37</v>
      </c>
      <c r="H25" s="4">
        <v>55.31</v>
      </c>
      <c r="I25" s="14">
        <v>0.80333333333333334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9</v>
      </c>
      <c r="B26" s="3">
        <v>37287</v>
      </c>
      <c r="C26" s="4">
        <v>16.2</v>
      </c>
      <c r="D26" s="4">
        <v>5.8822000000000001</v>
      </c>
      <c r="E26" s="14">
        <v>1440</v>
      </c>
      <c r="F26" s="4">
        <v>10.87</v>
      </c>
      <c r="G26" s="4">
        <v>13.1</v>
      </c>
      <c r="H26" s="4">
        <v>27.44</v>
      </c>
      <c r="I26" s="14">
        <v>0.48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9</v>
      </c>
      <c r="B27" s="3">
        <v>37314</v>
      </c>
      <c r="C27" s="4">
        <v>16.5</v>
      </c>
      <c r="D27" s="4">
        <v>1.8519000000000001</v>
      </c>
      <c r="E27" s="14">
        <v>604</v>
      </c>
      <c r="F27" s="4">
        <v>11.07</v>
      </c>
      <c r="G27" s="4">
        <v>13.34</v>
      </c>
      <c r="H27" s="4">
        <v>5.32</v>
      </c>
      <c r="I27" s="14">
        <v>0.57666666666666666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9</v>
      </c>
      <c r="B28" s="3">
        <v>37344</v>
      </c>
      <c r="C28" s="4">
        <v>16.100000000000001</v>
      </c>
      <c r="D28" s="4">
        <v>-2.4241999999999999</v>
      </c>
      <c r="E28" s="14">
        <v>1005</v>
      </c>
      <c r="F28" s="4">
        <v>10.8</v>
      </c>
      <c r="G28" s="4">
        <v>13.02</v>
      </c>
      <c r="H28" s="4">
        <v>-3.11</v>
      </c>
      <c r="I28" s="14">
        <v>0.67333333333333334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9</v>
      </c>
      <c r="B29" s="3">
        <v>37376</v>
      </c>
      <c r="C29" s="4">
        <v>17.600000000000001</v>
      </c>
      <c r="D29" s="4">
        <v>9.3168000000000006</v>
      </c>
      <c r="E29" s="14">
        <v>1471</v>
      </c>
      <c r="F29" s="4">
        <v>11.81</v>
      </c>
      <c r="G29" s="4">
        <v>14.23</v>
      </c>
      <c r="H29" s="4">
        <v>28.52</v>
      </c>
      <c r="I29" s="14">
        <v>0.77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9</v>
      </c>
      <c r="B30" s="3">
        <v>37407</v>
      </c>
      <c r="C30" s="4">
        <v>17.600000000000001</v>
      </c>
      <c r="D30" s="4">
        <v>0</v>
      </c>
      <c r="E30" s="14">
        <v>768</v>
      </c>
      <c r="F30" s="4">
        <v>11.81</v>
      </c>
      <c r="G30" s="4">
        <v>14.23</v>
      </c>
      <c r="H30" s="4">
        <v>25.26</v>
      </c>
      <c r="I30" s="14">
        <v>0.88666666666666671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9</v>
      </c>
      <c r="B31" s="3">
        <v>37435</v>
      </c>
      <c r="C31" s="4">
        <v>16.3</v>
      </c>
      <c r="D31" s="4">
        <v>-0.49640000000000001</v>
      </c>
      <c r="E31" s="14">
        <v>925</v>
      </c>
      <c r="F31" s="4">
        <v>11.01</v>
      </c>
      <c r="G31" s="4">
        <v>12.53</v>
      </c>
      <c r="H31" s="4">
        <v>5.55</v>
      </c>
      <c r="I31" s="14">
        <v>1.003333333333333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9</v>
      </c>
      <c r="B32" s="3">
        <v>37468</v>
      </c>
      <c r="C32" s="4">
        <v>16</v>
      </c>
      <c r="D32" s="4">
        <v>-1.8406</v>
      </c>
      <c r="E32" s="14">
        <v>320</v>
      </c>
      <c r="F32" s="4">
        <v>10.81</v>
      </c>
      <c r="G32" s="4">
        <v>12.3</v>
      </c>
      <c r="H32" s="4">
        <v>-2.4300000000000002</v>
      </c>
      <c r="I32" s="14">
        <v>1.1200000000000001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9</v>
      </c>
      <c r="B33" s="3">
        <v>37498</v>
      </c>
      <c r="C33" s="4">
        <v>15.7</v>
      </c>
      <c r="D33" s="4">
        <v>-1.8749</v>
      </c>
      <c r="E33" s="14">
        <v>215</v>
      </c>
      <c r="F33" s="4">
        <v>10.61</v>
      </c>
      <c r="G33" s="4">
        <v>12.07</v>
      </c>
      <c r="H33" s="4">
        <v>40.81</v>
      </c>
      <c r="I33" s="14">
        <v>1.246666666666667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9</v>
      </c>
      <c r="B34" s="3">
        <v>37529</v>
      </c>
      <c r="C34" s="4">
        <v>15.6</v>
      </c>
      <c r="D34" s="4">
        <v>-0.63700000000000001</v>
      </c>
      <c r="E34" s="14">
        <v>202</v>
      </c>
      <c r="F34" s="4">
        <v>10.68</v>
      </c>
      <c r="G34" s="4">
        <v>12</v>
      </c>
      <c r="H34" s="4">
        <v>-1.27</v>
      </c>
      <c r="I34" s="14">
        <v>1.3733333333333331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9</v>
      </c>
      <c r="B35" s="3">
        <v>37560</v>
      </c>
      <c r="C35" s="4">
        <v>15.9</v>
      </c>
      <c r="D35" s="4">
        <v>1.923</v>
      </c>
      <c r="E35" s="14">
        <v>282</v>
      </c>
      <c r="F35" s="4">
        <v>10.89</v>
      </c>
      <c r="G35" s="4">
        <v>11.99</v>
      </c>
      <c r="H35" s="4">
        <v>-10.4</v>
      </c>
      <c r="I35" s="14">
        <v>1.5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9</v>
      </c>
      <c r="B36" s="3">
        <v>37589</v>
      </c>
      <c r="C36" s="4">
        <v>16.600000000000001</v>
      </c>
      <c r="D36" s="4">
        <v>4.4023000000000003</v>
      </c>
      <c r="E36" s="14">
        <v>279</v>
      </c>
      <c r="F36" s="4">
        <v>110.67</v>
      </c>
      <c r="G36" s="4">
        <v>12.52</v>
      </c>
      <c r="H36" s="4">
        <v>-8.14</v>
      </c>
      <c r="I36" s="14">
        <v>1.1233333333333331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9</v>
      </c>
      <c r="B37" s="3">
        <v>37621</v>
      </c>
      <c r="C37" s="4">
        <v>15.9</v>
      </c>
      <c r="D37" s="4">
        <v>-4.2168999999999999</v>
      </c>
      <c r="E37" s="14">
        <v>109</v>
      </c>
      <c r="F37" s="4">
        <v>10.53</v>
      </c>
      <c r="G37" s="4">
        <v>11.2</v>
      </c>
      <c r="H37" s="4">
        <v>-2.87</v>
      </c>
      <c r="I37" s="14">
        <v>0.7466666666666667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9</v>
      </c>
      <c r="B38" s="3">
        <v>37649</v>
      </c>
      <c r="C38" s="4">
        <v>16.399999999999999</v>
      </c>
      <c r="D38" s="4">
        <v>3.1446000000000001</v>
      </c>
      <c r="E38" s="14">
        <v>410</v>
      </c>
      <c r="F38" s="4">
        <v>10.86</v>
      </c>
      <c r="G38" s="4">
        <v>11.56</v>
      </c>
      <c r="H38" s="4">
        <v>42.74</v>
      </c>
      <c r="I38" s="14">
        <v>0.37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9</v>
      </c>
      <c r="B39" s="3">
        <v>37679</v>
      </c>
      <c r="C39" s="4">
        <v>16</v>
      </c>
      <c r="D39" s="4">
        <v>-2.4392</v>
      </c>
      <c r="E39" s="14">
        <v>242</v>
      </c>
      <c r="F39" s="4">
        <v>10.6</v>
      </c>
      <c r="G39" s="4">
        <v>11.27</v>
      </c>
      <c r="H39" s="4">
        <v>-1.02</v>
      </c>
      <c r="I39" s="14">
        <v>0.38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9</v>
      </c>
      <c r="B40" s="3">
        <v>37711</v>
      </c>
      <c r="C40" s="4">
        <v>15.8</v>
      </c>
      <c r="D40" s="4">
        <v>-1.25</v>
      </c>
      <c r="E40" s="14">
        <v>184</v>
      </c>
      <c r="F40" s="4">
        <v>10.46</v>
      </c>
      <c r="G40" s="4">
        <v>11.13</v>
      </c>
      <c r="H40" s="4">
        <v>-4.72</v>
      </c>
      <c r="I40" s="14">
        <v>0.39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9</v>
      </c>
      <c r="B41" s="3">
        <v>37741</v>
      </c>
      <c r="C41" s="4">
        <v>15.2</v>
      </c>
      <c r="D41" s="4">
        <v>-3.7974000000000001</v>
      </c>
      <c r="E41" s="14">
        <v>639</v>
      </c>
      <c r="F41" s="4">
        <v>10.07</v>
      </c>
      <c r="G41" s="4">
        <v>10.71</v>
      </c>
      <c r="H41" s="4">
        <v>-43.93</v>
      </c>
      <c r="I41" s="14">
        <v>0.4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9</v>
      </c>
      <c r="B42" s="3">
        <v>37771</v>
      </c>
      <c r="C42" s="4">
        <v>15</v>
      </c>
      <c r="D42" s="4">
        <v>-1.3160000000000001</v>
      </c>
      <c r="E42" s="14">
        <v>160</v>
      </c>
      <c r="F42" s="4">
        <v>10.87</v>
      </c>
      <c r="G42" s="4">
        <v>10.57</v>
      </c>
      <c r="H42" s="4">
        <v>-21.48</v>
      </c>
      <c r="I42" s="14">
        <v>0.48666666666666669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9</v>
      </c>
      <c r="B43" s="3">
        <v>37802</v>
      </c>
      <c r="C43" s="4">
        <v>14.2</v>
      </c>
      <c r="D43" s="4">
        <v>3.4009999999999998</v>
      </c>
      <c r="E43" s="14">
        <v>889</v>
      </c>
      <c r="F43" s="4">
        <v>10.29</v>
      </c>
      <c r="G43" s="4">
        <v>11.67</v>
      </c>
      <c r="H43" s="4">
        <v>-0.71</v>
      </c>
      <c r="I43" s="14">
        <v>0.57333333333333336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9</v>
      </c>
      <c r="B44" s="3">
        <v>37833</v>
      </c>
      <c r="C44" s="4">
        <v>13.5</v>
      </c>
      <c r="D44" s="4">
        <v>-4.9297000000000004</v>
      </c>
      <c r="E44" s="14">
        <v>292</v>
      </c>
      <c r="F44" s="4">
        <v>9.7799999999999994</v>
      </c>
      <c r="G44" s="4">
        <v>11.1</v>
      </c>
      <c r="H44" s="4">
        <v>-24.03</v>
      </c>
      <c r="I44" s="14">
        <v>0.66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9</v>
      </c>
      <c r="B45" s="3">
        <v>37862</v>
      </c>
      <c r="C45" s="4">
        <v>13.85</v>
      </c>
      <c r="D45" s="4">
        <v>2.5924</v>
      </c>
      <c r="E45" s="14">
        <v>79</v>
      </c>
      <c r="F45" s="4">
        <v>10.039999999999999</v>
      </c>
      <c r="G45" s="4">
        <v>11.38</v>
      </c>
      <c r="H45" s="4">
        <v>-4.7300000000000004</v>
      </c>
      <c r="I45" s="14">
        <v>0.6333333333333333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9</v>
      </c>
      <c r="B46" s="3">
        <v>37894</v>
      </c>
      <c r="C46" s="4">
        <v>13.2</v>
      </c>
      <c r="D46" s="4">
        <v>-4.6931000000000003</v>
      </c>
      <c r="E46" s="14">
        <v>120</v>
      </c>
      <c r="F46" s="4">
        <v>11.68</v>
      </c>
      <c r="G46" s="4">
        <v>10.85</v>
      </c>
      <c r="H46" s="4">
        <v>3.72</v>
      </c>
      <c r="I46" s="14">
        <v>0.60666666666666669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9</v>
      </c>
      <c r="B47" s="3">
        <v>37925</v>
      </c>
      <c r="C47" s="4">
        <v>13.3</v>
      </c>
      <c r="D47" s="4">
        <v>0.75749999999999995</v>
      </c>
      <c r="E47" s="14">
        <v>47</v>
      </c>
      <c r="F47" s="4">
        <v>11.77</v>
      </c>
      <c r="G47" s="4">
        <v>13.74</v>
      </c>
      <c r="H47" s="4">
        <v>-21.57</v>
      </c>
      <c r="I47" s="14">
        <v>0.57999999999999996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9</v>
      </c>
      <c r="B48" s="3">
        <v>37953</v>
      </c>
      <c r="C48" s="4">
        <v>13.45</v>
      </c>
      <c r="D48" s="4">
        <v>1.1276999999999999</v>
      </c>
      <c r="E48" s="14">
        <v>74</v>
      </c>
      <c r="F48" s="4">
        <v>12.93</v>
      </c>
      <c r="G48" s="4">
        <v>13.89</v>
      </c>
      <c r="H48" s="4">
        <v>-48.08</v>
      </c>
      <c r="I48" s="14">
        <v>0.53666666666666663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9</v>
      </c>
      <c r="B49" s="3">
        <v>37986</v>
      </c>
      <c r="C49" s="4">
        <v>13</v>
      </c>
      <c r="D49" s="4">
        <v>-3.3456000000000001</v>
      </c>
      <c r="E49" s="14">
        <v>462</v>
      </c>
      <c r="F49" s="4">
        <v>12.5</v>
      </c>
      <c r="G49" s="4">
        <v>14.9</v>
      </c>
      <c r="H49" s="4">
        <v>-47.61</v>
      </c>
      <c r="I49" s="14">
        <v>0.49333333333333329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9</v>
      </c>
      <c r="B50" s="3">
        <v>38016</v>
      </c>
      <c r="C50" s="4">
        <v>13</v>
      </c>
      <c r="D50" s="4">
        <v>-1E-4</v>
      </c>
      <c r="E50" s="14">
        <v>847</v>
      </c>
      <c r="F50" s="4">
        <v>12.5</v>
      </c>
      <c r="G50" s="4">
        <v>14.9</v>
      </c>
      <c r="H50" s="4">
        <v>-40.630000000000003</v>
      </c>
      <c r="I50" s="14">
        <v>0.45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9</v>
      </c>
      <c r="B51" s="3">
        <v>38044</v>
      </c>
      <c r="C51" s="4">
        <v>14.2</v>
      </c>
      <c r="D51" s="4">
        <v>9.2308000000000003</v>
      </c>
      <c r="E51" s="14">
        <v>2382</v>
      </c>
      <c r="F51" s="4">
        <v>13.65</v>
      </c>
      <c r="G51" s="4">
        <v>16.28</v>
      </c>
      <c r="H51" s="4">
        <v>27.96</v>
      </c>
      <c r="I51" s="14">
        <v>0.49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9</v>
      </c>
      <c r="B52" s="3">
        <v>38077</v>
      </c>
      <c r="C52" s="4">
        <v>13.35</v>
      </c>
      <c r="D52" s="4">
        <v>-5.9859999999999998</v>
      </c>
      <c r="E52" s="14">
        <v>1121</v>
      </c>
      <c r="F52" s="4">
        <v>12.84</v>
      </c>
      <c r="G52" s="4">
        <v>15.3</v>
      </c>
      <c r="H52" s="4">
        <v>-22.73</v>
      </c>
      <c r="I52" s="14">
        <v>0.53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9</v>
      </c>
      <c r="B53" s="3">
        <v>38107</v>
      </c>
      <c r="C53" s="4">
        <v>13.6</v>
      </c>
      <c r="D53" s="4">
        <v>1.873</v>
      </c>
      <c r="E53" s="14">
        <v>506</v>
      </c>
      <c r="F53" s="4">
        <v>13.08</v>
      </c>
      <c r="G53" s="4">
        <v>15.59</v>
      </c>
      <c r="H53" s="4">
        <v>81.510000000000005</v>
      </c>
      <c r="I53" s="14">
        <v>0.56999999999999995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9</v>
      </c>
      <c r="B54" s="3">
        <v>38138</v>
      </c>
      <c r="C54" s="4">
        <v>13.1</v>
      </c>
      <c r="D54" s="4">
        <v>-3.6764999999999999</v>
      </c>
      <c r="E54" s="14">
        <v>201</v>
      </c>
      <c r="F54" s="4">
        <v>19.55</v>
      </c>
      <c r="G54" s="4">
        <v>15.02</v>
      </c>
      <c r="H54" s="4">
        <v>-15.87</v>
      </c>
      <c r="I54" s="14">
        <v>0.7599999999999999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9</v>
      </c>
      <c r="B55" s="3">
        <v>38168</v>
      </c>
      <c r="C55" s="4">
        <v>12.8</v>
      </c>
      <c r="D55" s="4">
        <v>1.6394</v>
      </c>
      <c r="E55" s="14">
        <v>130</v>
      </c>
      <c r="F55" s="4">
        <v>19.100000000000001</v>
      </c>
      <c r="G55" s="4">
        <v>19.86</v>
      </c>
      <c r="H55" s="4">
        <v>28.8</v>
      </c>
      <c r="I55" s="14">
        <v>0.95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9</v>
      </c>
      <c r="B56" s="3">
        <v>38198</v>
      </c>
      <c r="C56" s="4">
        <v>13</v>
      </c>
      <c r="D56" s="4">
        <v>1.5626</v>
      </c>
      <c r="E56" s="14">
        <v>150</v>
      </c>
      <c r="F56" s="4">
        <v>19.399999999999999</v>
      </c>
      <c r="G56" s="4">
        <v>20.170000000000002</v>
      </c>
      <c r="H56" s="4">
        <v>38.33</v>
      </c>
      <c r="I56" s="14">
        <v>1.1399999999999999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9</v>
      </c>
      <c r="B57" s="3">
        <v>38230</v>
      </c>
      <c r="C57" s="4">
        <v>13.45</v>
      </c>
      <c r="D57" s="4">
        <v>3.4613999999999998</v>
      </c>
      <c r="E57" s="14">
        <v>209</v>
      </c>
      <c r="F57" s="4">
        <v>20.07</v>
      </c>
      <c r="G57" s="4">
        <v>20.87</v>
      </c>
      <c r="H57" s="4">
        <v>17.52</v>
      </c>
      <c r="I57" s="14">
        <v>1.156666666666667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9</v>
      </c>
      <c r="B58" s="3">
        <v>38260</v>
      </c>
      <c r="C58" s="4">
        <v>13.5</v>
      </c>
      <c r="D58" s="4">
        <v>0.37180000000000002</v>
      </c>
      <c r="E58" s="14">
        <v>74</v>
      </c>
      <c r="F58" s="4">
        <v>20.149999999999999</v>
      </c>
      <c r="G58" s="4">
        <v>20.95</v>
      </c>
      <c r="H58" s="4">
        <v>26.47</v>
      </c>
      <c r="I58" s="14">
        <v>1.1733333333333329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9</v>
      </c>
      <c r="B59" s="3">
        <v>38289</v>
      </c>
      <c r="C59" s="4">
        <v>12.8</v>
      </c>
      <c r="D59" s="4">
        <v>-5.1852</v>
      </c>
      <c r="E59" s="14">
        <v>49</v>
      </c>
      <c r="F59" s="4">
        <v>17.07</v>
      </c>
      <c r="G59" s="4">
        <v>17.71</v>
      </c>
      <c r="H59" s="4">
        <v>12.57</v>
      </c>
      <c r="I59" s="14">
        <v>1.19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9</v>
      </c>
      <c r="B60" s="3">
        <v>38321</v>
      </c>
      <c r="C60" s="4">
        <v>13</v>
      </c>
      <c r="D60" s="4">
        <v>1.5626</v>
      </c>
      <c r="E60" s="14">
        <v>38</v>
      </c>
      <c r="F60" s="4">
        <v>12.15</v>
      </c>
      <c r="G60" s="4">
        <v>17.98</v>
      </c>
      <c r="H60" s="4">
        <v>110.22</v>
      </c>
      <c r="I60" s="14">
        <v>0.93333333333333335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9</v>
      </c>
      <c r="B61" s="3">
        <v>38352</v>
      </c>
      <c r="C61" s="4">
        <v>13.4</v>
      </c>
      <c r="D61" s="4">
        <v>3.077</v>
      </c>
      <c r="E61" s="14">
        <v>26</v>
      </c>
      <c r="F61" s="4">
        <v>12.52</v>
      </c>
      <c r="G61" s="4">
        <v>12.88</v>
      </c>
      <c r="H61" s="4">
        <v>196.46</v>
      </c>
      <c r="I61" s="14">
        <v>0.67666666666666664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9</v>
      </c>
      <c r="B62" s="3">
        <v>38383</v>
      </c>
      <c r="C62" s="4">
        <v>13</v>
      </c>
      <c r="D62" s="4">
        <v>-2.9853000000000001</v>
      </c>
      <c r="E62" s="14">
        <v>85</v>
      </c>
      <c r="F62" s="4">
        <v>12.15</v>
      </c>
      <c r="G62" s="4">
        <v>12.5</v>
      </c>
      <c r="H62" s="4">
        <v>75.13</v>
      </c>
      <c r="I62" s="14">
        <v>0.42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9</v>
      </c>
      <c r="B63" s="3">
        <v>38408</v>
      </c>
      <c r="C63" s="4">
        <v>13.4</v>
      </c>
      <c r="D63" s="4">
        <v>3.0769000000000002</v>
      </c>
      <c r="E63" s="14">
        <v>54</v>
      </c>
      <c r="F63" s="4">
        <v>12.52</v>
      </c>
      <c r="G63" s="4">
        <v>12.88</v>
      </c>
      <c r="H63" s="4">
        <v>4.7699999999999996</v>
      </c>
      <c r="I63" s="14">
        <v>0.49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9</v>
      </c>
      <c r="B64" s="3">
        <v>38442</v>
      </c>
      <c r="C64" s="4">
        <v>13.95</v>
      </c>
      <c r="D64" s="4">
        <v>4.1043000000000003</v>
      </c>
      <c r="E64" s="14">
        <v>276</v>
      </c>
      <c r="F64" s="4">
        <v>13.04</v>
      </c>
      <c r="G64" s="4">
        <v>13.41</v>
      </c>
      <c r="H64" s="4">
        <v>26.92</v>
      </c>
      <c r="I64" s="14">
        <v>0.56000000000000005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9</v>
      </c>
      <c r="B65" s="3">
        <v>38471</v>
      </c>
      <c r="C65" s="4">
        <v>13.6</v>
      </c>
      <c r="D65" s="4">
        <v>-2.5089999999999999</v>
      </c>
      <c r="E65" s="14">
        <v>123</v>
      </c>
      <c r="F65" s="4">
        <v>12.71</v>
      </c>
      <c r="G65" s="4">
        <v>13.07</v>
      </c>
      <c r="H65" s="4">
        <v>-5.85</v>
      </c>
      <c r="I65" s="14">
        <v>0.63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9</v>
      </c>
      <c r="B66" s="3">
        <v>38503</v>
      </c>
      <c r="C66" s="4">
        <v>13.5</v>
      </c>
      <c r="D66" s="4">
        <v>-0.73519999999999996</v>
      </c>
      <c r="E66" s="14">
        <v>33</v>
      </c>
      <c r="F66" s="4">
        <v>11.64</v>
      </c>
      <c r="G66" s="4">
        <v>12.98</v>
      </c>
      <c r="H66" s="4">
        <v>77.14</v>
      </c>
      <c r="I66" s="14">
        <v>0.67333333333333334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9</v>
      </c>
      <c r="B67" s="3">
        <v>38533</v>
      </c>
      <c r="C67" s="4">
        <v>13.5</v>
      </c>
      <c r="D67" s="4">
        <v>7.6334999999999997</v>
      </c>
      <c r="E67" s="14">
        <v>685</v>
      </c>
      <c r="F67" s="4">
        <v>11.64</v>
      </c>
      <c r="G67" s="4">
        <v>11.78</v>
      </c>
      <c r="H67" s="4">
        <v>32.020000000000003</v>
      </c>
      <c r="I67" s="14">
        <v>0.71666666666666667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9</v>
      </c>
      <c r="B68" s="3">
        <v>38562</v>
      </c>
      <c r="C68" s="4">
        <v>12.8</v>
      </c>
      <c r="D68" s="4">
        <v>-5.1851000000000003</v>
      </c>
      <c r="E68" s="14">
        <v>683</v>
      </c>
      <c r="F68" s="4">
        <v>11.03</v>
      </c>
      <c r="G68" s="4">
        <v>11.17</v>
      </c>
      <c r="H68" s="4">
        <v>21.74</v>
      </c>
      <c r="I68" s="14">
        <v>0.76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9</v>
      </c>
      <c r="B69" s="3">
        <v>38595</v>
      </c>
      <c r="C69" s="4">
        <v>14</v>
      </c>
      <c r="D69" s="4">
        <v>9.3749000000000002</v>
      </c>
      <c r="E69" s="14">
        <v>118</v>
      </c>
      <c r="F69" s="4">
        <v>12.07</v>
      </c>
      <c r="G69" s="4">
        <v>12.22</v>
      </c>
      <c r="H69" s="4">
        <v>-24.38</v>
      </c>
      <c r="I69" s="14">
        <v>0.8866666666666666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9</v>
      </c>
      <c r="B70" s="3">
        <v>38625</v>
      </c>
      <c r="C70" s="4">
        <v>13</v>
      </c>
      <c r="D70" s="4">
        <v>-7.1428000000000003</v>
      </c>
      <c r="E70" s="14">
        <v>233</v>
      </c>
      <c r="F70" s="4">
        <v>10.4</v>
      </c>
      <c r="G70" s="4">
        <v>11.34</v>
      </c>
      <c r="H70" s="4">
        <v>-48.67</v>
      </c>
      <c r="I70" s="14">
        <v>1.013333333333333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9</v>
      </c>
      <c r="B71" s="3">
        <v>38656</v>
      </c>
      <c r="C71" s="4">
        <v>12.6</v>
      </c>
      <c r="D71" s="4">
        <v>-3.0769000000000002</v>
      </c>
      <c r="E71" s="14">
        <v>116</v>
      </c>
      <c r="F71" s="4">
        <v>10.08</v>
      </c>
      <c r="G71" s="4">
        <v>10.14</v>
      </c>
      <c r="H71" s="4">
        <v>3.17</v>
      </c>
      <c r="I71" s="14">
        <v>1.1399999999999999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9</v>
      </c>
      <c r="B72" s="3">
        <v>38686</v>
      </c>
      <c r="C72" s="4">
        <v>12.6</v>
      </c>
      <c r="D72" s="4">
        <v>-1E-4</v>
      </c>
      <c r="E72" s="14">
        <v>118</v>
      </c>
      <c r="F72" s="4">
        <v>15.75</v>
      </c>
      <c r="G72" s="4">
        <v>10.14</v>
      </c>
      <c r="H72" s="4">
        <v>-44.13</v>
      </c>
      <c r="I72" s="14">
        <v>0.90666666666666662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9</v>
      </c>
      <c r="B73" s="3">
        <v>38716</v>
      </c>
      <c r="C73" s="4">
        <v>12.7</v>
      </c>
      <c r="D73" s="4">
        <v>0.79379999999999995</v>
      </c>
      <c r="E73" s="14">
        <v>184</v>
      </c>
      <c r="F73" s="4">
        <v>15.88</v>
      </c>
      <c r="G73" s="4">
        <v>15.42</v>
      </c>
      <c r="H73" s="4">
        <v>-13.87</v>
      </c>
      <c r="I73" s="14">
        <v>0.67333333333333334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9</v>
      </c>
      <c r="B74" s="3">
        <v>38742</v>
      </c>
      <c r="C74" s="4">
        <v>12.4</v>
      </c>
      <c r="D74" s="4">
        <v>-2.3622999999999998</v>
      </c>
      <c r="E74" s="14">
        <v>427</v>
      </c>
      <c r="F74" s="4">
        <v>15.5</v>
      </c>
      <c r="G74" s="4">
        <v>15.06</v>
      </c>
      <c r="H74" s="4">
        <v>-30.88</v>
      </c>
      <c r="I74" s="14">
        <v>0.44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9</v>
      </c>
      <c r="B75" s="3">
        <v>38775</v>
      </c>
      <c r="C75" s="4">
        <v>12.45</v>
      </c>
      <c r="D75" s="4">
        <v>0.40329999999999999</v>
      </c>
      <c r="E75" s="14">
        <v>173</v>
      </c>
      <c r="F75" s="4">
        <v>15.56</v>
      </c>
      <c r="G75" s="4">
        <v>15.12</v>
      </c>
      <c r="H75" s="4">
        <v>-21.26</v>
      </c>
      <c r="I75" s="14">
        <v>0.57666666666666666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9</v>
      </c>
      <c r="B76" s="3">
        <v>38807</v>
      </c>
      <c r="C76" s="4">
        <v>12.5</v>
      </c>
      <c r="D76" s="4">
        <v>0.40160000000000001</v>
      </c>
      <c r="E76" s="14">
        <v>59</v>
      </c>
      <c r="F76" s="4">
        <v>15.63</v>
      </c>
      <c r="G76" s="4">
        <v>15.18</v>
      </c>
      <c r="H76" s="4">
        <v>-21.91</v>
      </c>
      <c r="I76" s="14">
        <v>0.71333333333333337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9</v>
      </c>
      <c r="B77" s="3">
        <v>38835</v>
      </c>
      <c r="C77" s="4">
        <v>12.6</v>
      </c>
      <c r="D77" s="4">
        <v>0.8</v>
      </c>
      <c r="E77" s="14">
        <v>117</v>
      </c>
      <c r="F77" s="4">
        <v>15.75</v>
      </c>
      <c r="G77" s="4">
        <v>15.3</v>
      </c>
      <c r="H77" s="4">
        <v>48.72</v>
      </c>
      <c r="I77" s="14">
        <v>0.85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9</v>
      </c>
      <c r="B78" s="3">
        <v>38867</v>
      </c>
      <c r="C78" s="4">
        <v>13.5</v>
      </c>
      <c r="D78" s="4">
        <v>7.1429999999999998</v>
      </c>
      <c r="E78" s="14">
        <v>416</v>
      </c>
      <c r="F78" s="4">
        <v>11.64</v>
      </c>
      <c r="G78" s="4">
        <v>16.399999999999999</v>
      </c>
      <c r="H78" s="4">
        <v>-10.25</v>
      </c>
      <c r="I78" s="14">
        <v>1.013333333333333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9</v>
      </c>
      <c r="B79" s="3">
        <v>38898</v>
      </c>
      <c r="C79" s="4">
        <v>12</v>
      </c>
      <c r="D79" s="4">
        <v>-3.7949999999999999</v>
      </c>
      <c r="E79" s="14">
        <v>764</v>
      </c>
      <c r="F79" s="4">
        <v>10.34</v>
      </c>
      <c r="G79" s="4">
        <v>10.79</v>
      </c>
      <c r="H79" s="4">
        <v>-39.97</v>
      </c>
      <c r="I79" s="14">
        <v>1.176666666666667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9</v>
      </c>
      <c r="B80" s="3">
        <v>38929</v>
      </c>
      <c r="C80" s="4">
        <v>12.05</v>
      </c>
      <c r="D80" s="4">
        <v>0.4168</v>
      </c>
      <c r="E80" s="14">
        <v>74</v>
      </c>
      <c r="F80" s="4">
        <v>10.39</v>
      </c>
      <c r="G80" s="4">
        <v>10.83</v>
      </c>
      <c r="H80" s="4">
        <v>-33.22</v>
      </c>
      <c r="I80" s="14">
        <v>1.34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9</v>
      </c>
      <c r="B81" s="3">
        <v>38960</v>
      </c>
      <c r="C81" s="4">
        <v>12</v>
      </c>
      <c r="D81" s="4">
        <v>-0.41499999999999998</v>
      </c>
      <c r="E81" s="14">
        <v>333</v>
      </c>
      <c r="F81" s="4">
        <v>10.34</v>
      </c>
      <c r="G81" s="4">
        <v>10.79</v>
      </c>
      <c r="H81" s="4">
        <v>39.35</v>
      </c>
      <c r="I81" s="14">
        <v>1.33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9</v>
      </c>
      <c r="B82" s="3">
        <v>38989</v>
      </c>
      <c r="C82" s="4">
        <v>12.2</v>
      </c>
      <c r="D82" s="4">
        <v>1.6668000000000001</v>
      </c>
      <c r="E82" s="14">
        <v>60</v>
      </c>
      <c r="F82" s="4">
        <v>8.91</v>
      </c>
      <c r="G82" s="4">
        <v>10.97</v>
      </c>
      <c r="H82" s="4">
        <v>196.11</v>
      </c>
      <c r="I82" s="14">
        <v>1.32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9</v>
      </c>
      <c r="B83" s="3">
        <v>39021</v>
      </c>
      <c r="C83" s="4">
        <v>12.95</v>
      </c>
      <c r="D83" s="4">
        <v>6.1475999999999997</v>
      </c>
      <c r="E83" s="14">
        <v>137</v>
      </c>
      <c r="F83" s="4">
        <v>9.4499999999999993</v>
      </c>
      <c r="G83" s="4">
        <v>9.89</v>
      </c>
      <c r="H83" s="4">
        <v>-19.87</v>
      </c>
      <c r="I83" s="14">
        <v>1.31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9</v>
      </c>
      <c r="B84" s="3">
        <v>39051</v>
      </c>
      <c r="C84" s="4">
        <v>13.8</v>
      </c>
      <c r="D84" s="4">
        <v>6.5636999999999999</v>
      </c>
      <c r="E84" s="14">
        <v>705</v>
      </c>
      <c r="F84" s="4">
        <v>8.02</v>
      </c>
      <c r="G84" s="4">
        <v>10.53</v>
      </c>
      <c r="H84" s="4">
        <v>-35.380000000000003</v>
      </c>
      <c r="I84" s="14">
        <v>1.01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9</v>
      </c>
      <c r="B85" s="3">
        <v>39080</v>
      </c>
      <c r="C85" s="4">
        <v>14</v>
      </c>
      <c r="D85" s="4">
        <v>1.4493</v>
      </c>
      <c r="E85" s="14">
        <v>192</v>
      </c>
      <c r="F85" s="4">
        <v>8.14</v>
      </c>
      <c r="G85" s="4">
        <v>8.5299999999999994</v>
      </c>
      <c r="H85" s="4">
        <v>24.83</v>
      </c>
      <c r="I85" s="14">
        <v>0.71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9</v>
      </c>
      <c r="B86" s="3">
        <v>39113</v>
      </c>
      <c r="C86" s="4">
        <v>14</v>
      </c>
      <c r="D86" s="4">
        <v>-1E-4</v>
      </c>
      <c r="E86" s="14">
        <v>232</v>
      </c>
      <c r="F86" s="4">
        <v>8.14</v>
      </c>
      <c r="G86" s="4">
        <v>8.5299999999999994</v>
      </c>
      <c r="H86" s="4">
        <v>6.12</v>
      </c>
      <c r="I86" s="14">
        <v>0.41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9</v>
      </c>
      <c r="B87" s="3">
        <v>39140</v>
      </c>
      <c r="C87" s="4">
        <v>14.1</v>
      </c>
      <c r="D87" s="4">
        <v>0.71430000000000005</v>
      </c>
      <c r="E87" s="14">
        <v>184</v>
      </c>
      <c r="F87" s="4">
        <v>8.1999999999999993</v>
      </c>
      <c r="G87" s="4">
        <v>8.59</v>
      </c>
      <c r="H87" s="4">
        <v>2.6</v>
      </c>
      <c r="I87" s="14">
        <v>0.52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9</v>
      </c>
      <c r="B88" s="3">
        <v>39171</v>
      </c>
      <c r="C88" s="4">
        <v>14.6</v>
      </c>
      <c r="D88" s="4">
        <v>3.5459999999999998</v>
      </c>
      <c r="E88" s="14">
        <v>614</v>
      </c>
      <c r="F88" s="4">
        <v>8.49</v>
      </c>
      <c r="G88" s="4">
        <v>8.9</v>
      </c>
      <c r="H88" s="4">
        <v>-13.86</v>
      </c>
      <c r="I88" s="14">
        <v>0.63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9</v>
      </c>
      <c r="B89" s="3">
        <v>39202</v>
      </c>
      <c r="C89" s="4">
        <v>14.6</v>
      </c>
      <c r="D89" s="4">
        <v>-2.0000000000000001E-4</v>
      </c>
      <c r="E89" s="14">
        <v>964</v>
      </c>
      <c r="F89" s="4">
        <v>8.49</v>
      </c>
      <c r="G89" s="4">
        <v>8.9</v>
      </c>
      <c r="H89" s="4">
        <v>-42.51</v>
      </c>
      <c r="I89" s="14">
        <v>0.74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9</v>
      </c>
      <c r="B90" s="3">
        <v>39233</v>
      </c>
      <c r="C90" s="4">
        <v>15.2</v>
      </c>
      <c r="D90" s="4">
        <v>4.1097000000000001</v>
      </c>
      <c r="E90" s="14">
        <v>3068</v>
      </c>
      <c r="F90" s="4">
        <v>11.78</v>
      </c>
      <c r="G90" s="4">
        <v>9.26</v>
      </c>
      <c r="H90" s="4">
        <v>-20.99</v>
      </c>
      <c r="I90" s="14">
        <v>0.7533333333333333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9</v>
      </c>
      <c r="B91" s="3">
        <v>39262</v>
      </c>
      <c r="C91" s="4">
        <v>15.35</v>
      </c>
      <c r="D91" s="4">
        <v>0.98699999999999999</v>
      </c>
      <c r="E91" s="14">
        <v>733</v>
      </c>
      <c r="F91" s="4">
        <v>11.9</v>
      </c>
      <c r="G91" s="4">
        <v>12.81</v>
      </c>
      <c r="H91" s="4">
        <v>38.26</v>
      </c>
      <c r="I91" s="14">
        <v>0.76666666666666672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9</v>
      </c>
      <c r="B92" s="3">
        <v>39294</v>
      </c>
      <c r="C92" s="4">
        <v>15.2</v>
      </c>
      <c r="D92" s="4">
        <v>5.9718999999999998</v>
      </c>
      <c r="E92" s="14">
        <v>5008</v>
      </c>
      <c r="F92" s="4">
        <v>11.78</v>
      </c>
      <c r="G92" s="4">
        <v>12.68</v>
      </c>
      <c r="H92" s="4">
        <v>-17.36</v>
      </c>
      <c r="I92" s="14">
        <v>0.78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9</v>
      </c>
      <c r="B93" s="3">
        <v>39325</v>
      </c>
      <c r="C93" s="4">
        <v>13.8</v>
      </c>
      <c r="D93" s="4">
        <v>-9.2104999999999997</v>
      </c>
      <c r="E93" s="14">
        <v>1416</v>
      </c>
      <c r="F93" s="4">
        <v>10.7</v>
      </c>
      <c r="G93" s="4">
        <v>11.52</v>
      </c>
      <c r="H93" s="4">
        <v>-33.03</v>
      </c>
      <c r="I93" s="14">
        <v>0.86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9</v>
      </c>
      <c r="B94" s="3">
        <v>39354</v>
      </c>
      <c r="C94" s="4">
        <v>13.8</v>
      </c>
      <c r="D94" s="4">
        <v>-1E-4</v>
      </c>
      <c r="E94" s="14">
        <v>630</v>
      </c>
      <c r="F94" s="4">
        <v>11.5</v>
      </c>
      <c r="G94" s="4">
        <v>11.52</v>
      </c>
      <c r="H94" s="4">
        <v>-33.630000000000003</v>
      </c>
      <c r="I94" s="14">
        <v>0.94000000000000006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9</v>
      </c>
      <c r="B95" s="3">
        <v>39386</v>
      </c>
      <c r="C95" s="4">
        <v>13.5</v>
      </c>
      <c r="D95" s="4">
        <v>-2.1739000000000002</v>
      </c>
      <c r="E95" s="14">
        <v>423</v>
      </c>
      <c r="F95" s="4">
        <v>11.25</v>
      </c>
      <c r="G95" s="4">
        <v>13.02</v>
      </c>
      <c r="H95" s="4">
        <v>-8.67</v>
      </c>
      <c r="I95" s="14">
        <v>1.02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9</v>
      </c>
      <c r="B96" s="3">
        <v>39416</v>
      </c>
      <c r="C96" s="4">
        <v>13</v>
      </c>
      <c r="D96" s="4">
        <v>-3.7037</v>
      </c>
      <c r="E96" s="14">
        <v>306</v>
      </c>
      <c r="F96" s="4">
        <v>17.11</v>
      </c>
      <c r="G96" s="4">
        <v>12.54</v>
      </c>
      <c r="H96" s="4">
        <v>95.85</v>
      </c>
      <c r="I96" s="14">
        <v>0.77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9</v>
      </c>
      <c r="B97" s="3">
        <v>39447</v>
      </c>
      <c r="C97" s="4">
        <v>13</v>
      </c>
      <c r="D97" s="4">
        <v>1E-4</v>
      </c>
      <c r="E97" s="14">
        <v>111</v>
      </c>
      <c r="F97" s="4">
        <v>17.11</v>
      </c>
      <c r="G97" s="4">
        <v>22.31</v>
      </c>
      <c r="H97" s="4">
        <v>-23.13</v>
      </c>
      <c r="I97" s="14">
        <v>0.52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9</v>
      </c>
      <c r="B98" s="3">
        <v>39478</v>
      </c>
      <c r="C98" s="4">
        <v>12.1</v>
      </c>
      <c r="D98" s="4">
        <v>-6.9231999999999996</v>
      </c>
      <c r="E98" s="14">
        <v>119</v>
      </c>
      <c r="F98" s="4">
        <v>15.92</v>
      </c>
      <c r="G98" s="4">
        <v>20.77</v>
      </c>
      <c r="H98" s="4">
        <v>-14.35</v>
      </c>
      <c r="I98" s="14">
        <v>0.27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9</v>
      </c>
      <c r="B99" s="3">
        <v>39507</v>
      </c>
      <c r="C99" s="4">
        <v>12.4</v>
      </c>
      <c r="D99" s="4">
        <v>2.4794</v>
      </c>
      <c r="E99" s="14">
        <v>58</v>
      </c>
      <c r="F99" s="4">
        <v>16.32</v>
      </c>
      <c r="G99" s="4">
        <v>21.28</v>
      </c>
      <c r="H99" s="4">
        <v>-33.89</v>
      </c>
      <c r="I99" s="14">
        <v>0.32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9</v>
      </c>
      <c r="B100" s="3">
        <v>39538</v>
      </c>
      <c r="C100" s="4">
        <v>12.8</v>
      </c>
      <c r="D100" s="4">
        <v>3.2259000000000002</v>
      </c>
      <c r="E100" s="14">
        <v>292</v>
      </c>
      <c r="F100" s="4">
        <v>16.84</v>
      </c>
      <c r="G100" s="4">
        <v>21.97</v>
      </c>
      <c r="H100" s="4">
        <v>-0.52</v>
      </c>
      <c r="I100" s="14">
        <v>0.37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9</v>
      </c>
      <c r="B101" s="3">
        <v>39568</v>
      </c>
      <c r="C101" s="4">
        <v>13.2</v>
      </c>
      <c r="D101" s="4">
        <v>3.1251000000000002</v>
      </c>
      <c r="E101" s="14">
        <v>217</v>
      </c>
      <c r="F101" s="4">
        <v>17.37</v>
      </c>
      <c r="G101" s="4">
        <v>22.66</v>
      </c>
      <c r="H101" s="4">
        <v>-17.22</v>
      </c>
      <c r="I101" s="14">
        <v>0.42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9</v>
      </c>
      <c r="B102" s="3">
        <v>39598</v>
      </c>
      <c r="C102" s="4">
        <v>13.95</v>
      </c>
      <c r="D102" s="4">
        <v>5.6817000000000002</v>
      </c>
      <c r="E102" s="14">
        <v>89</v>
      </c>
      <c r="F102" s="4">
        <v>15.85</v>
      </c>
      <c r="G102" s="4">
        <v>23.94</v>
      </c>
      <c r="H102" s="4">
        <v>-18.489999999999998</v>
      </c>
      <c r="I102" s="14">
        <v>0.48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9</v>
      </c>
      <c r="B103" s="3">
        <v>39629</v>
      </c>
      <c r="C103" s="4">
        <v>10.5</v>
      </c>
      <c r="D103" s="4">
        <v>-20.516100000000002</v>
      </c>
      <c r="E103" s="14">
        <v>557</v>
      </c>
      <c r="F103" s="4">
        <v>11.93</v>
      </c>
      <c r="G103" s="4">
        <v>14.58</v>
      </c>
      <c r="H103" s="4">
        <v>5.65</v>
      </c>
      <c r="I103" s="14">
        <v>0.54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9</v>
      </c>
      <c r="B104" s="3">
        <v>39660</v>
      </c>
      <c r="C104" s="4">
        <v>10.5</v>
      </c>
      <c r="D104" s="4">
        <v>1E-4</v>
      </c>
      <c r="E104" s="14">
        <v>205</v>
      </c>
      <c r="F104" s="4">
        <v>11.93</v>
      </c>
      <c r="G104" s="4">
        <v>14.58</v>
      </c>
      <c r="H104" s="4">
        <v>48.92</v>
      </c>
      <c r="I104" s="14">
        <v>0.6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9</v>
      </c>
      <c r="B105" s="3">
        <v>39689</v>
      </c>
      <c r="C105" s="4">
        <v>10.4</v>
      </c>
      <c r="D105" s="4">
        <v>-0.95240000000000002</v>
      </c>
      <c r="E105" s="14">
        <v>74</v>
      </c>
      <c r="F105" s="4">
        <v>11.82</v>
      </c>
      <c r="G105" s="4">
        <v>14.44</v>
      </c>
      <c r="H105" s="4">
        <v>59.13</v>
      </c>
      <c r="I105" s="14">
        <v>0.73666666666666669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9</v>
      </c>
      <c r="B106" s="3">
        <v>39721</v>
      </c>
      <c r="C106" s="4">
        <v>9.65</v>
      </c>
      <c r="D106" s="4">
        <v>-7.2115999999999998</v>
      </c>
      <c r="E106" s="14">
        <v>209</v>
      </c>
      <c r="F106" s="4">
        <v>13.79</v>
      </c>
      <c r="G106" s="4">
        <v>13.4</v>
      </c>
      <c r="H106" s="4">
        <v>-39.92</v>
      </c>
      <c r="I106" s="14">
        <v>0.87333333333333329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9</v>
      </c>
      <c r="B107" s="3">
        <v>39752</v>
      </c>
      <c r="C107" s="4">
        <v>8.39</v>
      </c>
      <c r="D107" s="4">
        <v>-13.0571</v>
      </c>
      <c r="E107" s="14">
        <v>186</v>
      </c>
      <c r="F107" s="4">
        <v>11.99</v>
      </c>
      <c r="G107" s="4">
        <v>13.85</v>
      </c>
      <c r="H107" s="4">
        <v>66.010000000000005</v>
      </c>
      <c r="I107" s="14">
        <v>1.01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9</v>
      </c>
      <c r="B108" s="3">
        <v>39780</v>
      </c>
      <c r="C108" s="4">
        <v>8.51</v>
      </c>
      <c r="D108" s="4">
        <v>1.4302999999999999</v>
      </c>
      <c r="E108" s="14">
        <v>104</v>
      </c>
      <c r="F108" s="4">
        <v>10.130000000000001</v>
      </c>
      <c r="G108" s="4">
        <v>14.05</v>
      </c>
      <c r="H108" s="4">
        <v>-2.29</v>
      </c>
      <c r="I108" s="14">
        <v>0.77333333333333332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9</v>
      </c>
      <c r="B109" s="3">
        <v>39813</v>
      </c>
      <c r="C109" s="4">
        <v>8.8000000000000007</v>
      </c>
      <c r="D109" s="4">
        <v>3.4077000000000002</v>
      </c>
      <c r="E109" s="14">
        <v>95</v>
      </c>
      <c r="F109" s="4">
        <v>10.48</v>
      </c>
      <c r="G109" s="4">
        <v>11.1</v>
      </c>
      <c r="H109" s="4">
        <v>-13.28</v>
      </c>
      <c r="I109" s="14">
        <v>0.53666666666666663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9</v>
      </c>
      <c r="B110" s="3">
        <v>39834</v>
      </c>
      <c r="C110" s="4">
        <v>8.51</v>
      </c>
      <c r="D110" s="4">
        <v>-3.2953999999999999</v>
      </c>
      <c r="E110" s="14">
        <v>5</v>
      </c>
      <c r="F110" s="4">
        <v>10.130000000000001</v>
      </c>
      <c r="G110" s="4">
        <v>10.74</v>
      </c>
      <c r="H110" s="4">
        <v>-8.01</v>
      </c>
      <c r="I110" s="14">
        <v>0.3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9</v>
      </c>
      <c r="B111" s="3">
        <v>39871</v>
      </c>
      <c r="C111" s="4">
        <v>9.5</v>
      </c>
      <c r="D111" s="4">
        <v>11.633100000000001</v>
      </c>
      <c r="E111" s="14">
        <v>343</v>
      </c>
      <c r="F111" s="4">
        <v>11.31</v>
      </c>
      <c r="G111" s="4">
        <v>11.99</v>
      </c>
      <c r="H111" s="4">
        <v>21.19</v>
      </c>
      <c r="I111" s="14">
        <v>0.37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9</v>
      </c>
      <c r="B112" s="3">
        <v>39903</v>
      </c>
      <c r="C112" s="4">
        <v>13</v>
      </c>
      <c r="D112" s="4">
        <v>36.841999999999999</v>
      </c>
      <c r="E112" s="14">
        <v>764</v>
      </c>
      <c r="F112" s="4">
        <v>15.48</v>
      </c>
      <c r="G112" s="4">
        <v>16.399999999999999</v>
      </c>
      <c r="H112" s="4">
        <v>28.3</v>
      </c>
      <c r="I112" s="14">
        <v>0.44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9</v>
      </c>
      <c r="B113" s="3">
        <v>39933</v>
      </c>
      <c r="C113" s="4">
        <v>14.3</v>
      </c>
      <c r="D113" s="4">
        <v>10</v>
      </c>
      <c r="E113" s="14">
        <v>6286</v>
      </c>
      <c r="F113" s="4">
        <v>17.02</v>
      </c>
      <c r="G113" s="4">
        <v>18.04</v>
      </c>
      <c r="H113" s="4">
        <v>42.37</v>
      </c>
      <c r="I113" s="14">
        <v>0.51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9</v>
      </c>
      <c r="B114" s="3">
        <v>39960</v>
      </c>
      <c r="C114" s="4">
        <v>14.2</v>
      </c>
      <c r="D114" s="4">
        <v>-0.69950000000000001</v>
      </c>
      <c r="E114" s="14">
        <v>7392</v>
      </c>
      <c r="F114" s="4">
        <v>13.65</v>
      </c>
      <c r="G114" s="4">
        <v>17.920000000000002</v>
      </c>
      <c r="H114" s="4">
        <v>26.03</v>
      </c>
      <c r="I114" s="14">
        <v>0.57666666666666666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9</v>
      </c>
      <c r="B115" s="3">
        <v>39994</v>
      </c>
      <c r="C115" s="4">
        <v>13.8</v>
      </c>
      <c r="D115" s="4">
        <v>-2.8167</v>
      </c>
      <c r="E115" s="14">
        <v>46</v>
      </c>
      <c r="F115" s="4">
        <v>13.27</v>
      </c>
      <c r="G115" s="4">
        <v>13.5</v>
      </c>
      <c r="H115" s="4">
        <v>18.190000000000001</v>
      </c>
      <c r="I115" s="14">
        <v>0.64333333333333331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9</v>
      </c>
      <c r="B116" s="3">
        <v>40025</v>
      </c>
      <c r="C116" s="4">
        <v>13.45</v>
      </c>
      <c r="D116" s="4">
        <v>3.7879</v>
      </c>
      <c r="E116" s="14">
        <v>174</v>
      </c>
      <c r="F116" s="4">
        <v>12.93</v>
      </c>
      <c r="G116" s="4">
        <v>13.16</v>
      </c>
      <c r="H116" s="4">
        <v>-24.02</v>
      </c>
      <c r="I116" s="14">
        <v>0.71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9</v>
      </c>
      <c r="B117" s="3">
        <v>40056</v>
      </c>
      <c r="C117" s="4">
        <v>13.05</v>
      </c>
      <c r="D117" s="4">
        <v>-2.9740000000000002</v>
      </c>
      <c r="E117" s="14">
        <v>93</v>
      </c>
      <c r="F117" s="4">
        <v>12.55</v>
      </c>
      <c r="G117" s="4">
        <v>12.77</v>
      </c>
      <c r="H117" s="4">
        <v>-35.65</v>
      </c>
      <c r="I117" s="14">
        <v>0.84666666666666668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9</v>
      </c>
      <c r="B118" s="3">
        <v>40086</v>
      </c>
      <c r="C118" s="4">
        <v>13.6</v>
      </c>
      <c r="D118" s="4">
        <v>4.2145000000000001</v>
      </c>
      <c r="E118" s="14">
        <v>344</v>
      </c>
      <c r="F118" s="4">
        <v>12.36</v>
      </c>
      <c r="G118" s="4">
        <v>13.3</v>
      </c>
      <c r="H118" s="4">
        <v>127.3</v>
      </c>
      <c r="I118" s="14">
        <v>0.98333333333333339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9</v>
      </c>
      <c r="B119" s="3">
        <v>40116</v>
      </c>
      <c r="C119" s="4">
        <v>13.6</v>
      </c>
      <c r="D119" s="4">
        <v>1E-4</v>
      </c>
      <c r="E119" s="14">
        <v>220</v>
      </c>
      <c r="F119" s="4">
        <v>12.36</v>
      </c>
      <c r="G119" s="4">
        <v>12.41</v>
      </c>
      <c r="H119" s="4">
        <v>-28.47</v>
      </c>
      <c r="I119" s="14">
        <v>1.1200000000000001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9</v>
      </c>
      <c r="B120" s="3">
        <v>40147</v>
      </c>
      <c r="C120" s="4">
        <v>14.2</v>
      </c>
      <c r="D120" s="4">
        <v>4.4116999999999997</v>
      </c>
      <c r="E120" s="14">
        <v>482</v>
      </c>
      <c r="F120" s="4">
        <v>12.79</v>
      </c>
      <c r="G120" s="4">
        <v>12.96</v>
      </c>
      <c r="H120" s="4">
        <v>80.010000000000005</v>
      </c>
      <c r="I120" s="14">
        <v>0.96000000000000008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9</v>
      </c>
      <c r="B121" s="3">
        <v>40178</v>
      </c>
      <c r="C121" s="4">
        <v>14.4</v>
      </c>
      <c r="D121" s="4">
        <v>1.4084000000000001</v>
      </c>
      <c r="E121" s="14">
        <v>383</v>
      </c>
      <c r="F121" s="4">
        <v>12.97</v>
      </c>
      <c r="G121" s="4">
        <v>13.11</v>
      </c>
      <c r="H121" s="4">
        <v>-8.14</v>
      </c>
      <c r="I121" s="14">
        <v>0.8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9</v>
      </c>
      <c r="B122" s="3">
        <v>40207</v>
      </c>
      <c r="C122" s="4">
        <v>14.4</v>
      </c>
      <c r="D122" s="4">
        <v>0</v>
      </c>
      <c r="E122" s="14">
        <v>142</v>
      </c>
      <c r="F122" s="4">
        <v>12.97</v>
      </c>
      <c r="G122" s="4">
        <v>13.11</v>
      </c>
      <c r="H122" s="4">
        <v>32.450000000000003</v>
      </c>
      <c r="I122" s="14">
        <v>0.64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9</v>
      </c>
      <c r="B123" s="3">
        <v>40235</v>
      </c>
      <c r="C123" s="4">
        <v>14.5</v>
      </c>
      <c r="D123" s="4">
        <v>0.69450000000000001</v>
      </c>
      <c r="E123" s="14">
        <v>119</v>
      </c>
      <c r="F123" s="4">
        <v>13.06</v>
      </c>
      <c r="G123" s="4">
        <v>13.2</v>
      </c>
      <c r="H123" s="4">
        <v>25.36</v>
      </c>
      <c r="I123" s="14">
        <v>0.68333333333333335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9</v>
      </c>
      <c r="B124" s="3">
        <v>40268</v>
      </c>
      <c r="C124" s="4">
        <v>15.1</v>
      </c>
      <c r="D124" s="4">
        <v>4.1379000000000001</v>
      </c>
      <c r="E124" s="14">
        <v>139</v>
      </c>
      <c r="F124" s="4">
        <v>13.6</v>
      </c>
      <c r="G124" s="4">
        <v>13.75</v>
      </c>
      <c r="H124" s="4">
        <v>3.64</v>
      </c>
      <c r="I124" s="14">
        <v>0.72666666666666668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9</v>
      </c>
      <c r="B125" s="3">
        <v>40298</v>
      </c>
      <c r="C125" s="4">
        <v>18.25</v>
      </c>
      <c r="D125" s="4">
        <v>20.860900000000001</v>
      </c>
      <c r="E125" s="14">
        <v>1058</v>
      </c>
      <c r="F125" s="4">
        <v>16.440000000000001</v>
      </c>
      <c r="G125" s="4">
        <v>16.62</v>
      </c>
      <c r="H125" s="4">
        <v>-16.52</v>
      </c>
      <c r="I125" s="14">
        <v>0.77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9</v>
      </c>
      <c r="B126" s="3">
        <v>40329</v>
      </c>
      <c r="C126" s="4">
        <v>19.3</v>
      </c>
      <c r="D126" s="4">
        <v>5.7534000000000001</v>
      </c>
      <c r="E126" s="14">
        <v>2456</v>
      </c>
      <c r="F126" s="4">
        <v>13.31</v>
      </c>
      <c r="G126" s="4">
        <v>17.57</v>
      </c>
      <c r="H126" s="4">
        <v>-1.26</v>
      </c>
      <c r="I126" s="14">
        <v>0.86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9</v>
      </c>
      <c r="B127" s="3">
        <v>40359</v>
      </c>
      <c r="C127" s="4">
        <v>19.100000000000001</v>
      </c>
      <c r="D127" s="4">
        <v>-1.0363</v>
      </c>
      <c r="E127" s="14">
        <v>631</v>
      </c>
      <c r="F127" s="4">
        <v>13.17</v>
      </c>
      <c r="G127" s="4">
        <v>13.24</v>
      </c>
      <c r="H127" s="4">
        <v>-14.81</v>
      </c>
      <c r="I127" s="14">
        <v>0.95000000000000007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9</v>
      </c>
      <c r="B128" s="3">
        <v>40389</v>
      </c>
      <c r="C128" s="4">
        <v>19.399999999999999</v>
      </c>
      <c r="D128" s="4">
        <v>7.4249000000000001</v>
      </c>
      <c r="E128" s="14">
        <v>886</v>
      </c>
      <c r="F128" s="4">
        <v>13.38</v>
      </c>
      <c r="G128" s="4">
        <v>13.45</v>
      </c>
      <c r="H128" s="4">
        <v>25.94</v>
      </c>
      <c r="I128" s="14">
        <v>1.04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9</v>
      </c>
      <c r="B129" s="3">
        <v>40421</v>
      </c>
      <c r="C129" s="4">
        <v>19.100000000000001</v>
      </c>
      <c r="D129" s="4">
        <v>-1.5462</v>
      </c>
      <c r="E129" s="14">
        <v>3043</v>
      </c>
      <c r="F129" s="4">
        <v>13.17</v>
      </c>
      <c r="G129" s="4">
        <v>13.24</v>
      </c>
      <c r="H129" s="4">
        <v>8.4499999999999993</v>
      </c>
      <c r="I129" s="14">
        <v>1.1599999999999999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9</v>
      </c>
      <c r="B130" s="3">
        <v>40451</v>
      </c>
      <c r="C130" s="4">
        <v>19.3</v>
      </c>
      <c r="D130" s="4">
        <v>1.0470999999999999</v>
      </c>
      <c r="E130" s="14">
        <v>396</v>
      </c>
      <c r="F130" s="4">
        <v>13.99</v>
      </c>
      <c r="G130" s="4">
        <v>13.38</v>
      </c>
      <c r="H130" s="4">
        <v>-28.22</v>
      </c>
      <c r="I130" s="14">
        <v>1.28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9</v>
      </c>
      <c r="B131" s="3">
        <v>40480</v>
      </c>
      <c r="C131" s="4">
        <v>19.3</v>
      </c>
      <c r="D131" s="4">
        <v>-1E-4</v>
      </c>
      <c r="E131" s="14">
        <v>164</v>
      </c>
      <c r="F131" s="4">
        <v>13.99</v>
      </c>
      <c r="G131" s="4">
        <v>14.09</v>
      </c>
      <c r="H131" s="4">
        <v>66.13</v>
      </c>
      <c r="I131" s="14">
        <v>1.4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9</v>
      </c>
      <c r="B132" s="3">
        <v>40512</v>
      </c>
      <c r="C132" s="4">
        <v>18.149999999999999</v>
      </c>
      <c r="D132" s="4">
        <v>-5.9588000000000001</v>
      </c>
      <c r="E132" s="14">
        <v>366</v>
      </c>
      <c r="F132" s="4">
        <v>12.6</v>
      </c>
      <c r="G132" s="4">
        <v>13.25</v>
      </c>
      <c r="H132" s="4">
        <v>-23.14</v>
      </c>
      <c r="I132" s="14">
        <v>1.0900000000000001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9</v>
      </c>
      <c r="B133" s="3">
        <v>40543</v>
      </c>
      <c r="C133" s="4">
        <v>18.45</v>
      </c>
      <c r="D133" s="4">
        <v>1.6528</v>
      </c>
      <c r="E133" s="14">
        <v>321</v>
      </c>
      <c r="F133" s="4">
        <v>12.81</v>
      </c>
      <c r="G133" s="4">
        <v>12.89</v>
      </c>
      <c r="H133" s="4">
        <v>30.2</v>
      </c>
      <c r="I133" s="14">
        <v>0.77999999999999992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9</v>
      </c>
      <c r="B134" s="3">
        <v>40571</v>
      </c>
      <c r="C134" s="4">
        <v>18.55</v>
      </c>
      <c r="D134" s="4">
        <v>0.54190000000000005</v>
      </c>
      <c r="E134" s="14">
        <v>129</v>
      </c>
      <c r="F134" s="4">
        <v>12.88</v>
      </c>
      <c r="G134" s="4">
        <v>12.96</v>
      </c>
      <c r="H134" s="4">
        <v>-0.77</v>
      </c>
      <c r="I134" s="14">
        <v>0.47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9</v>
      </c>
      <c r="B135" s="3">
        <v>40599</v>
      </c>
      <c r="C135" s="4">
        <v>18.95</v>
      </c>
      <c r="D135" s="4">
        <v>2.1564000000000001</v>
      </c>
      <c r="E135" s="14">
        <v>38</v>
      </c>
      <c r="F135" s="4">
        <v>13.16</v>
      </c>
      <c r="G135" s="4">
        <v>13.24</v>
      </c>
      <c r="H135" s="4">
        <v>-26.12</v>
      </c>
      <c r="I135" s="14">
        <v>0.51666666666666661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9</v>
      </c>
      <c r="B136" s="3">
        <v>40633</v>
      </c>
      <c r="C136" s="4">
        <v>18.45</v>
      </c>
      <c r="D136" s="4">
        <v>-2.6385999999999998</v>
      </c>
      <c r="E136" s="14">
        <v>127</v>
      </c>
      <c r="F136" s="4">
        <v>12.81</v>
      </c>
      <c r="G136" s="4">
        <v>12.89</v>
      </c>
      <c r="H136" s="4">
        <v>0.42</v>
      </c>
      <c r="I136" s="14">
        <v>0.56333333333333335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9</v>
      </c>
      <c r="B137" s="3">
        <v>40662</v>
      </c>
      <c r="C137" s="4">
        <v>18.5</v>
      </c>
      <c r="D137" s="4">
        <v>0.27100000000000002</v>
      </c>
      <c r="E137" s="14">
        <v>43</v>
      </c>
      <c r="F137" s="4">
        <v>12.85</v>
      </c>
      <c r="G137" s="4">
        <v>12.92</v>
      </c>
      <c r="H137" s="4">
        <v>10.17</v>
      </c>
      <c r="I137" s="14">
        <v>0.61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9</v>
      </c>
      <c r="B138" s="3">
        <v>40694</v>
      </c>
      <c r="C138" s="4">
        <v>19.600000000000001</v>
      </c>
      <c r="D138" s="4">
        <v>5.9461000000000004</v>
      </c>
      <c r="E138" s="14">
        <v>494</v>
      </c>
      <c r="F138" s="4">
        <v>15.93</v>
      </c>
      <c r="G138" s="4">
        <v>13.69</v>
      </c>
      <c r="H138" s="4">
        <v>3.84</v>
      </c>
      <c r="I138" s="14">
        <v>0.64666666666666661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9</v>
      </c>
      <c r="B139" s="3">
        <v>40724</v>
      </c>
      <c r="C139" s="4">
        <v>18.8</v>
      </c>
      <c r="D139" s="4">
        <v>2.4344999999999999</v>
      </c>
      <c r="E139" s="14">
        <v>455</v>
      </c>
      <c r="F139" s="4">
        <v>15.28</v>
      </c>
      <c r="G139" s="4">
        <v>15.88</v>
      </c>
      <c r="H139" s="4">
        <v>-23.59</v>
      </c>
      <c r="I139" s="14">
        <v>0.68333333333333335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9</v>
      </c>
      <c r="B140" s="3">
        <v>40753</v>
      </c>
      <c r="C140" s="4">
        <v>18.600000000000001</v>
      </c>
      <c r="D140" s="4">
        <v>-1.0639000000000001</v>
      </c>
      <c r="E140" s="14">
        <v>134</v>
      </c>
      <c r="F140" s="4">
        <v>15.12</v>
      </c>
      <c r="G140" s="4">
        <v>15.71</v>
      </c>
      <c r="H140" s="4">
        <v>-9.8699999999999992</v>
      </c>
      <c r="I140" s="14">
        <v>0.72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9</v>
      </c>
      <c r="B141" s="3">
        <v>40786</v>
      </c>
      <c r="C141" s="4">
        <v>18.75</v>
      </c>
      <c r="D141" s="4">
        <v>0.80649999999999999</v>
      </c>
      <c r="E141" s="14">
        <v>163</v>
      </c>
      <c r="F141" s="4">
        <v>15.24</v>
      </c>
      <c r="G141" s="4">
        <v>15.84</v>
      </c>
      <c r="H141" s="4">
        <v>18.66</v>
      </c>
      <c r="I141" s="14">
        <v>0.85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9</v>
      </c>
      <c r="B142" s="3">
        <v>40816</v>
      </c>
      <c r="C142" s="4">
        <v>18.95</v>
      </c>
      <c r="D142" s="4">
        <v>1.0665</v>
      </c>
      <c r="E142" s="14">
        <v>60</v>
      </c>
      <c r="F142" s="4">
        <v>15.28</v>
      </c>
      <c r="G142" s="4">
        <v>16.010000000000002</v>
      </c>
      <c r="H142" s="4">
        <v>5.9</v>
      </c>
      <c r="I142" s="14">
        <v>0.98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9</v>
      </c>
      <c r="B143" s="3">
        <v>40847</v>
      </c>
      <c r="C143" s="4">
        <v>18.5</v>
      </c>
      <c r="D143" s="4">
        <v>-2.3746999999999998</v>
      </c>
      <c r="E143" s="14">
        <v>56</v>
      </c>
      <c r="F143" s="4">
        <v>14.92</v>
      </c>
      <c r="G143" s="4">
        <v>15.73</v>
      </c>
      <c r="H143" s="4">
        <v>-47.13</v>
      </c>
      <c r="I143" s="14">
        <v>1.1100000000000001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9</v>
      </c>
      <c r="B144" s="3">
        <v>40877</v>
      </c>
      <c r="C144" s="4">
        <v>18.7</v>
      </c>
      <c r="D144" s="4">
        <v>1.0810999999999999</v>
      </c>
      <c r="E144" s="14">
        <v>40</v>
      </c>
      <c r="F144" s="4">
        <v>17.16</v>
      </c>
      <c r="G144" s="4">
        <v>15.9</v>
      </c>
      <c r="H144" s="4">
        <v>-37.159999999999997</v>
      </c>
      <c r="I144" s="14">
        <v>0.87333333333333341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9</v>
      </c>
      <c r="B145" s="3">
        <v>40907</v>
      </c>
      <c r="C145" s="4">
        <v>16</v>
      </c>
      <c r="D145" s="4">
        <v>-14.438599999999999</v>
      </c>
      <c r="E145" s="14">
        <v>912</v>
      </c>
      <c r="F145" s="4">
        <v>14.68</v>
      </c>
      <c r="G145" s="4">
        <v>15.68</v>
      </c>
      <c r="H145" s="4">
        <v>4.6399999999999997</v>
      </c>
      <c r="I145" s="14">
        <v>0.63666666666666671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9</v>
      </c>
      <c r="B146" s="3">
        <v>40939</v>
      </c>
      <c r="C146" s="4">
        <v>15.5</v>
      </c>
      <c r="D146" s="4">
        <v>-3.1251000000000002</v>
      </c>
      <c r="E146" s="14">
        <v>160</v>
      </c>
      <c r="F146" s="4">
        <v>14.22</v>
      </c>
      <c r="G146" s="4">
        <v>15.19</v>
      </c>
      <c r="H146" s="4">
        <v>-9.65</v>
      </c>
      <c r="I146" s="14">
        <v>0.4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9</v>
      </c>
      <c r="B147" s="3">
        <v>40968</v>
      </c>
      <c r="C147" s="4">
        <v>16.100000000000001</v>
      </c>
      <c r="D147" s="4">
        <v>3.871</v>
      </c>
      <c r="E147" s="14">
        <v>265</v>
      </c>
      <c r="F147" s="4">
        <v>14.77</v>
      </c>
      <c r="G147" s="4">
        <v>15.78</v>
      </c>
      <c r="H147" s="4">
        <v>-1.21</v>
      </c>
      <c r="I147" s="14">
        <v>0.43333333333333329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9</v>
      </c>
      <c r="B148" s="3">
        <v>40998</v>
      </c>
      <c r="C148" s="4">
        <v>18</v>
      </c>
      <c r="D148" s="4">
        <v>11.8012</v>
      </c>
      <c r="E148" s="14">
        <v>313</v>
      </c>
      <c r="F148" s="4">
        <v>16.510000000000002</v>
      </c>
      <c r="G148" s="4">
        <v>17.64</v>
      </c>
      <c r="H148" s="4">
        <v>-21.69</v>
      </c>
      <c r="I148" s="14">
        <v>0.46666666666666667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9</v>
      </c>
      <c r="B149" s="3">
        <v>41029</v>
      </c>
      <c r="C149" s="4">
        <v>17.2</v>
      </c>
      <c r="D149" s="4">
        <v>-4.4444999999999997</v>
      </c>
      <c r="E149" s="14">
        <v>1225</v>
      </c>
      <c r="F149" s="4">
        <v>15.36</v>
      </c>
      <c r="G149" s="4">
        <v>16.850000000000001</v>
      </c>
      <c r="H149" s="4">
        <v>-9.49</v>
      </c>
      <c r="I149" s="14">
        <v>0.5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9</v>
      </c>
      <c r="B150" s="3">
        <v>41060</v>
      </c>
      <c r="C150" s="4">
        <v>17.899999999999999</v>
      </c>
      <c r="D150" s="4">
        <v>4.0696000000000003</v>
      </c>
      <c r="E150" s="14">
        <v>90</v>
      </c>
      <c r="F150" s="4">
        <v>17.05</v>
      </c>
      <c r="G150" s="4">
        <v>17.54</v>
      </c>
      <c r="H150" s="4">
        <v>-21.57</v>
      </c>
      <c r="I150" s="14">
        <v>0.5033333333333333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9</v>
      </c>
      <c r="B151" s="3">
        <v>41089</v>
      </c>
      <c r="C151" s="4">
        <v>18.3</v>
      </c>
      <c r="D151" s="4">
        <v>2.2343999999999999</v>
      </c>
      <c r="E151" s="14">
        <v>1637</v>
      </c>
      <c r="F151" s="4">
        <v>17.43</v>
      </c>
      <c r="G151" s="4">
        <v>18.440000000000001</v>
      </c>
      <c r="H151" s="4">
        <v>12.69</v>
      </c>
      <c r="I151" s="14">
        <v>0.50666666666666671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9</v>
      </c>
      <c r="B152" s="3">
        <v>41121</v>
      </c>
      <c r="C152" s="4">
        <v>17.2</v>
      </c>
      <c r="D152" s="4">
        <v>-0.44940000000000002</v>
      </c>
      <c r="E152" s="14">
        <v>73</v>
      </c>
      <c r="F152" s="4">
        <v>16.38</v>
      </c>
      <c r="G152" s="4">
        <v>17.329999999999998</v>
      </c>
      <c r="H152" s="4">
        <v>-19.690000000000001</v>
      </c>
      <c r="I152" s="14">
        <v>0.51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9</v>
      </c>
      <c r="B153" s="3">
        <v>41152</v>
      </c>
      <c r="C153" s="4">
        <v>16.7</v>
      </c>
      <c r="D153" s="4">
        <v>-2.9070999999999998</v>
      </c>
      <c r="E153" s="14">
        <v>19</v>
      </c>
      <c r="F153" s="4">
        <v>15.9</v>
      </c>
      <c r="G153" s="4">
        <v>16.82</v>
      </c>
      <c r="H153" s="4">
        <v>-12.67</v>
      </c>
      <c r="I153" s="14">
        <v>0.54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9</v>
      </c>
      <c r="B154" s="3">
        <v>41180</v>
      </c>
      <c r="C154" s="4">
        <v>16.2</v>
      </c>
      <c r="D154" s="4">
        <v>-2.9941</v>
      </c>
      <c r="E154" s="14">
        <v>51</v>
      </c>
      <c r="F154" s="4">
        <v>16.04</v>
      </c>
      <c r="G154" s="4">
        <v>16.32</v>
      </c>
      <c r="H154" s="4">
        <v>-23.74</v>
      </c>
      <c r="I154" s="14">
        <v>0.56999999999999995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9</v>
      </c>
      <c r="B155" s="3">
        <v>41213</v>
      </c>
      <c r="C155" s="4">
        <v>15.3</v>
      </c>
      <c r="D155" s="4">
        <v>-5.5556999999999999</v>
      </c>
      <c r="E155" s="14">
        <v>60</v>
      </c>
      <c r="F155" s="4">
        <v>15.15</v>
      </c>
      <c r="G155" s="4">
        <v>15.77</v>
      </c>
      <c r="H155" s="4">
        <v>-14.28</v>
      </c>
      <c r="I155" s="14">
        <v>0.6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9</v>
      </c>
      <c r="B156" s="3">
        <v>41243</v>
      </c>
      <c r="C156" s="4">
        <v>15.7</v>
      </c>
      <c r="D156" s="4">
        <v>2.6143999999999998</v>
      </c>
      <c r="E156" s="14">
        <v>20</v>
      </c>
      <c r="F156" s="4">
        <v>17.440000000000001</v>
      </c>
      <c r="G156" s="4">
        <v>16.18</v>
      </c>
      <c r="H156" s="4">
        <v>2.06</v>
      </c>
      <c r="I156" s="14">
        <v>0.45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9</v>
      </c>
      <c r="B157" s="3">
        <v>41271</v>
      </c>
      <c r="C157" s="4">
        <v>15.9</v>
      </c>
      <c r="D157" s="4">
        <v>1.2739</v>
      </c>
      <c r="E157" s="14">
        <v>75</v>
      </c>
      <c r="F157" s="4">
        <v>17.670000000000002</v>
      </c>
      <c r="G157" s="4">
        <v>18.57</v>
      </c>
      <c r="H157" s="4">
        <v>-32.270000000000003</v>
      </c>
      <c r="I157" s="14">
        <v>0.3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9</v>
      </c>
      <c r="B158" s="3">
        <v>41305</v>
      </c>
      <c r="C158" s="4">
        <v>15.9</v>
      </c>
      <c r="D158" s="4">
        <v>1E-4</v>
      </c>
      <c r="E158" s="14">
        <v>143</v>
      </c>
      <c r="F158" s="4">
        <v>17.440000000000001</v>
      </c>
      <c r="G158" s="4">
        <v>18.57</v>
      </c>
      <c r="H158" s="4">
        <v>-14.12</v>
      </c>
      <c r="I158" s="14">
        <v>0.15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9</v>
      </c>
      <c r="B159" s="3">
        <v>41332</v>
      </c>
      <c r="C159" s="4">
        <v>16</v>
      </c>
      <c r="D159" s="4">
        <v>0.62880000000000003</v>
      </c>
      <c r="E159" s="14">
        <v>69</v>
      </c>
      <c r="F159" s="4">
        <v>17.78</v>
      </c>
      <c r="G159" s="4">
        <v>18.68</v>
      </c>
      <c r="H159" s="4">
        <v>-10.65</v>
      </c>
      <c r="I159" s="14">
        <v>0.17666666666666669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9</v>
      </c>
      <c r="B160" s="3">
        <v>41362</v>
      </c>
      <c r="C160" s="4">
        <v>16.3</v>
      </c>
      <c r="D160" s="4">
        <v>1.8751</v>
      </c>
      <c r="E160" s="14">
        <v>24</v>
      </c>
      <c r="F160" s="4">
        <v>18.11</v>
      </c>
      <c r="G160" s="4">
        <v>19.03</v>
      </c>
      <c r="H160" s="4">
        <v>-19.84</v>
      </c>
      <c r="I160" s="14">
        <v>0.20333333333333331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9</v>
      </c>
      <c r="B161" s="3">
        <v>41394</v>
      </c>
      <c r="C161" s="4">
        <v>16.5</v>
      </c>
      <c r="D161" s="4">
        <v>1.2270000000000001</v>
      </c>
      <c r="E161" s="14">
        <v>111</v>
      </c>
      <c r="F161" s="4">
        <v>27.5</v>
      </c>
      <c r="G161" s="4">
        <v>19.27</v>
      </c>
      <c r="H161" s="4">
        <v>-11.75</v>
      </c>
      <c r="I161" s="14">
        <v>0.23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9</v>
      </c>
      <c r="B162" s="3">
        <v>41425</v>
      </c>
      <c r="C162" s="4">
        <v>18.100000000000001</v>
      </c>
      <c r="D162" s="4">
        <v>9.6971000000000007</v>
      </c>
      <c r="E162" s="14">
        <v>507</v>
      </c>
      <c r="F162" s="4">
        <v>30.17</v>
      </c>
      <c r="G162" s="4">
        <v>21.13</v>
      </c>
      <c r="H162" s="4">
        <v>-18.059999999999999</v>
      </c>
      <c r="I162" s="14">
        <v>0.25333333333333341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9</v>
      </c>
      <c r="B163" s="3">
        <v>41453</v>
      </c>
      <c r="C163" s="4">
        <v>18.05</v>
      </c>
      <c r="D163" s="4">
        <v>-0.2762</v>
      </c>
      <c r="E163" s="14">
        <v>96</v>
      </c>
      <c r="F163" s="4">
        <v>51.57</v>
      </c>
      <c r="G163" s="4">
        <v>36.78</v>
      </c>
      <c r="H163" s="4">
        <v>-4.5999999999999996</v>
      </c>
      <c r="I163" s="14">
        <v>0.27666666666666673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9</v>
      </c>
      <c r="B164" s="3">
        <v>41486</v>
      </c>
      <c r="C164" s="4">
        <v>17.100000000000001</v>
      </c>
      <c r="D164" s="4">
        <v>-0.8569</v>
      </c>
      <c r="E164" s="14">
        <v>162</v>
      </c>
      <c r="F164" s="4">
        <v>48.86</v>
      </c>
      <c r="G164" s="4">
        <v>34.85</v>
      </c>
      <c r="H164" s="4">
        <v>4.58</v>
      </c>
      <c r="I164" s="14">
        <v>0.3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9</v>
      </c>
      <c r="B165" s="3">
        <v>41516</v>
      </c>
      <c r="C165" s="4">
        <v>17.3</v>
      </c>
      <c r="D165" s="4">
        <v>1.1696</v>
      </c>
      <c r="E165" s="14">
        <v>301</v>
      </c>
      <c r="F165" s="4">
        <v>49.43</v>
      </c>
      <c r="G165" s="4">
        <v>35.26</v>
      </c>
      <c r="H165" s="4">
        <v>-1.51</v>
      </c>
      <c r="I165" s="14">
        <v>0.44666666666666671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9</v>
      </c>
      <c r="B166" s="3">
        <v>41547</v>
      </c>
      <c r="C166" s="4">
        <v>17.850000000000001</v>
      </c>
      <c r="D166" s="4">
        <v>3.1791</v>
      </c>
      <c r="E166" s="14">
        <v>164</v>
      </c>
      <c r="F166" s="4">
        <v>52.5</v>
      </c>
      <c r="G166" s="4">
        <v>36.380000000000003</v>
      </c>
      <c r="H166" s="4">
        <v>-11.76</v>
      </c>
      <c r="I166" s="14">
        <v>0.59333333333333327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9</v>
      </c>
      <c r="B167" s="3">
        <v>41578</v>
      </c>
      <c r="C167" s="4">
        <v>17.8</v>
      </c>
      <c r="D167" s="4">
        <v>-0.2802</v>
      </c>
      <c r="E167" s="14">
        <v>106</v>
      </c>
      <c r="F167" s="4">
        <v>52.35</v>
      </c>
      <c r="G167" s="4">
        <v>35.82</v>
      </c>
      <c r="H167" s="4">
        <v>59.62</v>
      </c>
      <c r="I167" s="14">
        <v>0.74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9</v>
      </c>
      <c r="B168" s="3">
        <v>41607</v>
      </c>
      <c r="C168" s="4">
        <v>17.3</v>
      </c>
      <c r="D168" s="4">
        <v>-2.8090999999999999</v>
      </c>
      <c r="E168" s="14">
        <v>31</v>
      </c>
      <c r="F168" s="4">
        <v>44.36</v>
      </c>
      <c r="G168" s="4">
        <v>34.81</v>
      </c>
      <c r="H168" s="4">
        <v>14.95</v>
      </c>
      <c r="I168" s="14">
        <v>0.56666666666666665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9</v>
      </c>
      <c r="B169" s="3">
        <v>41639</v>
      </c>
      <c r="C169" s="4">
        <v>18</v>
      </c>
      <c r="D169" s="4">
        <v>4.0461999999999998</v>
      </c>
      <c r="E169" s="14">
        <v>412</v>
      </c>
      <c r="F169" s="4">
        <v>46.15</v>
      </c>
      <c r="G169" s="4">
        <v>34.630000000000003</v>
      </c>
      <c r="H169" s="4">
        <v>55.47</v>
      </c>
      <c r="I169" s="14">
        <v>0.39333333333333331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9</v>
      </c>
      <c r="B170" s="3">
        <v>41666</v>
      </c>
      <c r="C170" s="4">
        <v>18</v>
      </c>
      <c r="D170" s="4">
        <v>-1E-4</v>
      </c>
      <c r="E170" s="14">
        <v>186</v>
      </c>
      <c r="F170" s="4">
        <v>46.15</v>
      </c>
      <c r="G170" s="4">
        <v>34.630000000000003</v>
      </c>
      <c r="H170" s="4">
        <v>23.09</v>
      </c>
      <c r="I170" s="14">
        <v>0.22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9</v>
      </c>
      <c r="B171" s="3">
        <v>41697</v>
      </c>
      <c r="C171" s="4">
        <v>18.600000000000001</v>
      </c>
      <c r="D171" s="4">
        <v>3.3332999999999999</v>
      </c>
      <c r="E171" s="14">
        <v>75</v>
      </c>
      <c r="F171" s="4">
        <v>47.44</v>
      </c>
      <c r="G171" s="4">
        <v>35.79</v>
      </c>
      <c r="H171" s="4">
        <v>-17.190000000000001</v>
      </c>
      <c r="I171" s="14">
        <v>0.25333333333333341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9</v>
      </c>
      <c r="B172" s="3">
        <v>41729</v>
      </c>
      <c r="C172" s="4">
        <v>18.2</v>
      </c>
      <c r="D172" s="4">
        <v>-2.1505000000000001</v>
      </c>
      <c r="E172" s="14">
        <v>96</v>
      </c>
      <c r="F172" s="4">
        <v>46.67</v>
      </c>
      <c r="G172" s="4">
        <v>35.020000000000003</v>
      </c>
      <c r="H172" s="4">
        <v>6.09</v>
      </c>
      <c r="I172" s="14">
        <v>0.28666666666666668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9</v>
      </c>
      <c r="B173" s="3">
        <v>41759</v>
      </c>
      <c r="C173" s="4">
        <v>18.100000000000001</v>
      </c>
      <c r="D173" s="4">
        <v>-0.54910000000000003</v>
      </c>
      <c r="E173" s="14">
        <v>138</v>
      </c>
      <c r="F173" s="4">
        <v>24.46</v>
      </c>
      <c r="G173" s="4">
        <v>34.83</v>
      </c>
      <c r="H173" s="4">
        <v>3.2</v>
      </c>
      <c r="I173" s="14">
        <v>0.32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9</v>
      </c>
      <c r="B174" s="3">
        <v>41789</v>
      </c>
      <c r="C174" s="4">
        <v>18.399999999999999</v>
      </c>
      <c r="D174" s="4">
        <v>1.6575</v>
      </c>
      <c r="E174" s="14">
        <v>109</v>
      </c>
      <c r="F174" s="4">
        <v>22.44</v>
      </c>
      <c r="G174" s="4">
        <v>35.4</v>
      </c>
      <c r="H174" s="4">
        <v>36.93</v>
      </c>
      <c r="I174" s="14">
        <v>0.36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9</v>
      </c>
      <c r="B175" s="3">
        <v>41820</v>
      </c>
      <c r="C175" s="4">
        <v>17.75</v>
      </c>
      <c r="D175" s="4">
        <v>1.9487000000000001</v>
      </c>
      <c r="E175" s="14">
        <v>293</v>
      </c>
      <c r="F175" s="4">
        <v>21.65</v>
      </c>
      <c r="G175" s="4">
        <v>18.03</v>
      </c>
      <c r="H175" s="4">
        <v>-0.06</v>
      </c>
      <c r="I175" s="14">
        <v>0.4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9</v>
      </c>
      <c r="B176" s="3">
        <v>41851</v>
      </c>
      <c r="C176" s="4">
        <v>17.45</v>
      </c>
      <c r="D176" s="4">
        <v>-1.6900999999999999</v>
      </c>
      <c r="E176" s="14">
        <v>83</v>
      </c>
      <c r="F176" s="4">
        <v>21.28</v>
      </c>
      <c r="G176" s="4">
        <v>17.72</v>
      </c>
      <c r="H176" s="4">
        <v>32.33</v>
      </c>
      <c r="I176" s="14">
        <v>0.44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9</v>
      </c>
      <c r="B177" s="3">
        <v>41880</v>
      </c>
      <c r="C177" s="4">
        <v>17.5</v>
      </c>
      <c r="D177" s="4">
        <v>0.28660000000000002</v>
      </c>
      <c r="E177" s="14">
        <v>79</v>
      </c>
      <c r="F177" s="4">
        <v>21.08</v>
      </c>
      <c r="G177" s="4">
        <v>17.77</v>
      </c>
      <c r="H177" s="4">
        <v>-4.8</v>
      </c>
      <c r="I177" s="14">
        <v>0.61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9</v>
      </c>
      <c r="B178" s="3">
        <v>41912</v>
      </c>
      <c r="C178" s="4">
        <v>17.2</v>
      </c>
      <c r="D178" s="4">
        <v>-1.7143999999999999</v>
      </c>
      <c r="E178" s="14">
        <v>10</v>
      </c>
      <c r="F178" s="4">
        <v>20.72</v>
      </c>
      <c r="G178" s="4">
        <v>17.47</v>
      </c>
      <c r="H178" s="4">
        <v>0.36</v>
      </c>
      <c r="I178" s="14">
        <v>0.78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9</v>
      </c>
      <c r="B179" s="3">
        <v>41943</v>
      </c>
      <c r="C179" s="4">
        <v>16.899999999999999</v>
      </c>
      <c r="D179" s="4">
        <v>-1.7443</v>
      </c>
      <c r="E179" s="14">
        <v>21</v>
      </c>
      <c r="F179" s="4">
        <v>20.36</v>
      </c>
      <c r="G179" s="4">
        <v>15.86</v>
      </c>
      <c r="H179" s="4">
        <v>10.28</v>
      </c>
      <c r="I179" s="14">
        <v>0.95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9</v>
      </c>
      <c r="B180" s="3">
        <v>41971</v>
      </c>
      <c r="C180" s="4">
        <v>17.399999999999999</v>
      </c>
      <c r="D180" s="4">
        <v>2.9586999999999999</v>
      </c>
      <c r="E180" s="14">
        <v>5</v>
      </c>
      <c r="F180" s="4">
        <v>19.55</v>
      </c>
      <c r="G180" s="4">
        <v>16.329999999999998</v>
      </c>
      <c r="H180" s="4">
        <v>28.23</v>
      </c>
      <c r="I180" s="14">
        <v>0.72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9</v>
      </c>
      <c r="B181" s="3">
        <v>42004</v>
      </c>
      <c r="C181" s="4">
        <v>17.100000000000001</v>
      </c>
      <c r="D181" s="4">
        <v>-1.7241</v>
      </c>
      <c r="E181" s="14">
        <v>17</v>
      </c>
      <c r="F181" s="4">
        <v>19.21</v>
      </c>
      <c r="G181" s="4">
        <v>16.8</v>
      </c>
      <c r="H181" s="4">
        <v>-22.72</v>
      </c>
      <c r="I181" s="14">
        <v>0.49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9</v>
      </c>
      <c r="B182" s="3">
        <v>42034</v>
      </c>
      <c r="C182" s="4">
        <v>17.100000000000001</v>
      </c>
      <c r="D182" s="4">
        <v>1E-4</v>
      </c>
      <c r="E182" s="14">
        <v>18</v>
      </c>
      <c r="F182" s="4">
        <v>19.21</v>
      </c>
      <c r="G182" s="4">
        <v>16.8</v>
      </c>
      <c r="H182" s="4">
        <v>-34.99</v>
      </c>
      <c r="I182" s="14">
        <v>0.26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9</v>
      </c>
      <c r="B183" s="3">
        <v>42061</v>
      </c>
      <c r="C183" s="4">
        <v>17.2</v>
      </c>
      <c r="D183" s="4">
        <v>0.58479999999999999</v>
      </c>
      <c r="E183" s="14">
        <v>13</v>
      </c>
      <c r="F183" s="4">
        <v>19.329999999999998</v>
      </c>
      <c r="G183" s="4">
        <v>16.899999999999999</v>
      </c>
      <c r="H183" s="4">
        <v>64.5</v>
      </c>
      <c r="I183" s="14">
        <v>0.28999999999999998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9</v>
      </c>
      <c r="B184" s="3">
        <v>42094</v>
      </c>
      <c r="C184" s="4">
        <v>18</v>
      </c>
      <c r="D184" s="4">
        <v>4.6512000000000002</v>
      </c>
      <c r="E184" s="14">
        <v>13</v>
      </c>
      <c r="F184" s="4">
        <v>20.22</v>
      </c>
      <c r="G184" s="4">
        <v>17.690000000000001</v>
      </c>
      <c r="H184" s="4">
        <v>41.96</v>
      </c>
      <c r="I184" s="14">
        <v>0.32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9</v>
      </c>
      <c r="B185" s="3">
        <v>42124</v>
      </c>
      <c r="C185" s="4">
        <v>17.8</v>
      </c>
      <c r="D185" s="4">
        <v>-1.1111</v>
      </c>
      <c r="E185" s="14">
        <v>46</v>
      </c>
      <c r="F185" s="4">
        <v>18.739999999999998</v>
      </c>
      <c r="G185" s="4">
        <v>17.489999999999998</v>
      </c>
      <c r="H185" s="4">
        <v>12.64</v>
      </c>
      <c r="I185" s="14">
        <v>0.35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9</v>
      </c>
      <c r="B186" s="3">
        <v>42153</v>
      </c>
      <c r="C186" s="4">
        <v>17.5</v>
      </c>
      <c r="D186" s="4">
        <v>-1.6855</v>
      </c>
      <c r="E186" s="14">
        <v>54</v>
      </c>
      <c r="F186" s="4">
        <v>17.5</v>
      </c>
      <c r="G186" s="4">
        <v>17.2</v>
      </c>
      <c r="H186" s="4">
        <v>25.44</v>
      </c>
      <c r="I186" s="14">
        <v>0.44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9</v>
      </c>
      <c r="B187" s="3">
        <v>42185</v>
      </c>
      <c r="C187" s="4">
        <v>16.8</v>
      </c>
      <c r="D187" s="4">
        <v>0.85709999999999997</v>
      </c>
      <c r="E187" s="14">
        <v>166</v>
      </c>
      <c r="F187" s="4">
        <v>17</v>
      </c>
      <c r="G187" s="4">
        <v>17.98</v>
      </c>
      <c r="H187" s="4">
        <v>9.51</v>
      </c>
      <c r="I187" s="14">
        <v>0.53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9</v>
      </c>
      <c r="B188" s="3">
        <v>42216</v>
      </c>
      <c r="C188" s="4">
        <v>17.2</v>
      </c>
      <c r="D188" s="4">
        <v>2.3812000000000002</v>
      </c>
      <c r="E188" s="14">
        <v>211</v>
      </c>
      <c r="F188" s="4">
        <v>17.2</v>
      </c>
      <c r="G188" s="4">
        <v>18.41</v>
      </c>
      <c r="H188" s="4">
        <v>-6.31</v>
      </c>
      <c r="I188" s="14">
        <v>0.62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9</v>
      </c>
      <c r="B189" s="3">
        <v>42247</v>
      </c>
      <c r="C189" s="4">
        <v>17.25</v>
      </c>
      <c r="D189" s="4">
        <v>0.29060000000000002</v>
      </c>
      <c r="E189" s="14">
        <v>33</v>
      </c>
      <c r="F189" s="4">
        <v>17.420000000000002</v>
      </c>
      <c r="G189" s="4">
        <v>18.46</v>
      </c>
      <c r="H189" s="4">
        <v>47.87</v>
      </c>
      <c r="I189" s="14">
        <v>0.73333333333333328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9</v>
      </c>
      <c r="B190" s="3">
        <v>42277</v>
      </c>
      <c r="C190" s="4">
        <v>16.8</v>
      </c>
      <c r="D190" s="4">
        <v>-2.6088</v>
      </c>
      <c r="E190" s="14">
        <v>37</v>
      </c>
      <c r="F190" s="4">
        <v>16.97</v>
      </c>
      <c r="G190" s="4">
        <v>17.98</v>
      </c>
      <c r="H190" s="4">
        <v>17.37</v>
      </c>
      <c r="I190" s="14">
        <v>0.84666666666666668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9</v>
      </c>
      <c r="B191" s="3">
        <v>42307</v>
      </c>
      <c r="C191" s="4">
        <v>17.649999999999999</v>
      </c>
      <c r="D191" s="4">
        <v>5.0595999999999997</v>
      </c>
      <c r="E191" s="14">
        <v>20</v>
      </c>
      <c r="F191" s="4">
        <v>17.829999999999998</v>
      </c>
      <c r="G191" s="4">
        <v>19.43</v>
      </c>
      <c r="H191" s="4">
        <v>2.15</v>
      </c>
      <c r="I191" s="14">
        <v>0.96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9</v>
      </c>
      <c r="B192" s="3">
        <v>42338</v>
      </c>
      <c r="C192" s="4">
        <v>17.3</v>
      </c>
      <c r="D192" s="4">
        <v>-1.9830000000000001</v>
      </c>
      <c r="E192" s="14">
        <v>17</v>
      </c>
      <c r="F192" s="4">
        <v>15.31</v>
      </c>
      <c r="G192" s="4">
        <v>19.05</v>
      </c>
      <c r="H192" s="4">
        <v>-10.98</v>
      </c>
      <c r="I192" s="14">
        <v>0.7533333333333333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9</v>
      </c>
      <c r="B193" s="3">
        <v>42369</v>
      </c>
      <c r="C193" s="4">
        <v>16.8</v>
      </c>
      <c r="D193" s="4">
        <v>-2.8900999999999999</v>
      </c>
      <c r="E193" s="14">
        <v>23</v>
      </c>
      <c r="F193" s="4">
        <v>14.87</v>
      </c>
      <c r="G193" s="4">
        <v>17.920000000000002</v>
      </c>
      <c r="H193" s="4">
        <v>16.91</v>
      </c>
      <c r="I193" s="14">
        <v>0.54666666666666663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9</v>
      </c>
      <c r="B194" s="3">
        <v>42399</v>
      </c>
      <c r="C194" s="4">
        <v>16.55</v>
      </c>
      <c r="D194" s="4">
        <v>-1.4881</v>
      </c>
      <c r="E194" s="14">
        <v>97</v>
      </c>
      <c r="F194" s="4">
        <v>14.65</v>
      </c>
      <c r="G194" s="4">
        <v>17.649999999999999</v>
      </c>
      <c r="H194" s="4">
        <v>92.69</v>
      </c>
      <c r="I194" s="14">
        <v>0.34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9</v>
      </c>
      <c r="B195" s="3">
        <v>42426</v>
      </c>
      <c r="C195" s="4">
        <v>17</v>
      </c>
      <c r="D195" s="4">
        <v>2.7189999999999999</v>
      </c>
      <c r="E195" s="14">
        <v>20</v>
      </c>
      <c r="F195" s="4">
        <v>15.04</v>
      </c>
      <c r="G195" s="4">
        <v>18.13</v>
      </c>
      <c r="H195" s="4">
        <v>-9.2100000000000009</v>
      </c>
      <c r="I195" s="14">
        <v>0.38666666666666671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9</v>
      </c>
      <c r="B196" s="3">
        <v>42460</v>
      </c>
      <c r="C196" s="4">
        <v>17.8</v>
      </c>
      <c r="D196" s="4">
        <v>4.7058999999999997</v>
      </c>
      <c r="E196" s="14">
        <v>35</v>
      </c>
      <c r="F196" s="4">
        <v>15.75</v>
      </c>
      <c r="G196" s="4">
        <v>18.989999999999998</v>
      </c>
      <c r="H196" s="4">
        <v>-12.53</v>
      </c>
      <c r="I196" s="14">
        <v>0.43333333333333329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9</v>
      </c>
      <c r="B197" s="3">
        <v>42489</v>
      </c>
      <c r="C197" s="4">
        <v>17.899999999999999</v>
      </c>
      <c r="D197" s="4">
        <v>0.56179999999999997</v>
      </c>
      <c r="E197" s="14">
        <v>70</v>
      </c>
      <c r="F197" s="4">
        <v>18.649999999999999</v>
      </c>
      <c r="G197" s="4">
        <v>19.09</v>
      </c>
      <c r="H197" s="4">
        <v>-3.6</v>
      </c>
      <c r="I197" s="14">
        <v>0.48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9</v>
      </c>
      <c r="B198" s="3">
        <v>42521</v>
      </c>
      <c r="C198" s="4"/>
      <c r="D198" s="4"/>
      <c r="E198" s="14">
        <v>0</v>
      </c>
      <c r="F198" s="4"/>
      <c r="G198" s="4"/>
      <c r="H198" s="4">
        <v>-9.73</v>
      </c>
      <c r="I198" s="14">
        <v>0.55333333333333334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9</v>
      </c>
      <c r="B199" s="3">
        <v>42551</v>
      </c>
      <c r="C199" s="4">
        <v>17.55</v>
      </c>
      <c r="D199" s="4">
        <v>-1.1267</v>
      </c>
      <c r="E199" s="14">
        <v>56</v>
      </c>
      <c r="F199" s="4">
        <v>17.04</v>
      </c>
      <c r="G199" s="4">
        <v>19.96</v>
      </c>
      <c r="H199" s="4">
        <v>31.94</v>
      </c>
      <c r="I199" s="14">
        <v>0.62666666666666659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9</v>
      </c>
      <c r="B200" s="3">
        <v>42580</v>
      </c>
      <c r="C200" s="4">
        <v>16.8</v>
      </c>
      <c r="D200" s="4">
        <v>0.4849</v>
      </c>
      <c r="E200" s="14">
        <v>56</v>
      </c>
      <c r="F200" s="4">
        <v>16.309999999999999</v>
      </c>
      <c r="G200" s="4">
        <v>19.100000000000001</v>
      </c>
      <c r="H200" s="4">
        <v>43.8</v>
      </c>
      <c r="I200" s="14">
        <v>0.7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9</v>
      </c>
      <c r="B201" s="3">
        <v>42613</v>
      </c>
      <c r="C201" s="4">
        <v>16.649999999999999</v>
      </c>
      <c r="D201" s="4">
        <v>-0.89270000000000005</v>
      </c>
      <c r="E201" s="14">
        <v>27</v>
      </c>
      <c r="F201" s="4">
        <v>15.42</v>
      </c>
      <c r="G201" s="4">
        <v>18.93</v>
      </c>
      <c r="H201" s="4">
        <v>-13.15</v>
      </c>
      <c r="I201" s="14">
        <v>0.80999999999999994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9</v>
      </c>
      <c r="B202" s="3">
        <v>42643</v>
      </c>
      <c r="C202" s="4">
        <v>16.75</v>
      </c>
      <c r="D202" s="4">
        <v>0.60060000000000002</v>
      </c>
      <c r="E202" s="14">
        <v>13</v>
      </c>
      <c r="F202" s="4">
        <v>15.51</v>
      </c>
      <c r="G202" s="4">
        <v>19.05</v>
      </c>
      <c r="H202" s="4">
        <v>24.49</v>
      </c>
      <c r="I202" s="14">
        <v>0.92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9</v>
      </c>
      <c r="B203" s="3">
        <v>42674</v>
      </c>
      <c r="C203" s="4">
        <v>17</v>
      </c>
      <c r="D203" s="4">
        <v>1.4924999999999999</v>
      </c>
      <c r="E203" s="14">
        <v>10</v>
      </c>
      <c r="F203" s="4">
        <v>15.74</v>
      </c>
      <c r="G203" s="4">
        <v>18.510000000000002</v>
      </c>
      <c r="H203" s="4">
        <v>9.1999999999999993</v>
      </c>
      <c r="I203" s="14">
        <v>1.03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9</v>
      </c>
      <c r="B204" s="3">
        <v>42704</v>
      </c>
      <c r="C204" s="4">
        <v>17.100000000000001</v>
      </c>
      <c r="D204" s="4">
        <v>0.58819999999999995</v>
      </c>
      <c r="E204" s="14">
        <v>14</v>
      </c>
      <c r="F204" s="4">
        <v>15.83</v>
      </c>
      <c r="G204" s="4">
        <v>18.61</v>
      </c>
      <c r="H204" s="4">
        <v>-10.57</v>
      </c>
      <c r="I204" s="14">
        <v>0.74666666666666659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9</v>
      </c>
      <c r="B205" s="3">
        <v>42734</v>
      </c>
      <c r="C205" s="4">
        <v>17</v>
      </c>
      <c r="D205" s="4">
        <v>-0.58479999999999999</v>
      </c>
      <c r="E205" s="14">
        <v>12</v>
      </c>
      <c r="F205" s="4">
        <v>16.350000000000001</v>
      </c>
      <c r="G205" s="4">
        <v>17.260000000000002</v>
      </c>
      <c r="H205" s="4">
        <v>14.37</v>
      </c>
      <c r="I205" s="14">
        <v>0.46333333333333332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10</v>
      </c>
      <c r="B206" s="3">
        <v>42759</v>
      </c>
      <c r="C206" s="4">
        <v>17.45</v>
      </c>
      <c r="D206" s="4">
        <v>2.6471</v>
      </c>
      <c r="E206" s="14">
        <v>3</v>
      </c>
      <c r="F206" s="4">
        <v>16.78</v>
      </c>
      <c r="G206" s="4">
        <v>17.72</v>
      </c>
      <c r="H206" s="4">
        <v>-1.99</v>
      </c>
      <c r="I206" s="14">
        <v>0.18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9</v>
      </c>
      <c r="B207" s="3">
        <v>42790</v>
      </c>
      <c r="C207" s="4">
        <v>16.899999999999999</v>
      </c>
      <c r="D207" s="4">
        <v>-3.1518999999999999</v>
      </c>
      <c r="E207" s="14">
        <v>25</v>
      </c>
      <c r="F207" s="4">
        <v>16.25</v>
      </c>
      <c r="G207" s="4">
        <v>17.16</v>
      </c>
      <c r="H207" s="4">
        <v>-15.66</v>
      </c>
      <c r="I207" s="14">
        <v>0.24666666666666659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9</v>
      </c>
      <c r="B208" s="3">
        <v>42825</v>
      </c>
      <c r="C208" s="4">
        <v>17.350000000000001</v>
      </c>
      <c r="D208" s="4">
        <v>2.6627000000000001</v>
      </c>
      <c r="E208" s="14">
        <v>22</v>
      </c>
      <c r="F208" s="4">
        <v>16.68</v>
      </c>
      <c r="G208" s="4">
        <v>17.62</v>
      </c>
      <c r="H208" s="4">
        <v>-6.79</v>
      </c>
      <c r="I208" s="14">
        <v>0.31333333333333341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9</v>
      </c>
      <c r="B209" s="3">
        <v>42853</v>
      </c>
      <c r="C209" s="4">
        <v>17</v>
      </c>
      <c r="D209" s="4">
        <v>-2.0175000000000001</v>
      </c>
      <c r="E209" s="14">
        <v>12</v>
      </c>
      <c r="F209" s="4">
        <v>16.5</v>
      </c>
      <c r="G209" s="4">
        <v>17.260000000000002</v>
      </c>
      <c r="H209" s="4">
        <v>21.13</v>
      </c>
      <c r="I209" s="14">
        <v>0.38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9</v>
      </c>
      <c r="B210" s="3">
        <v>42886</v>
      </c>
      <c r="C210" s="4">
        <v>16.75</v>
      </c>
      <c r="D210" s="4">
        <v>-1.4704999999999999</v>
      </c>
      <c r="E210" s="14">
        <v>10</v>
      </c>
      <c r="F210" s="4">
        <v>19.03</v>
      </c>
      <c r="G210" s="4">
        <v>17.010000000000002</v>
      </c>
      <c r="H210" s="4">
        <v>11.38</v>
      </c>
      <c r="I210" s="14">
        <v>0.38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9</v>
      </c>
      <c r="B211" s="3">
        <v>42916</v>
      </c>
      <c r="C211" s="4">
        <v>16.8</v>
      </c>
      <c r="D211" s="4">
        <v>0.29859999999999998</v>
      </c>
      <c r="E211" s="14">
        <v>209</v>
      </c>
      <c r="F211" s="4">
        <v>19.09</v>
      </c>
      <c r="G211" s="4">
        <v>18.059999999999999</v>
      </c>
      <c r="H211" s="4">
        <v>-20.010000000000002</v>
      </c>
      <c r="I211" s="14">
        <v>0.38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9</v>
      </c>
      <c r="B212" s="3">
        <v>42947</v>
      </c>
      <c r="C212" s="4">
        <v>15.7</v>
      </c>
      <c r="D212" s="4">
        <v>-1.2908999999999999</v>
      </c>
      <c r="E212" s="14">
        <v>140</v>
      </c>
      <c r="F212" s="4">
        <v>17.84</v>
      </c>
      <c r="G212" s="4">
        <v>16.87</v>
      </c>
      <c r="H212" s="4">
        <v>-38.71</v>
      </c>
      <c r="I212" s="14">
        <v>0.38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9</v>
      </c>
      <c r="B213" s="3">
        <v>42978</v>
      </c>
      <c r="C213" s="4">
        <v>15.4</v>
      </c>
      <c r="D213" s="4">
        <v>-1.9109</v>
      </c>
      <c r="E213" s="14">
        <v>256</v>
      </c>
      <c r="F213" s="4">
        <v>16.38</v>
      </c>
      <c r="G213" s="4">
        <v>16.55</v>
      </c>
      <c r="H213" s="4">
        <v>-26.73</v>
      </c>
      <c r="I213" s="14">
        <v>0.6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9</v>
      </c>
      <c r="B214" s="3">
        <v>43008</v>
      </c>
      <c r="C214" s="4">
        <v>15.15</v>
      </c>
      <c r="D214" s="4">
        <v>-1.6234999999999999</v>
      </c>
      <c r="E214" s="14">
        <v>186</v>
      </c>
      <c r="F214" s="4">
        <v>16.12</v>
      </c>
      <c r="G214" s="4">
        <v>16.28</v>
      </c>
      <c r="H214" s="4">
        <v>1.98</v>
      </c>
      <c r="I214" s="14">
        <v>0.82000000000000006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9</v>
      </c>
      <c r="B215" s="3">
        <v>43039</v>
      </c>
      <c r="C215" s="4">
        <v>15.1</v>
      </c>
      <c r="D215" s="4">
        <v>-0.32990000000000003</v>
      </c>
      <c r="E215" s="14">
        <v>71</v>
      </c>
      <c r="F215" s="4">
        <v>16.059999999999999</v>
      </c>
      <c r="G215" s="4">
        <v>15.58</v>
      </c>
      <c r="H215" s="4">
        <v>-10.42</v>
      </c>
      <c r="I215" s="14">
        <v>1.04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9</v>
      </c>
      <c r="B216" s="3">
        <v>43069</v>
      </c>
      <c r="C216" s="4">
        <v>14.9</v>
      </c>
      <c r="D216" s="4">
        <v>-1.3245</v>
      </c>
      <c r="E216" s="14">
        <v>65</v>
      </c>
      <c r="F216" s="4">
        <v>20.69</v>
      </c>
      <c r="G216" s="4">
        <v>15.37</v>
      </c>
      <c r="H216" s="4">
        <v>43.07</v>
      </c>
      <c r="I216" s="14">
        <v>0.84333333333333338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9</v>
      </c>
      <c r="B217" s="3">
        <v>43098</v>
      </c>
      <c r="C217" s="4">
        <v>14.4</v>
      </c>
      <c r="D217" s="4">
        <v>-3.3557000000000001</v>
      </c>
      <c r="E217" s="14">
        <v>127</v>
      </c>
      <c r="F217" s="4">
        <v>20</v>
      </c>
      <c r="G217" s="4">
        <v>16.940000000000001</v>
      </c>
      <c r="H217" s="4">
        <v>36.29</v>
      </c>
      <c r="I217" s="14">
        <v>0.64666666666666672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9</v>
      </c>
      <c r="B218" s="3">
        <v>43131</v>
      </c>
      <c r="C218" s="4">
        <v>14.75</v>
      </c>
      <c r="D218" s="4">
        <v>2.4304000000000001</v>
      </c>
      <c r="E218" s="14">
        <v>160</v>
      </c>
      <c r="F218" s="4">
        <v>20.49</v>
      </c>
      <c r="G218" s="4">
        <v>17.350000000000001</v>
      </c>
      <c r="H218" s="4">
        <v>-8.5</v>
      </c>
      <c r="I218" s="14">
        <v>0.45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9</v>
      </c>
      <c r="B219" s="3">
        <v>43158</v>
      </c>
      <c r="C219" s="4">
        <v>14.75</v>
      </c>
      <c r="D219" s="4">
        <v>1E-4</v>
      </c>
      <c r="E219" s="14">
        <v>142</v>
      </c>
      <c r="F219" s="4">
        <v>20.49</v>
      </c>
      <c r="G219" s="4">
        <v>17.350000000000001</v>
      </c>
      <c r="H219" s="4">
        <v>30.14</v>
      </c>
      <c r="I219" s="14">
        <v>0.5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9</v>
      </c>
      <c r="B220" s="3">
        <v>43190</v>
      </c>
      <c r="C220" s="4">
        <v>15.5</v>
      </c>
      <c r="D220" s="4">
        <v>5.0849000000000002</v>
      </c>
      <c r="E220" s="14">
        <v>330</v>
      </c>
      <c r="F220" s="4">
        <v>21.53</v>
      </c>
      <c r="G220" s="4">
        <v>18.23</v>
      </c>
      <c r="H220" s="4">
        <v>30.56</v>
      </c>
      <c r="I220" s="14">
        <v>0.55000000000000004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9</v>
      </c>
      <c r="B221" s="3">
        <v>43220</v>
      </c>
      <c r="C221" s="4">
        <v>15.55</v>
      </c>
      <c r="D221" s="4">
        <v>0.32250000000000001</v>
      </c>
      <c r="E221" s="14">
        <v>177</v>
      </c>
      <c r="F221" s="4">
        <v>14.95</v>
      </c>
      <c r="G221" s="4">
        <v>18.29</v>
      </c>
      <c r="H221" s="4">
        <v>-15.84</v>
      </c>
      <c r="I221" s="14">
        <v>0.6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9</v>
      </c>
      <c r="B222" s="3">
        <v>43251</v>
      </c>
      <c r="C222" s="4">
        <v>15.5</v>
      </c>
      <c r="D222" s="4">
        <v>-0.3216</v>
      </c>
      <c r="E222" s="14">
        <v>363</v>
      </c>
      <c r="F222" s="4">
        <v>11.83</v>
      </c>
      <c r="G222" s="4">
        <v>18.23</v>
      </c>
      <c r="H222" s="4">
        <v>3.79</v>
      </c>
      <c r="I222" s="14">
        <v>0.55333333333333334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9</v>
      </c>
      <c r="B223" s="3">
        <v>43280</v>
      </c>
      <c r="C223" s="4">
        <v>16.149999999999999</v>
      </c>
      <c r="D223" s="4">
        <v>4.1933999999999996</v>
      </c>
      <c r="E223" s="14">
        <v>239</v>
      </c>
      <c r="F223" s="4">
        <v>12.33</v>
      </c>
      <c r="G223" s="4">
        <v>11.03</v>
      </c>
      <c r="H223" s="4">
        <v>-7.3</v>
      </c>
      <c r="I223" s="14">
        <v>0.50666666666666671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9</v>
      </c>
      <c r="B224" s="3">
        <v>43312</v>
      </c>
      <c r="C224" s="4">
        <v>15.5</v>
      </c>
      <c r="D224" s="4">
        <v>1.5842000000000001</v>
      </c>
      <c r="E224" s="14">
        <v>40</v>
      </c>
      <c r="F224" s="4">
        <v>11.83</v>
      </c>
      <c r="G224" s="4">
        <v>10.59</v>
      </c>
      <c r="H224" s="4">
        <v>5.61</v>
      </c>
      <c r="I224" s="14">
        <v>0.46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9</v>
      </c>
      <c r="B225" s="3">
        <v>43343</v>
      </c>
      <c r="C225" s="4">
        <v>15.3</v>
      </c>
      <c r="D225" s="4">
        <v>-1.2904</v>
      </c>
      <c r="E225" s="14">
        <v>37</v>
      </c>
      <c r="F225" s="4">
        <v>12.24</v>
      </c>
      <c r="G225" s="4">
        <v>10.45</v>
      </c>
      <c r="H225" s="4">
        <v>29.07</v>
      </c>
      <c r="I225" s="14">
        <v>0.62333333333333329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9</v>
      </c>
      <c r="B226" s="3">
        <v>43371</v>
      </c>
      <c r="C226" s="4">
        <v>15.1</v>
      </c>
      <c r="D226" s="4">
        <v>-1.3071999999999999</v>
      </c>
      <c r="E226" s="14">
        <v>66</v>
      </c>
      <c r="F226" s="4">
        <v>12.08</v>
      </c>
      <c r="G226" s="4">
        <v>10.32</v>
      </c>
      <c r="H226" s="4">
        <v>-6.4</v>
      </c>
      <c r="I226" s="14">
        <v>0.78666666666666663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9</v>
      </c>
      <c r="B227" s="3">
        <v>43404</v>
      </c>
      <c r="C227" s="4">
        <v>14.75</v>
      </c>
      <c r="D227" s="4">
        <v>-2.3178999999999998</v>
      </c>
      <c r="E227" s="14">
        <v>111</v>
      </c>
      <c r="F227" s="4">
        <v>11.8</v>
      </c>
      <c r="G227" s="4">
        <v>10.75</v>
      </c>
      <c r="H227" s="4">
        <v>2.77</v>
      </c>
      <c r="I227" s="14">
        <v>0.95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9</v>
      </c>
      <c r="B228" s="3">
        <v>43434</v>
      </c>
      <c r="C228" s="4">
        <v>14.95</v>
      </c>
      <c r="D228" s="4">
        <v>1.3559000000000001</v>
      </c>
      <c r="E228" s="14">
        <v>54</v>
      </c>
      <c r="F228" s="4">
        <v>13.35</v>
      </c>
      <c r="G228" s="4">
        <v>10.9</v>
      </c>
      <c r="H228" s="4">
        <v>-17.37</v>
      </c>
      <c r="I228" s="14">
        <v>0.72666666666666668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9</v>
      </c>
      <c r="B229" s="3">
        <v>43462</v>
      </c>
      <c r="C229" s="4">
        <v>14.2</v>
      </c>
      <c r="D229" s="4">
        <v>-5.0168999999999997</v>
      </c>
      <c r="E229" s="14">
        <v>98</v>
      </c>
      <c r="F229" s="4">
        <v>12.68</v>
      </c>
      <c r="G229" s="4">
        <v>10.42</v>
      </c>
      <c r="H229" s="4">
        <v>-31.26</v>
      </c>
      <c r="I229" s="14">
        <v>0.50333333333333341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9</v>
      </c>
      <c r="B230" s="3">
        <v>43495</v>
      </c>
      <c r="C230" s="4">
        <v>14.2</v>
      </c>
      <c r="D230" s="4">
        <v>0</v>
      </c>
      <c r="E230" s="14">
        <v>53</v>
      </c>
      <c r="F230" s="4">
        <v>12.68</v>
      </c>
      <c r="G230" s="4">
        <v>10.42</v>
      </c>
      <c r="H230" s="4">
        <v>18.98</v>
      </c>
      <c r="I230" s="14">
        <v>0.28000000000000003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9</v>
      </c>
      <c r="B231" s="3">
        <v>43523</v>
      </c>
      <c r="C231" s="4">
        <v>14.85</v>
      </c>
      <c r="D231" s="4">
        <v>4.5776000000000003</v>
      </c>
      <c r="E231" s="14">
        <v>83</v>
      </c>
      <c r="F231" s="4">
        <v>13.26</v>
      </c>
      <c r="G231" s="4">
        <v>10.9</v>
      </c>
      <c r="H231" s="4">
        <v>-23.15</v>
      </c>
      <c r="I231" s="14">
        <v>0.40666666666666668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9</v>
      </c>
      <c r="B232" s="3">
        <v>43553</v>
      </c>
      <c r="C232" s="4">
        <v>14.75</v>
      </c>
      <c r="D232" s="4">
        <v>-0.6734</v>
      </c>
      <c r="E232" s="14">
        <v>121</v>
      </c>
      <c r="F232" s="4">
        <v>15.53</v>
      </c>
      <c r="G232" s="4">
        <v>10.82</v>
      </c>
      <c r="H232" s="4">
        <v>-5.22</v>
      </c>
      <c r="I232" s="14">
        <v>0.53333333333333344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9</v>
      </c>
      <c r="B233" s="3">
        <v>43585</v>
      </c>
      <c r="C233" s="4">
        <v>14.7</v>
      </c>
      <c r="D233" s="4">
        <v>-0.33900000000000002</v>
      </c>
      <c r="E233" s="14">
        <v>188</v>
      </c>
      <c r="F233" s="4">
        <v>15.47</v>
      </c>
      <c r="G233" s="4">
        <v>10.79</v>
      </c>
      <c r="H233" s="4">
        <v>17.98</v>
      </c>
      <c r="I233" s="14">
        <v>0.66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9</v>
      </c>
      <c r="B234" s="3">
        <v>43616</v>
      </c>
      <c r="C234" s="4">
        <v>15</v>
      </c>
      <c r="D234" s="4">
        <v>2.0409000000000002</v>
      </c>
      <c r="E234" s="14">
        <v>65</v>
      </c>
      <c r="F234" s="4">
        <v>19.23</v>
      </c>
      <c r="G234" s="4">
        <v>11.01</v>
      </c>
      <c r="H234" s="4">
        <v>40.880000000000003</v>
      </c>
      <c r="I234" s="14">
        <v>0.67333333333333334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9</v>
      </c>
      <c r="B235" s="3">
        <v>43644</v>
      </c>
      <c r="C235" s="4">
        <v>15.55</v>
      </c>
      <c r="D235" s="4">
        <v>3.6665999999999999</v>
      </c>
      <c r="E235" s="14">
        <v>85</v>
      </c>
      <c r="F235" s="4">
        <v>19.940000000000001</v>
      </c>
      <c r="G235" s="4">
        <v>16.73</v>
      </c>
      <c r="H235" s="4">
        <v>-7.1</v>
      </c>
      <c r="I235" s="14">
        <v>0.68666666666666665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9</v>
      </c>
      <c r="B236" s="3">
        <v>43677</v>
      </c>
      <c r="C236" s="4">
        <v>14.95</v>
      </c>
      <c r="D236" s="4">
        <v>1.6818</v>
      </c>
      <c r="E236" s="14">
        <v>130</v>
      </c>
      <c r="F236" s="4">
        <v>19.170000000000002</v>
      </c>
      <c r="G236" s="4">
        <v>16.079999999999998</v>
      </c>
      <c r="H236" s="4">
        <v>8.7200000000000006</v>
      </c>
      <c r="I236" s="14">
        <v>0.7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9</v>
      </c>
      <c r="B237" s="3">
        <v>43707</v>
      </c>
      <c r="C237" s="4">
        <v>15.05</v>
      </c>
      <c r="D237" s="4">
        <v>0.66890000000000005</v>
      </c>
      <c r="E237" s="14">
        <v>64</v>
      </c>
      <c r="F237" s="4">
        <v>14.9</v>
      </c>
      <c r="G237" s="4">
        <v>16.190000000000001</v>
      </c>
      <c r="H237" s="4">
        <v>-6.55</v>
      </c>
      <c r="I237" s="14">
        <v>0.79999999999999993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9</v>
      </c>
      <c r="B238" s="3">
        <v>43735</v>
      </c>
      <c r="C238" s="4">
        <v>14.95</v>
      </c>
      <c r="D238" s="4">
        <v>-0.66449999999999998</v>
      </c>
      <c r="E238" s="14">
        <v>40</v>
      </c>
      <c r="F238" s="4">
        <v>14.8</v>
      </c>
      <c r="G238" s="4">
        <v>16.079999999999998</v>
      </c>
      <c r="H238" s="4">
        <v>-5.78</v>
      </c>
      <c r="I238" s="14">
        <v>0.9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9</v>
      </c>
      <c r="B239" s="3">
        <v>43769</v>
      </c>
      <c r="C239" s="4">
        <v>14.75</v>
      </c>
      <c r="D239" s="4">
        <v>-1.3379000000000001</v>
      </c>
      <c r="E239" s="14">
        <v>70</v>
      </c>
      <c r="F239" s="4">
        <v>14.6</v>
      </c>
      <c r="G239" s="4">
        <v>12.52</v>
      </c>
      <c r="H239" s="4">
        <v>-26.49</v>
      </c>
      <c r="I239" s="14">
        <v>1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9</v>
      </c>
      <c r="B240" s="3">
        <v>43798</v>
      </c>
      <c r="C240" s="4">
        <v>14.65</v>
      </c>
      <c r="D240" s="4">
        <v>-0.67800000000000005</v>
      </c>
      <c r="E240" s="14">
        <v>171</v>
      </c>
      <c r="F240" s="4">
        <v>12.31</v>
      </c>
      <c r="G240" s="4">
        <v>12.44</v>
      </c>
      <c r="H240" s="4">
        <v>2.65</v>
      </c>
      <c r="I240" s="14">
        <v>0.66999999999999993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9</v>
      </c>
      <c r="B241" s="3">
        <v>43830</v>
      </c>
      <c r="C241" s="4">
        <v>15.45</v>
      </c>
      <c r="D241" s="4">
        <v>5.4608999999999996</v>
      </c>
      <c r="E241" s="14">
        <v>94</v>
      </c>
      <c r="F241" s="4">
        <v>12.98</v>
      </c>
      <c r="G241" s="4">
        <v>13.41</v>
      </c>
      <c r="H241" s="4">
        <v>5</v>
      </c>
      <c r="I241" s="14">
        <v>0.34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9</v>
      </c>
      <c r="B242" s="3">
        <v>43861</v>
      </c>
      <c r="C242" s="4">
        <v>14.75</v>
      </c>
      <c r="D242" s="4">
        <v>-4.5308000000000002</v>
      </c>
      <c r="E242" s="14">
        <v>59</v>
      </c>
      <c r="F242" s="4">
        <v>12.39</v>
      </c>
      <c r="G242" s="4">
        <v>12.8</v>
      </c>
      <c r="H242" s="4">
        <v>-21.14</v>
      </c>
      <c r="I242" s="14">
        <v>0.01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9</v>
      </c>
      <c r="B243" s="3">
        <v>43888</v>
      </c>
      <c r="C243" s="4">
        <v>15.1</v>
      </c>
      <c r="D243" s="4">
        <v>2.3730000000000002</v>
      </c>
      <c r="E243" s="14">
        <v>48</v>
      </c>
      <c r="F243" s="4">
        <v>12.69</v>
      </c>
      <c r="G243" s="4">
        <v>13.11</v>
      </c>
      <c r="H243" s="4">
        <v>-5.64</v>
      </c>
      <c r="I243" s="14">
        <v>0.1033333333333333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9</v>
      </c>
      <c r="B244" s="3">
        <v>43921</v>
      </c>
      <c r="C244" s="4">
        <v>14.5</v>
      </c>
      <c r="D244" s="4">
        <v>-3.9735999999999998</v>
      </c>
      <c r="E244" s="14">
        <v>262</v>
      </c>
      <c r="F244" s="4">
        <v>14.5</v>
      </c>
      <c r="G244" s="4">
        <v>12.59</v>
      </c>
      <c r="H244" s="4">
        <v>-13.53</v>
      </c>
      <c r="I244" s="14">
        <v>0.19666666666666671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9</v>
      </c>
      <c r="B245" s="3">
        <v>43951</v>
      </c>
      <c r="C245" s="4">
        <v>15.1</v>
      </c>
      <c r="D245" s="4">
        <v>4.1382000000000003</v>
      </c>
      <c r="E245" s="14">
        <v>95</v>
      </c>
      <c r="F245" s="4">
        <v>15.1</v>
      </c>
      <c r="G245" s="4">
        <v>13.11</v>
      </c>
      <c r="H245" s="4">
        <v>14.45</v>
      </c>
      <c r="I245" s="14">
        <v>0.28999999999999998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9</v>
      </c>
      <c r="B246" s="3">
        <v>43980</v>
      </c>
      <c r="C246" s="4">
        <v>15.1</v>
      </c>
      <c r="D246" s="4">
        <v>2.0000000000000001E-4</v>
      </c>
      <c r="E246" s="14">
        <v>112</v>
      </c>
      <c r="F246" s="4">
        <v>20.97</v>
      </c>
      <c r="G246" s="4">
        <v>13.11</v>
      </c>
      <c r="H246" s="4">
        <v>-38.159999999999997</v>
      </c>
      <c r="I246" s="14">
        <v>0.35666666666666658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9</v>
      </c>
      <c r="B247" s="3">
        <v>44012</v>
      </c>
      <c r="C247" s="4">
        <v>15.45</v>
      </c>
      <c r="D247" s="4">
        <v>2.3178000000000001</v>
      </c>
      <c r="E247" s="14">
        <v>73</v>
      </c>
      <c r="F247" s="4">
        <v>21.46</v>
      </c>
      <c r="G247" s="4">
        <v>17.2</v>
      </c>
      <c r="H247" s="4">
        <v>11.22</v>
      </c>
      <c r="I247" s="14">
        <v>0.42333333333333328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9</v>
      </c>
      <c r="B248" s="3">
        <v>44043</v>
      </c>
      <c r="C248" s="4">
        <v>14.7</v>
      </c>
      <c r="D248" s="4">
        <v>0.66620000000000001</v>
      </c>
      <c r="E248" s="14">
        <v>74</v>
      </c>
      <c r="F248" s="4">
        <v>20.420000000000002</v>
      </c>
      <c r="G248" s="4">
        <v>16.37</v>
      </c>
      <c r="H248" s="4">
        <v>-5.51</v>
      </c>
      <c r="I248" s="14">
        <v>0.49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9</v>
      </c>
      <c r="B249" s="3">
        <v>44074</v>
      </c>
      <c r="C249" s="4">
        <v>14.6</v>
      </c>
      <c r="D249" s="4">
        <v>-0.68020000000000003</v>
      </c>
      <c r="E249" s="14">
        <v>86</v>
      </c>
      <c r="F249" s="4">
        <v>23.17</v>
      </c>
      <c r="G249" s="4">
        <v>16.260000000000002</v>
      </c>
      <c r="H249" s="4">
        <v>21.71</v>
      </c>
      <c r="I249" s="14">
        <v>0.64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9</v>
      </c>
      <c r="B250" s="3">
        <v>44104</v>
      </c>
      <c r="C250" s="4">
        <v>14.7</v>
      </c>
      <c r="D250" s="4">
        <v>0.68500000000000005</v>
      </c>
      <c r="E250" s="14">
        <v>64</v>
      </c>
      <c r="F250" s="4">
        <v>23.33</v>
      </c>
      <c r="G250" s="4">
        <v>16.37</v>
      </c>
      <c r="H250" s="4">
        <v>28.6</v>
      </c>
      <c r="I250" s="14">
        <v>0.79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9</v>
      </c>
      <c r="B251" s="3">
        <v>44134</v>
      </c>
      <c r="C251" s="4">
        <v>14.75</v>
      </c>
      <c r="D251" s="4">
        <v>0.34010000000000001</v>
      </c>
      <c r="E251" s="14">
        <v>40</v>
      </c>
      <c r="F251" s="4">
        <v>23.41</v>
      </c>
      <c r="G251" s="4">
        <v>17.52</v>
      </c>
      <c r="H251" s="4">
        <v>41.26</v>
      </c>
      <c r="I251" s="14">
        <v>0.94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9</v>
      </c>
      <c r="B252" s="3">
        <v>44165</v>
      </c>
      <c r="C252" s="4">
        <v>15</v>
      </c>
      <c r="D252" s="4">
        <v>1.6949000000000001</v>
      </c>
      <c r="E252" s="14">
        <v>48</v>
      </c>
      <c r="F252" s="4">
        <v>18.989999999999998</v>
      </c>
      <c r="G252" s="4">
        <v>17.82</v>
      </c>
      <c r="H252" s="4">
        <v>13.29</v>
      </c>
      <c r="I252" s="14">
        <v>0.67999999999999994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9</v>
      </c>
      <c r="B253" s="3">
        <v>44196</v>
      </c>
      <c r="C253" s="4">
        <v>15.25</v>
      </c>
      <c r="D253" s="4">
        <v>1.6667000000000001</v>
      </c>
      <c r="E253" s="14">
        <v>66</v>
      </c>
      <c r="F253" s="4">
        <v>19.3</v>
      </c>
      <c r="G253" s="4">
        <v>14.51</v>
      </c>
      <c r="H253" s="4">
        <v>-2.3199999999999998</v>
      </c>
      <c r="I253" s="14">
        <v>0.42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9</v>
      </c>
      <c r="B254" s="3">
        <v>44225</v>
      </c>
      <c r="C254" s="4">
        <v>15</v>
      </c>
      <c r="D254" s="4">
        <v>-1.6393</v>
      </c>
      <c r="E254" s="14">
        <v>52</v>
      </c>
      <c r="F254" s="4">
        <v>18.989999999999998</v>
      </c>
      <c r="G254" s="4">
        <v>14.27</v>
      </c>
      <c r="H254" s="4">
        <v>-19.239999999999998</v>
      </c>
      <c r="I254" s="14">
        <v>0.16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9</v>
      </c>
      <c r="B255" s="3">
        <v>44253</v>
      </c>
      <c r="C255" s="4">
        <v>15.2</v>
      </c>
      <c r="D255" s="4">
        <v>1.3332999999999999</v>
      </c>
      <c r="E255" s="14">
        <v>34</v>
      </c>
      <c r="F255" s="4">
        <v>19.239999999999998</v>
      </c>
      <c r="G255" s="4">
        <v>14.46</v>
      </c>
      <c r="H255" s="4">
        <v>15.7</v>
      </c>
      <c r="I255" s="14">
        <v>0.17333333333333331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9</v>
      </c>
      <c r="B256" s="3">
        <v>44286</v>
      </c>
      <c r="C256" s="4">
        <v>15.85</v>
      </c>
      <c r="D256" s="4">
        <v>4.2763999999999998</v>
      </c>
      <c r="E256" s="14">
        <v>133</v>
      </c>
      <c r="F256" s="4">
        <v>16.86</v>
      </c>
      <c r="G256" s="4">
        <v>15.08</v>
      </c>
      <c r="H256" s="4">
        <v>45.95</v>
      </c>
      <c r="I256" s="14">
        <v>0.1866666666666667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9</v>
      </c>
      <c r="B257" s="3">
        <v>44315</v>
      </c>
      <c r="C257" s="4">
        <v>17</v>
      </c>
      <c r="D257" s="4">
        <v>7.2554999999999996</v>
      </c>
      <c r="E257" s="14">
        <v>241</v>
      </c>
      <c r="F257" s="4">
        <v>18.09</v>
      </c>
      <c r="G257" s="4">
        <v>16.170000000000002</v>
      </c>
      <c r="H257" s="4">
        <v>-12.68</v>
      </c>
      <c r="I257" s="14">
        <v>0.2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9</v>
      </c>
      <c r="B258" s="3">
        <v>44347</v>
      </c>
      <c r="C258" s="4">
        <v>17.2</v>
      </c>
      <c r="D258" s="4">
        <v>1.1766000000000001</v>
      </c>
      <c r="E258" s="14">
        <v>162</v>
      </c>
      <c r="F258" s="4">
        <v>15.78</v>
      </c>
      <c r="G258" s="4">
        <v>16.36</v>
      </c>
      <c r="H258" s="4">
        <v>12.91</v>
      </c>
      <c r="I258" s="14">
        <v>0.35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9</v>
      </c>
      <c r="B259" s="3">
        <v>44377</v>
      </c>
      <c r="C259" s="4">
        <v>17.350000000000001</v>
      </c>
      <c r="D259" s="4">
        <v>0.872</v>
      </c>
      <c r="E259" s="14">
        <v>143</v>
      </c>
      <c r="F259" s="4">
        <v>15.92</v>
      </c>
      <c r="G259" s="4">
        <v>13.6</v>
      </c>
      <c r="H259" s="4">
        <v>-54.75</v>
      </c>
      <c r="I259" s="14">
        <v>0.5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9</v>
      </c>
      <c r="B260" s="3">
        <v>44407</v>
      </c>
      <c r="C260" s="4">
        <v>16.2</v>
      </c>
      <c r="D260" s="4">
        <v>-6.6281999999999996</v>
      </c>
      <c r="E260" s="14">
        <v>73</v>
      </c>
      <c r="F260" s="4">
        <v>14.86</v>
      </c>
      <c r="G260" s="4">
        <v>12.7</v>
      </c>
      <c r="H260" s="4">
        <v>21.7</v>
      </c>
      <c r="I260" s="14">
        <v>0.65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9</v>
      </c>
      <c r="B261" s="3">
        <v>44439</v>
      </c>
      <c r="C261" s="4">
        <v>16.25</v>
      </c>
      <c r="D261" s="4">
        <v>0.3085</v>
      </c>
      <c r="E261" s="14">
        <v>33</v>
      </c>
      <c r="F261" s="4">
        <v>19.12</v>
      </c>
      <c r="G261" s="4">
        <v>12.74</v>
      </c>
      <c r="H261" s="4">
        <v>32.17</v>
      </c>
      <c r="I261" s="14">
        <v>0.76666666666666672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9</v>
      </c>
      <c r="B262" s="3">
        <v>44469</v>
      </c>
      <c r="C262" s="4">
        <v>16.399999999999999</v>
      </c>
      <c r="D262" s="4">
        <v>6.2183999999999999</v>
      </c>
      <c r="E262" s="14">
        <v>85</v>
      </c>
      <c r="F262" s="4">
        <v>19.29</v>
      </c>
      <c r="G262" s="4">
        <v>12.86</v>
      </c>
      <c r="H262" s="4">
        <v>-29.8</v>
      </c>
      <c r="I262" s="14">
        <v>0.8833333333333333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9</v>
      </c>
      <c r="B263" s="3">
        <v>44498</v>
      </c>
      <c r="C263" s="4">
        <v>16.850000000000001</v>
      </c>
      <c r="D263" s="4">
        <v>2.7439</v>
      </c>
      <c r="E263" s="14">
        <v>39</v>
      </c>
      <c r="F263" s="4">
        <v>19.82</v>
      </c>
      <c r="G263" s="4">
        <v>14.99</v>
      </c>
      <c r="H263" s="4">
        <v>4.74</v>
      </c>
      <c r="I263" s="14">
        <v>1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9</v>
      </c>
      <c r="B264" s="3">
        <v>44530</v>
      </c>
      <c r="C264" s="4">
        <v>17.100000000000001</v>
      </c>
      <c r="D264" s="4">
        <v>1.4836</v>
      </c>
      <c r="E264" s="14">
        <v>59</v>
      </c>
      <c r="F264" s="4">
        <v>15.41</v>
      </c>
      <c r="G264" s="4">
        <v>15.22</v>
      </c>
      <c r="H264" s="4">
        <v>5.27</v>
      </c>
      <c r="I264" s="14">
        <v>0.77666666666666673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9</v>
      </c>
      <c r="B265" s="3">
        <v>44560</v>
      </c>
      <c r="C265" s="4">
        <v>17.3</v>
      </c>
      <c r="D265" s="4">
        <v>1.1696</v>
      </c>
      <c r="E265" s="14">
        <v>31</v>
      </c>
      <c r="F265" s="4">
        <v>15.59</v>
      </c>
      <c r="G265" s="4">
        <v>12.34</v>
      </c>
      <c r="H265" s="4">
        <v>26.33</v>
      </c>
      <c r="I265" s="14">
        <v>0.55333333333333345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9</v>
      </c>
      <c r="B266" s="3">
        <v>44587</v>
      </c>
      <c r="C266" s="4">
        <v>18.850000000000001</v>
      </c>
      <c r="D266" s="4">
        <v>8.9596</v>
      </c>
      <c r="E266" s="14">
        <v>158</v>
      </c>
      <c r="F266" s="4">
        <v>16.98</v>
      </c>
      <c r="G266" s="4">
        <v>13.44</v>
      </c>
      <c r="H266" s="4">
        <v>41.14</v>
      </c>
      <c r="I266" s="14">
        <v>0.33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9</v>
      </c>
      <c r="B267" s="3">
        <v>44617</v>
      </c>
      <c r="C267" s="4">
        <v>19.75</v>
      </c>
      <c r="D267" s="4">
        <v>4.7746000000000004</v>
      </c>
      <c r="E267" s="14">
        <v>194</v>
      </c>
      <c r="F267" s="4">
        <v>17.79</v>
      </c>
      <c r="G267" s="4">
        <v>14.08</v>
      </c>
      <c r="H267" s="4">
        <v>1.8</v>
      </c>
      <c r="I267" s="14">
        <v>0.42666666666666669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9</v>
      </c>
      <c r="B268" s="3">
        <v>44651</v>
      </c>
      <c r="C268" s="4">
        <v>20.85</v>
      </c>
      <c r="D268" s="4">
        <v>5.5694999999999997</v>
      </c>
      <c r="E268" s="14">
        <v>339</v>
      </c>
      <c r="F268" s="4">
        <v>20.85</v>
      </c>
      <c r="G268" s="4">
        <v>14.87</v>
      </c>
      <c r="H268" s="4">
        <v>-17.350000000000001</v>
      </c>
      <c r="I268" s="14">
        <v>0.52333333333333332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9</v>
      </c>
      <c r="B269" s="3">
        <v>44680</v>
      </c>
      <c r="C269" s="4">
        <v>21.45</v>
      </c>
      <c r="D269" s="4">
        <v>2.8778000000000001</v>
      </c>
      <c r="E269" s="14">
        <v>196</v>
      </c>
      <c r="F269" s="4">
        <v>21.45</v>
      </c>
      <c r="G269" s="4">
        <v>15.29</v>
      </c>
      <c r="H269" s="4">
        <v>-5.16</v>
      </c>
      <c r="I269" s="14">
        <v>0.62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9</v>
      </c>
      <c r="B270" s="3">
        <v>44712</v>
      </c>
      <c r="C270" s="4">
        <v>21.55</v>
      </c>
      <c r="D270" s="4">
        <v>0.46650000000000003</v>
      </c>
      <c r="E270" s="14">
        <v>226</v>
      </c>
      <c r="F270" s="4">
        <v>18.420000000000002</v>
      </c>
      <c r="G270" s="4">
        <v>15.36</v>
      </c>
      <c r="H270" s="4">
        <v>-8.0399999999999991</v>
      </c>
      <c r="I270" s="14">
        <v>0.72666666666666668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9</v>
      </c>
      <c r="B271" s="3">
        <v>44742</v>
      </c>
      <c r="C271" s="4">
        <v>20</v>
      </c>
      <c r="D271" s="4">
        <v>-7.1927000000000003</v>
      </c>
      <c r="E271" s="14">
        <v>172</v>
      </c>
      <c r="F271" s="4">
        <v>17.09</v>
      </c>
      <c r="G271" s="4">
        <v>14.81</v>
      </c>
      <c r="H271" s="4">
        <v>184.19</v>
      </c>
      <c r="I271" s="14">
        <v>0.83333333333333326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9</v>
      </c>
      <c r="B272" s="3">
        <v>44771</v>
      </c>
      <c r="C272" s="4">
        <v>19.55</v>
      </c>
      <c r="D272" s="4">
        <v>1.9694</v>
      </c>
      <c r="E272" s="14">
        <v>60</v>
      </c>
      <c r="F272" s="4">
        <v>16.71</v>
      </c>
      <c r="G272" s="4">
        <v>14.48</v>
      </c>
      <c r="H272" s="4">
        <v>8.16</v>
      </c>
      <c r="I272" s="14">
        <v>0.94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9</v>
      </c>
      <c r="B273" s="3">
        <v>44804</v>
      </c>
      <c r="C273" s="4">
        <v>19</v>
      </c>
      <c r="D273" s="4">
        <v>-2.8132000000000001</v>
      </c>
      <c r="E273" s="14">
        <v>58</v>
      </c>
      <c r="F273" s="4">
        <v>13.38</v>
      </c>
      <c r="G273" s="4">
        <v>14.07</v>
      </c>
      <c r="H273" s="4">
        <v>-8.19</v>
      </c>
      <c r="I273" s="14">
        <v>1.003333333333333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9</v>
      </c>
      <c r="B274" s="3">
        <v>44834</v>
      </c>
      <c r="C274" s="4">
        <v>17.600000000000001</v>
      </c>
      <c r="D274" s="4">
        <v>-7.3685</v>
      </c>
      <c r="E274" s="14">
        <v>76</v>
      </c>
      <c r="F274" s="4">
        <v>12.39</v>
      </c>
      <c r="G274" s="4">
        <v>13.03</v>
      </c>
      <c r="H274" s="4">
        <v>0.04</v>
      </c>
      <c r="I274" s="14">
        <v>1.0666666666666671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9</v>
      </c>
      <c r="B275" s="3">
        <v>44865</v>
      </c>
      <c r="C275" s="4">
        <v>18.600000000000001</v>
      </c>
      <c r="D275" s="4">
        <v>5.6818999999999997</v>
      </c>
      <c r="E275" s="14">
        <v>21</v>
      </c>
      <c r="F275" s="4">
        <v>13.1</v>
      </c>
      <c r="G275" s="4">
        <v>13.02</v>
      </c>
      <c r="H275" s="4">
        <v>5.27</v>
      </c>
      <c r="I275" s="14">
        <v>1.1299999999999999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9</v>
      </c>
      <c r="B276" s="3">
        <v>44895</v>
      </c>
      <c r="C276" s="4">
        <v>21</v>
      </c>
      <c r="D276" s="4">
        <v>12.9031</v>
      </c>
      <c r="E276" s="14">
        <v>216</v>
      </c>
      <c r="F276" s="4">
        <v>16.28</v>
      </c>
      <c r="G276" s="4">
        <v>14.7</v>
      </c>
      <c r="H276" s="4">
        <v>-2.21</v>
      </c>
      <c r="I276" s="14">
        <v>0.77666666666666662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9</v>
      </c>
      <c r="B277" s="3">
        <v>44925</v>
      </c>
      <c r="C277" s="4">
        <v>21</v>
      </c>
      <c r="D277" s="4">
        <v>1E-4</v>
      </c>
      <c r="E277" s="14">
        <v>170</v>
      </c>
      <c r="F277" s="4">
        <v>16.28</v>
      </c>
      <c r="G277" s="4">
        <v>14.09</v>
      </c>
      <c r="H277" s="4">
        <v>-4.58</v>
      </c>
      <c r="I277" s="14">
        <v>0.42333333333333328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9</v>
      </c>
      <c r="B278" s="3">
        <v>44957</v>
      </c>
      <c r="C278" s="4">
        <v>20.85</v>
      </c>
      <c r="D278" s="4">
        <v>-0.71430000000000005</v>
      </c>
      <c r="E278" s="14">
        <v>515</v>
      </c>
      <c r="F278" s="4">
        <v>16.16</v>
      </c>
      <c r="G278" s="4">
        <v>13.99</v>
      </c>
      <c r="H278" s="4">
        <v>-20.65</v>
      </c>
      <c r="I278" s="14">
        <v>7.0000000000000007E-2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9</v>
      </c>
      <c r="B279" s="3">
        <v>44981</v>
      </c>
      <c r="C279" s="4">
        <v>21.45</v>
      </c>
      <c r="D279" s="4">
        <v>2.8774999999999999</v>
      </c>
      <c r="E279" s="14">
        <v>462</v>
      </c>
      <c r="F279" s="4">
        <v>16.63</v>
      </c>
      <c r="G279" s="4">
        <v>14.39</v>
      </c>
      <c r="H279" s="4">
        <v>-10.65</v>
      </c>
      <c r="I279" s="14">
        <v>0.1566666666666667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9</v>
      </c>
      <c r="B280" s="3">
        <v>45016</v>
      </c>
      <c r="C280" s="4">
        <v>22.35</v>
      </c>
      <c r="D280" s="4">
        <v>4.1959</v>
      </c>
      <c r="E280" s="14">
        <v>659</v>
      </c>
      <c r="F280" s="4">
        <v>19.78</v>
      </c>
      <c r="G280" s="4">
        <v>14.99</v>
      </c>
      <c r="H280" s="4">
        <v>-2.48</v>
      </c>
      <c r="I280" s="14">
        <v>0.24333333333333329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9</v>
      </c>
      <c r="B281" s="3">
        <v>45044</v>
      </c>
      <c r="C281" s="4">
        <v>20.5</v>
      </c>
      <c r="D281" s="4">
        <v>-8.2774000000000001</v>
      </c>
      <c r="E281" s="14">
        <v>1422</v>
      </c>
      <c r="F281" s="4">
        <v>18.14</v>
      </c>
      <c r="G281" s="4">
        <v>13.85</v>
      </c>
      <c r="H281" s="4">
        <v>16.47</v>
      </c>
      <c r="I281" s="14">
        <v>0.33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9</v>
      </c>
      <c r="B282" s="3">
        <v>45077</v>
      </c>
      <c r="C282" s="4">
        <v>20.95</v>
      </c>
      <c r="D282" s="4">
        <v>2.1953</v>
      </c>
      <c r="E282" s="14">
        <v>230</v>
      </c>
      <c r="F282" s="4">
        <v>23.81</v>
      </c>
      <c r="G282" s="4">
        <v>14.15</v>
      </c>
      <c r="H282" s="4">
        <v>11.03</v>
      </c>
      <c r="I282" s="14">
        <v>0.40333333333333338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9</v>
      </c>
      <c r="B283" s="3">
        <v>45107</v>
      </c>
      <c r="C283" s="4">
        <v>20.25</v>
      </c>
      <c r="D283" s="4">
        <v>-3.3414000000000001</v>
      </c>
      <c r="E283" s="14">
        <v>253</v>
      </c>
      <c r="F283" s="4">
        <v>23.01</v>
      </c>
      <c r="G283" s="4">
        <v>28.67</v>
      </c>
      <c r="H283" s="4">
        <v>-42.7</v>
      </c>
      <c r="I283" s="14">
        <v>0.47666666666666668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9</v>
      </c>
      <c r="B284" s="3">
        <v>45138</v>
      </c>
      <c r="C284" s="4">
        <v>20.350000000000001</v>
      </c>
      <c r="D284" s="4">
        <v>5.2119</v>
      </c>
      <c r="E284" s="14">
        <v>753</v>
      </c>
      <c r="F284" s="4">
        <v>23.13</v>
      </c>
      <c r="G284" s="4">
        <v>28.81</v>
      </c>
      <c r="H284" s="4">
        <v>3.49</v>
      </c>
      <c r="I284" s="14">
        <v>0.55000000000000004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9</v>
      </c>
      <c r="B285" s="3">
        <v>45169</v>
      </c>
      <c r="C285" s="4">
        <v>19.3</v>
      </c>
      <c r="D285" s="4">
        <v>-5.1597</v>
      </c>
      <c r="E285" s="14">
        <v>189</v>
      </c>
      <c r="F285" s="4">
        <v>22.98</v>
      </c>
      <c r="G285" s="4">
        <v>27.32</v>
      </c>
      <c r="H285" s="4">
        <v>-25.54</v>
      </c>
      <c r="I285" s="14">
        <v>0.66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9</v>
      </c>
      <c r="B286" s="3">
        <v>45197</v>
      </c>
      <c r="C286" s="4">
        <v>19.399999999999999</v>
      </c>
      <c r="D286" s="4">
        <v>0.51839999999999997</v>
      </c>
      <c r="E286" s="14">
        <v>89</v>
      </c>
      <c r="F286" s="4">
        <v>23.1</v>
      </c>
      <c r="G286" s="4">
        <v>27.46</v>
      </c>
      <c r="H286" s="4">
        <v>18.96</v>
      </c>
      <c r="I286" s="14">
        <v>0.77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9</v>
      </c>
      <c r="B287" s="3">
        <v>45230</v>
      </c>
      <c r="C287" s="4">
        <v>18.399999999999999</v>
      </c>
      <c r="D287" s="4">
        <v>-5.1547999999999998</v>
      </c>
      <c r="E287" s="14">
        <v>62</v>
      </c>
      <c r="F287" s="4">
        <v>21.9</v>
      </c>
      <c r="G287" s="4">
        <v>26.53</v>
      </c>
      <c r="H287" s="4">
        <v>5.26</v>
      </c>
      <c r="I287" s="14">
        <v>0.88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9</v>
      </c>
      <c r="B288" s="3">
        <v>45260</v>
      </c>
      <c r="C288" s="4">
        <v>19.399999999999999</v>
      </c>
      <c r="D288" s="4">
        <v>5.4348999999999998</v>
      </c>
      <c r="E288" s="14">
        <v>355</v>
      </c>
      <c r="F288" s="4">
        <v>26.22</v>
      </c>
      <c r="G288" s="4">
        <v>27.97</v>
      </c>
      <c r="H288" s="4">
        <v>-20.39</v>
      </c>
      <c r="I288" s="14">
        <v>0.7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9</v>
      </c>
      <c r="B289" s="3">
        <v>45289</v>
      </c>
      <c r="C289" s="4">
        <v>19.75</v>
      </c>
      <c r="D289" s="4">
        <v>1.804</v>
      </c>
      <c r="E289" s="14">
        <v>248</v>
      </c>
      <c r="F289" s="4">
        <v>26.69</v>
      </c>
      <c r="G289" s="4">
        <v>28.71</v>
      </c>
      <c r="H289" s="4">
        <v>-16.149999999999999</v>
      </c>
      <c r="I289" s="14">
        <v>0.52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9</v>
      </c>
      <c r="B290" s="3">
        <v>45322</v>
      </c>
      <c r="C290" s="4">
        <v>19.8</v>
      </c>
      <c r="D290" s="4">
        <v>0.25330000000000003</v>
      </c>
      <c r="E290" s="14">
        <v>262</v>
      </c>
      <c r="F290" s="4">
        <v>26.76</v>
      </c>
      <c r="G290" s="4">
        <v>28.78</v>
      </c>
      <c r="H290" s="4">
        <v>5.22</v>
      </c>
      <c r="I290" s="14">
        <v>0.34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9</v>
      </c>
      <c r="B291" s="3">
        <v>45351</v>
      </c>
      <c r="C291" s="4">
        <v>21.2</v>
      </c>
      <c r="D291" s="4">
        <v>7.0705999999999998</v>
      </c>
      <c r="E291" s="14">
        <v>430</v>
      </c>
      <c r="F291" s="4">
        <v>28.65</v>
      </c>
      <c r="G291" s="4">
        <v>30.82</v>
      </c>
      <c r="H291" s="4">
        <v>26.21</v>
      </c>
      <c r="I291" s="14">
        <v>0.38333333333333341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9</v>
      </c>
      <c r="B292" s="3">
        <v>45380</v>
      </c>
      <c r="C292" s="4">
        <v>20.95</v>
      </c>
      <c r="D292" s="4">
        <v>-1.1792</v>
      </c>
      <c r="E292" s="14">
        <v>567</v>
      </c>
      <c r="F292" s="4">
        <v>23.81</v>
      </c>
      <c r="G292" s="4">
        <v>30.45</v>
      </c>
      <c r="H292" s="4">
        <v>-0.33</v>
      </c>
      <c r="I292" s="14">
        <v>0.42666666666666658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9</v>
      </c>
      <c r="B293" s="3">
        <v>45412</v>
      </c>
      <c r="C293" s="4">
        <v>20.100000000000001</v>
      </c>
      <c r="D293" s="4">
        <v>-4.0571999999999999</v>
      </c>
      <c r="E293" s="14">
        <v>462</v>
      </c>
      <c r="F293" s="4">
        <v>22.84</v>
      </c>
      <c r="G293" s="4">
        <v>29.22</v>
      </c>
      <c r="H293" s="4">
        <v>-20.79</v>
      </c>
      <c r="I293" s="14">
        <v>0.47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9</v>
      </c>
      <c r="B294" s="3">
        <v>45443</v>
      </c>
      <c r="C294" s="4">
        <v>20.7</v>
      </c>
      <c r="D294" s="4">
        <v>2.9849999999999999</v>
      </c>
      <c r="E294" s="14">
        <v>200</v>
      </c>
      <c r="F294" s="4">
        <v>18</v>
      </c>
      <c r="G294" s="4">
        <v>30.09</v>
      </c>
      <c r="H294" s="4">
        <v>-18.399999999999999</v>
      </c>
      <c r="I294" s="14">
        <v>0.31333333333333341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9</v>
      </c>
      <c r="B295" s="3">
        <v>45471</v>
      </c>
      <c r="C295" s="4">
        <v>20.3</v>
      </c>
      <c r="D295" s="4">
        <v>-1.9322999999999999</v>
      </c>
      <c r="E295" s="14">
        <v>1289</v>
      </c>
      <c r="F295" s="4">
        <v>17.649999999999999</v>
      </c>
      <c r="G295" s="4">
        <v>15.38</v>
      </c>
      <c r="H295" s="4">
        <v>39.61</v>
      </c>
      <c r="I295" s="14">
        <v>0.1566666666666667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9</v>
      </c>
      <c r="B296" s="3">
        <v>45504</v>
      </c>
      <c r="C296" s="4">
        <v>19.399999999999999</v>
      </c>
      <c r="D296" s="4">
        <v>-0.55249999999999999</v>
      </c>
      <c r="E296" s="14">
        <v>314</v>
      </c>
      <c r="F296" s="4">
        <v>16.87</v>
      </c>
      <c r="G296" s="4">
        <v>14.7</v>
      </c>
      <c r="H296" s="4">
        <v>-28.26</v>
      </c>
      <c r="I296" s="4">
        <f>C296/G296</f>
        <v>1.3197278911564625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9</v>
      </c>
      <c r="B297" s="3">
        <v>45534</v>
      </c>
      <c r="C297" s="4">
        <v>19.75</v>
      </c>
      <c r="D297" s="4">
        <v>1.8044</v>
      </c>
      <c r="E297" s="14">
        <v>254</v>
      </c>
      <c r="F297" s="4">
        <v>19.170000000000002</v>
      </c>
      <c r="G297" s="4">
        <v>14.96</v>
      </c>
      <c r="H297" s="4">
        <v>2.2999999999999998</v>
      </c>
      <c r="I297" s="4">
        <f t="shared" ref="I297:I298" si="0">C297/G297</f>
        <v>1.320187165775401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9</v>
      </c>
      <c r="B298" s="6">
        <v>45565</v>
      </c>
      <c r="C298" s="7">
        <v>19.149999999999999</v>
      </c>
      <c r="D298" s="7">
        <v>-3.0379999999999998</v>
      </c>
      <c r="E298" s="14">
        <v>256</v>
      </c>
      <c r="F298" s="7">
        <v>18.59</v>
      </c>
      <c r="G298" s="7">
        <v>14.51</v>
      </c>
      <c r="H298" s="7">
        <v>2.12</v>
      </c>
      <c r="I298" s="4">
        <f t="shared" si="0"/>
        <v>1.3197794624396968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89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topLeftCell="A293" zoomScaleNormal="100" workbookViewId="0">
      <selection activeCell="G203" sqref="G203:G222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19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11</v>
      </c>
      <c r="B2" s="3">
        <v>36556</v>
      </c>
      <c r="C2" s="4"/>
      <c r="D2" s="4"/>
      <c r="E2" s="4"/>
      <c r="F2" s="4"/>
      <c r="G2" s="4"/>
      <c r="H2" s="4">
        <v>-78.84</v>
      </c>
      <c r="I2" s="14">
        <v>0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11</v>
      </c>
      <c r="B3" s="3">
        <v>36585</v>
      </c>
      <c r="C3" s="4"/>
      <c r="D3" s="4"/>
      <c r="E3" s="4"/>
      <c r="F3" s="4"/>
      <c r="G3" s="4"/>
      <c r="H3" s="4">
        <v>77.430000000000007</v>
      </c>
      <c r="I3" s="14">
        <v>-0.50666666666666671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11</v>
      </c>
      <c r="B4" s="3">
        <v>36616</v>
      </c>
      <c r="C4" s="4"/>
      <c r="D4" s="4"/>
      <c r="E4" s="4"/>
      <c r="F4" s="4"/>
      <c r="G4" s="4"/>
      <c r="H4" s="4">
        <v>402.77</v>
      </c>
      <c r="I4" s="14">
        <v>-1.013333333333333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11</v>
      </c>
      <c r="B5" s="3">
        <v>36645</v>
      </c>
      <c r="C5" s="4"/>
      <c r="D5" s="4"/>
      <c r="E5" s="4"/>
      <c r="F5" s="4"/>
      <c r="G5" s="4"/>
      <c r="H5" s="4">
        <v>-319.58</v>
      </c>
      <c r="I5" s="14">
        <v>-1.52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11</v>
      </c>
      <c r="B6" s="3">
        <v>36677</v>
      </c>
      <c r="C6" s="4"/>
      <c r="D6" s="4"/>
      <c r="E6" s="4"/>
      <c r="F6" s="4"/>
      <c r="G6" s="4"/>
      <c r="H6" s="4">
        <v>192.35</v>
      </c>
      <c r="I6" s="14">
        <v>-1.59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12</v>
      </c>
      <c r="B7" s="3">
        <v>36707</v>
      </c>
      <c r="C7" s="4"/>
      <c r="D7" s="4"/>
      <c r="E7" s="4"/>
      <c r="F7" s="4"/>
      <c r="G7" s="4"/>
      <c r="H7" s="4">
        <v>521.79</v>
      </c>
      <c r="I7" s="14">
        <v>-1.66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11</v>
      </c>
      <c r="B8" s="3">
        <v>36738</v>
      </c>
      <c r="C8" s="4"/>
      <c r="D8" s="4"/>
      <c r="E8" s="4"/>
      <c r="F8" s="4"/>
      <c r="G8" s="4"/>
      <c r="H8" s="4">
        <v>-69.64</v>
      </c>
      <c r="I8" s="14">
        <v>-1.73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11</v>
      </c>
      <c r="B9" s="3">
        <v>36769</v>
      </c>
      <c r="C9" s="4"/>
      <c r="D9" s="4"/>
      <c r="E9" s="4"/>
      <c r="F9" s="4"/>
      <c r="G9" s="4"/>
      <c r="H9" s="4">
        <v>250.25</v>
      </c>
      <c r="I9" s="14">
        <v>-0.40666666666666651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11</v>
      </c>
      <c r="B10" s="3">
        <v>36799</v>
      </c>
      <c r="C10" s="4"/>
      <c r="D10" s="4"/>
      <c r="E10" s="4"/>
      <c r="F10" s="4"/>
      <c r="G10" s="4"/>
      <c r="H10" s="4">
        <v>102.85</v>
      </c>
      <c r="I10" s="14">
        <v>0.91666666666666696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11</v>
      </c>
      <c r="B11" s="3">
        <v>36830</v>
      </c>
      <c r="C11" s="4"/>
      <c r="D11" s="4"/>
      <c r="E11" s="4"/>
      <c r="F11" s="4"/>
      <c r="G11" s="4"/>
      <c r="H11" s="11">
        <v>1306.0899999999999</v>
      </c>
      <c r="I11" s="14">
        <v>2.2400000000000002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11</v>
      </c>
      <c r="B12" s="3">
        <v>36860</v>
      </c>
      <c r="C12" s="4"/>
      <c r="D12" s="4"/>
      <c r="E12" s="4"/>
      <c r="F12" s="4"/>
      <c r="G12" s="4"/>
      <c r="H12" s="4">
        <v>677.71</v>
      </c>
      <c r="I12" s="14">
        <v>1.5333333333333341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11</v>
      </c>
      <c r="B13" s="3">
        <v>36890</v>
      </c>
      <c r="C13" s="4"/>
      <c r="D13" s="4"/>
      <c r="E13" s="4"/>
      <c r="F13" s="4"/>
      <c r="G13" s="4"/>
      <c r="H13" s="4">
        <v>136.12</v>
      </c>
      <c r="I13" s="14">
        <v>0.82666666666666688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11</v>
      </c>
      <c r="B14" s="3">
        <v>36922</v>
      </c>
      <c r="C14" s="4"/>
      <c r="D14" s="4"/>
      <c r="E14" s="4"/>
      <c r="F14" s="4"/>
      <c r="G14" s="4"/>
      <c r="H14" s="11">
        <v>9257.9599999999991</v>
      </c>
      <c r="I14" s="14">
        <v>0.12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11</v>
      </c>
      <c r="B15" s="3">
        <v>36949</v>
      </c>
      <c r="C15" s="4"/>
      <c r="D15" s="4"/>
      <c r="E15" s="4"/>
      <c r="F15" s="4"/>
      <c r="G15" s="4"/>
      <c r="H15" s="4">
        <v>269.94</v>
      </c>
      <c r="I15" s="14">
        <v>1.3066666666666671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11</v>
      </c>
      <c r="B16" s="3">
        <v>36980</v>
      </c>
      <c r="C16" s="4"/>
      <c r="D16" s="4"/>
      <c r="E16" s="4"/>
      <c r="F16" s="4"/>
      <c r="G16" s="4"/>
      <c r="H16" s="4">
        <v>193.56</v>
      </c>
      <c r="I16" s="14">
        <v>2.4933333333333341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11</v>
      </c>
      <c r="B17" s="3">
        <v>37011</v>
      </c>
      <c r="C17" s="4"/>
      <c r="D17" s="4"/>
      <c r="E17" s="4"/>
      <c r="F17" s="4"/>
      <c r="G17" s="4"/>
      <c r="H17" s="11">
        <v>7524.99</v>
      </c>
      <c r="I17" s="14">
        <v>3.68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11</v>
      </c>
      <c r="B18" s="3">
        <v>37042</v>
      </c>
      <c r="C18" s="4"/>
      <c r="D18" s="4"/>
      <c r="E18" s="4"/>
      <c r="F18" s="4"/>
      <c r="G18" s="4"/>
      <c r="H18" s="11">
        <v>2017.74</v>
      </c>
      <c r="I18" s="14">
        <v>3.9933333333333341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11</v>
      </c>
      <c r="B19" s="3">
        <v>37071</v>
      </c>
      <c r="C19" s="4"/>
      <c r="D19" s="4"/>
      <c r="E19" s="4"/>
      <c r="F19" s="4"/>
      <c r="G19" s="4"/>
      <c r="H19" s="4">
        <v>271.5</v>
      </c>
      <c r="I19" s="14">
        <v>4.3066666666666666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11</v>
      </c>
      <c r="B20" s="3">
        <v>37103</v>
      </c>
      <c r="C20" s="4"/>
      <c r="D20" s="4"/>
      <c r="E20" s="4"/>
      <c r="F20" s="4"/>
      <c r="G20" s="4"/>
      <c r="H20" s="11">
        <v>1196.8900000000001</v>
      </c>
      <c r="I20" s="14">
        <v>4.62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11</v>
      </c>
      <c r="B21" s="3">
        <v>37134</v>
      </c>
      <c r="C21" s="4"/>
      <c r="D21" s="4"/>
      <c r="E21" s="4"/>
      <c r="F21" s="4"/>
      <c r="G21" s="4"/>
      <c r="H21" s="4">
        <v>401.48</v>
      </c>
      <c r="I21" s="14">
        <v>4.9333333333333336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11</v>
      </c>
      <c r="B22" s="3">
        <v>37162</v>
      </c>
      <c r="C22" s="4"/>
      <c r="D22" s="4"/>
      <c r="E22" s="4"/>
      <c r="F22" s="4"/>
      <c r="G22" s="4"/>
      <c r="H22" s="4">
        <v>359.45</v>
      </c>
      <c r="I22" s="14">
        <v>5.2466666666666661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11</v>
      </c>
      <c r="B23" s="3">
        <v>37195</v>
      </c>
      <c r="C23" s="4"/>
      <c r="D23" s="4"/>
      <c r="E23" s="4"/>
      <c r="F23" s="4"/>
      <c r="G23" s="4"/>
      <c r="H23" s="4">
        <v>125.51</v>
      </c>
      <c r="I23" s="14">
        <v>5.56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11</v>
      </c>
      <c r="B24" s="3">
        <v>37225</v>
      </c>
      <c r="C24" s="4"/>
      <c r="D24" s="4"/>
      <c r="E24" s="4"/>
      <c r="F24" s="4"/>
      <c r="G24" s="4"/>
      <c r="H24" s="4">
        <v>-31.13</v>
      </c>
      <c r="I24" s="14">
        <v>4.7799999999999994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11</v>
      </c>
      <c r="B25" s="3">
        <v>37256</v>
      </c>
      <c r="C25" s="4"/>
      <c r="D25" s="4"/>
      <c r="E25" s="4"/>
      <c r="F25" s="4"/>
      <c r="G25" s="4"/>
      <c r="H25" s="4">
        <v>141.27000000000001</v>
      </c>
      <c r="I25" s="14">
        <v>4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11</v>
      </c>
      <c r="B26" s="3">
        <v>37287</v>
      </c>
      <c r="C26" s="4"/>
      <c r="D26" s="4"/>
      <c r="E26" s="4"/>
      <c r="F26" s="4"/>
      <c r="G26" s="4"/>
      <c r="H26" s="4">
        <v>111</v>
      </c>
      <c r="I26" s="14">
        <v>3.22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11</v>
      </c>
      <c r="B27" s="3">
        <v>37314</v>
      </c>
      <c r="C27" s="4"/>
      <c r="D27" s="4"/>
      <c r="E27" s="4"/>
      <c r="F27" s="4"/>
      <c r="G27" s="4"/>
      <c r="H27" s="4">
        <v>436.9</v>
      </c>
      <c r="I27" s="14">
        <v>3.413333333333334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11</v>
      </c>
      <c r="B28" s="3">
        <v>37344</v>
      </c>
      <c r="C28" s="4"/>
      <c r="D28" s="4"/>
      <c r="E28" s="4"/>
      <c r="F28" s="4"/>
      <c r="G28" s="4"/>
      <c r="H28" s="4">
        <v>241.44</v>
      </c>
      <c r="I28" s="14">
        <v>3.606666666666666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11</v>
      </c>
      <c r="B29" s="3">
        <v>37376</v>
      </c>
      <c r="C29" s="4"/>
      <c r="D29" s="4"/>
      <c r="E29" s="4"/>
      <c r="F29" s="4"/>
      <c r="G29" s="4"/>
      <c r="H29" s="4">
        <v>40.03</v>
      </c>
      <c r="I29" s="14">
        <v>3.8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11</v>
      </c>
      <c r="B30" s="3">
        <v>37407</v>
      </c>
      <c r="C30" s="4">
        <v>174</v>
      </c>
      <c r="D30" s="4">
        <v>30.826899999999998</v>
      </c>
      <c r="E30" s="4">
        <v>13000</v>
      </c>
      <c r="F30" s="4">
        <v>33.79</v>
      </c>
      <c r="G30" s="4">
        <v>31.22</v>
      </c>
      <c r="H30" s="4">
        <v>114.85</v>
      </c>
      <c r="I30" s="14">
        <v>4.3433333333333328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11</v>
      </c>
      <c r="B31" s="3">
        <v>37435</v>
      </c>
      <c r="C31" s="4">
        <v>161</v>
      </c>
      <c r="D31" s="4">
        <v>-7.4714</v>
      </c>
      <c r="E31" s="4">
        <v>20000</v>
      </c>
      <c r="F31" s="4">
        <v>31.26</v>
      </c>
      <c r="G31" s="4">
        <v>19.53</v>
      </c>
      <c r="H31" s="4">
        <v>0.72</v>
      </c>
      <c r="I31" s="14">
        <v>4.8866666666666667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11</v>
      </c>
      <c r="B32" s="3">
        <v>37468</v>
      </c>
      <c r="C32" s="4">
        <v>105</v>
      </c>
      <c r="D32" s="4">
        <v>-2.1739000000000002</v>
      </c>
      <c r="E32" s="4">
        <v>21000</v>
      </c>
      <c r="F32" s="4">
        <v>20.39</v>
      </c>
      <c r="G32" s="4">
        <v>19.7</v>
      </c>
      <c r="H32" s="4">
        <v>174.69</v>
      </c>
      <c r="I32" s="14">
        <v>5.43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11</v>
      </c>
      <c r="B33" s="3">
        <v>37498</v>
      </c>
      <c r="C33" s="4">
        <v>105.5</v>
      </c>
      <c r="D33" s="4">
        <v>0.4763</v>
      </c>
      <c r="E33" s="4">
        <v>25000</v>
      </c>
      <c r="F33" s="4">
        <v>20.49</v>
      </c>
      <c r="G33" s="4">
        <v>19.79</v>
      </c>
      <c r="H33" s="4">
        <v>90.36</v>
      </c>
      <c r="I33" s="14">
        <v>6.1233333333333331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11</v>
      </c>
      <c r="B34" s="3">
        <v>37529</v>
      </c>
      <c r="C34" s="4">
        <v>81.5</v>
      </c>
      <c r="D34" s="4">
        <v>-22.748799999999999</v>
      </c>
      <c r="E34" s="4">
        <v>25000</v>
      </c>
      <c r="F34" s="4">
        <v>15.98</v>
      </c>
      <c r="G34" s="4">
        <v>15.29</v>
      </c>
      <c r="H34" s="4">
        <v>122.64</v>
      </c>
      <c r="I34" s="14">
        <v>6.8166666666666664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11</v>
      </c>
      <c r="B35" s="3">
        <v>37560</v>
      </c>
      <c r="C35" s="4">
        <v>75.5</v>
      </c>
      <c r="D35" s="4">
        <v>-7.3617999999999997</v>
      </c>
      <c r="E35" s="4">
        <v>36000</v>
      </c>
      <c r="F35" s="4">
        <v>14.8</v>
      </c>
      <c r="G35" s="4">
        <v>14.94</v>
      </c>
      <c r="H35" s="4">
        <v>99.91</v>
      </c>
      <c r="I35" s="14">
        <v>7.51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11</v>
      </c>
      <c r="B36" s="3">
        <v>37589</v>
      </c>
      <c r="C36" s="4">
        <v>64</v>
      </c>
      <c r="D36" s="4">
        <v>-15.2318</v>
      </c>
      <c r="E36" s="4">
        <v>28000</v>
      </c>
      <c r="F36" s="4">
        <v>10.56</v>
      </c>
      <c r="G36" s="4">
        <v>15.54</v>
      </c>
      <c r="H36" s="4">
        <v>96.78</v>
      </c>
      <c r="I36" s="14">
        <v>4.76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11</v>
      </c>
      <c r="B37" s="3">
        <v>37621</v>
      </c>
      <c r="C37" s="4">
        <v>60.5</v>
      </c>
      <c r="D37" s="4">
        <v>-5.4687999999999999</v>
      </c>
      <c r="E37" s="4">
        <v>28000</v>
      </c>
      <c r="F37" s="4">
        <v>9.98</v>
      </c>
      <c r="G37" s="4">
        <v>12.31</v>
      </c>
      <c r="H37" s="4">
        <v>34.76</v>
      </c>
      <c r="I37" s="14">
        <v>2.0099999999999998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11</v>
      </c>
      <c r="B38" s="3">
        <v>37649</v>
      </c>
      <c r="C38" s="4">
        <v>60.5</v>
      </c>
      <c r="D38" s="4">
        <v>0</v>
      </c>
      <c r="E38" s="4">
        <v>36000</v>
      </c>
      <c r="F38" s="4">
        <v>9.98</v>
      </c>
      <c r="G38" s="4">
        <v>12.31</v>
      </c>
      <c r="H38" s="4">
        <v>28.75</v>
      </c>
      <c r="I38" s="14">
        <v>-0.74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11</v>
      </c>
      <c r="B39" s="3">
        <v>37679</v>
      </c>
      <c r="C39" s="4">
        <v>53.5</v>
      </c>
      <c r="D39" s="4">
        <v>-11.5702</v>
      </c>
      <c r="E39" s="4">
        <v>12000</v>
      </c>
      <c r="F39" s="4">
        <v>8.83</v>
      </c>
      <c r="G39" s="4">
        <v>10.88</v>
      </c>
      <c r="H39" s="4">
        <v>-15.94</v>
      </c>
      <c r="I39" s="14">
        <v>-0.80999999999999994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11</v>
      </c>
      <c r="B40" s="3">
        <v>37711</v>
      </c>
      <c r="C40" s="4">
        <v>43.1</v>
      </c>
      <c r="D40" s="4">
        <v>-19.439299999999999</v>
      </c>
      <c r="E40" s="4">
        <v>26000</v>
      </c>
      <c r="F40" s="4">
        <v>7.11</v>
      </c>
      <c r="G40" s="4">
        <v>8.77</v>
      </c>
      <c r="H40" s="4">
        <v>-12.64</v>
      </c>
      <c r="I40" s="14">
        <v>-0.88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11</v>
      </c>
      <c r="B41" s="3">
        <v>37741</v>
      </c>
      <c r="C41" s="4">
        <v>30.5</v>
      </c>
      <c r="D41" s="4">
        <v>-29.234400000000001</v>
      </c>
      <c r="E41" s="4">
        <v>43000</v>
      </c>
      <c r="F41" s="4">
        <v>5.03</v>
      </c>
      <c r="G41" s="4">
        <v>6.2</v>
      </c>
      <c r="H41" s="4">
        <v>-12.77</v>
      </c>
      <c r="I41" s="14">
        <v>-0.95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11</v>
      </c>
      <c r="B42" s="3">
        <v>37771</v>
      </c>
      <c r="C42" s="4">
        <v>32.799999999999997</v>
      </c>
      <c r="D42" s="4">
        <v>7.5410000000000004</v>
      </c>
      <c r="E42" s="4">
        <v>31000</v>
      </c>
      <c r="F42" s="4">
        <v>8.3000000000000007</v>
      </c>
      <c r="G42" s="4">
        <v>6.67</v>
      </c>
      <c r="H42" s="4">
        <v>-9.6</v>
      </c>
      <c r="I42" s="14">
        <v>-0.98333333333333328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11</v>
      </c>
      <c r="B43" s="3">
        <v>37802</v>
      </c>
      <c r="C43" s="4">
        <v>28.1</v>
      </c>
      <c r="D43" s="4">
        <v>20.435099999999998</v>
      </c>
      <c r="E43" s="4">
        <v>67000</v>
      </c>
      <c r="F43" s="4">
        <v>7.11</v>
      </c>
      <c r="G43" s="4">
        <v>10.54</v>
      </c>
      <c r="H43" s="4">
        <v>-24.05</v>
      </c>
      <c r="I43" s="14">
        <v>-1.0166666666666671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11</v>
      </c>
      <c r="B44" s="3">
        <v>37833</v>
      </c>
      <c r="C44" s="4">
        <v>32.5</v>
      </c>
      <c r="D44" s="4">
        <v>15.6584</v>
      </c>
      <c r="E44" s="4">
        <v>77000</v>
      </c>
      <c r="F44" s="4">
        <v>8.23</v>
      </c>
      <c r="G44" s="4">
        <v>12.19</v>
      </c>
      <c r="H44" s="4">
        <v>-22.57</v>
      </c>
      <c r="I44" s="14">
        <v>-1.05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11</v>
      </c>
      <c r="B45" s="3">
        <v>37862</v>
      </c>
      <c r="C45" s="4">
        <v>24.9</v>
      </c>
      <c r="D45" s="4">
        <v>-23.384799999999998</v>
      </c>
      <c r="E45" s="4">
        <v>58000</v>
      </c>
      <c r="F45" s="4">
        <v>6.3</v>
      </c>
      <c r="G45" s="4">
        <v>9.34</v>
      </c>
      <c r="H45" s="4">
        <v>-31.35</v>
      </c>
      <c r="I45" s="14">
        <v>-1.2333333333333329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11</v>
      </c>
      <c r="B46" s="3">
        <v>37894</v>
      </c>
      <c r="C46" s="4">
        <v>25.7</v>
      </c>
      <c r="D46" s="4">
        <v>3.2130999999999998</v>
      </c>
      <c r="E46" s="4">
        <v>28000</v>
      </c>
      <c r="F46" s="4">
        <v>19.920000000000002</v>
      </c>
      <c r="G46" s="4">
        <v>9.64</v>
      </c>
      <c r="H46" s="4">
        <v>-22.99</v>
      </c>
      <c r="I46" s="14">
        <v>-1.416666666666667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11</v>
      </c>
      <c r="B47" s="3">
        <v>37925</v>
      </c>
      <c r="C47" s="4">
        <v>25.3</v>
      </c>
      <c r="D47" s="4">
        <v>-1.5564</v>
      </c>
      <c r="E47" s="4">
        <v>15000</v>
      </c>
      <c r="F47" s="4">
        <v>19.61</v>
      </c>
      <c r="G47" s="4">
        <v>20.11</v>
      </c>
      <c r="H47" s="4">
        <v>-3.63</v>
      </c>
      <c r="I47" s="14">
        <v>-1.6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11</v>
      </c>
      <c r="B48" s="3">
        <v>37953</v>
      </c>
      <c r="C48" s="4">
        <v>28.2</v>
      </c>
      <c r="D48" s="4">
        <v>11.462400000000001</v>
      </c>
      <c r="E48" s="4">
        <v>49000</v>
      </c>
      <c r="F48" s="4">
        <v>94</v>
      </c>
      <c r="G48" s="4">
        <v>22.42</v>
      </c>
      <c r="H48" s="4">
        <v>-18.559999999999999</v>
      </c>
      <c r="I48" s="14">
        <v>-0.98666666666666669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11</v>
      </c>
      <c r="B49" s="3">
        <v>37986</v>
      </c>
      <c r="C49" s="4">
        <v>28</v>
      </c>
      <c r="D49" s="4">
        <v>-0.70930000000000004</v>
      </c>
      <c r="E49" s="4">
        <v>26000</v>
      </c>
      <c r="F49" s="4">
        <v>93.33</v>
      </c>
      <c r="G49" s="4">
        <v>109.11</v>
      </c>
      <c r="H49" s="4">
        <v>-46.35</v>
      </c>
      <c r="I49" s="14">
        <v>-0.37333333333333329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11</v>
      </c>
      <c r="B50" s="3">
        <v>38016</v>
      </c>
      <c r="C50" s="4">
        <v>34.700000000000003</v>
      </c>
      <c r="D50" s="4">
        <v>23.9285</v>
      </c>
      <c r="E50" s="4">
        <v>62000</v>
      </c>
      <c r="F50" s="4">
        <v>115.67</v>
      </c>
      <c r="G50" s="4">
        <v>135.22</v>
      </c>
      <c r="H50" s="4">
        <v>16.760000000000002</v>
      </c>
      <c r="I50" s="14">
        <v>0.24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11</v>
      </c>
      <c r="B51" s="3">
        <v>38044</v>
      </c>
      <c r="C51" s="4">
        <v>30</v>
      </c>
      <c r="D51" s="4">
        <v>-13.544600000000001</v>
      </c>
      <c r="E51" s="4">
        <v>66000</v>
      </c>
      <c r="F51" s="4">
        <v>100</v>
      </c>
      <c r="G51" s="4">
        <v>116.91</v>
      </c>
      <c r="H51" s="4">
        <v>23.97</v>
      </c>
      <c r="I51" s="14">
        <v>0.34333333333333332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11</v>
      </c>
      <c r="B52" s="3">
        <v>38077</v>
      </c>
      <c r="C52" s="4">
        <v>25</v>
      </c>
      <c r="D52" s="4">
        <v>-16.666499999999999</v>
      </c>
      <c r="E52" s="4">
        <v>59000</v>
      </c>
      <c r="F52" s="4">
        <v>83.33</v>
      </c>
      <c r="G52" s="4">
        <v>97.42</v>
      </c>
      <c r="H52" s="4">
        <v>-2.73</v>
      </c>
      <c r="I52" s="14">
        <v>0.44666666666666671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11</v>
      </c>
      <c r="B53" s="3">
        <v>38107</v>
      </c>
      <c r="C53" s="4">
        <v>22.9</v>
      </c>
      <c r="D53" s="4">
        <v>-8.3998000000000008</v>
      </c>
      <c r="E53" s="4">
        <v>43000</v>
      </c>
      <c r="F53" s="4">
        <v>76.33</v>
      </c>
      <c r="G53" s="4">
        <v>89.24</v>
      </c>
      <c r="H53" s="4">
        <v>-3.77</v>
      </c>
      <c r="I53" s="14">
        <v>0.55000000000000004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11</v>
      </c>
      <c r="B54" s="3">
        <v>38138</v>
      </c>
      <c r="C54" s="4">
        <v>20.9</v>
      </c>
      <c r="D54" s="4">
        <v>-8.7335999999999991</v>
      </c>
      <c r="E54" s="4">
        <v>20000</v>
      </c>
      <c r="F54" s="4"/>
      <c r="G54" s="4">
        <v>81.45</v>
      </c>
      <c r="H54" s="4">
        <v>10.94</v>
      </c>
      <c r="I54" s="14">
        <v>0.58666666666666667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11</v>
      </c>
      <c r="B55" s="3">
        <v>38168</v>
      </c>
      <c r="C55" s="4">
        <v>19.399999999999999</v>
      </c>
      <c r="D55" s="4">
        <v>-7.1768999999999998</v>
      </c>
      <c r="E55" s="4">
        <v>20000</v>
      </c>
      <c r="F55" s="4"/>
      <c r="G55" s="4">
        <f>AVERAGE(G54,G61)</f>
        <v>57.84</v>
      </c>
      <c r="H55" s="4">
        <v>18</v>
      </c>
      <c r="I55" s="14">
        <v>0.62333333333333341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11</v>
      </c>
      <c r="B56" s="3">
        <v>38198</v>
      </c>
      <c r="C56" s="4">
        <v>16.3</v>
      </c>
      <c r="D56" s="4">
        <v>-15.9793</v>
      </c>
      <c r="E56" s="4">
        <v>18000</v>
      </c>
      <c r="F56" s="4"/>
      <c r="G56" s="4">
        <f t="shared" ref="G56:G60" si="0">AVERAGE(G55,G62)</f>
        <v>44.57</v>
      </c>
      <c r="H56" s="4">
        <v>23.13</v>
      </c>
      <c r="I56" s="14">
        <v>0.66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11</v>
      </c>
      <c r="B57" s="3">
        <v>38230</v>
      </c>
      <c r="C57" s="4">
        <v>16</v>
      </c>
      <c r="D57" s="4">
        <v>-1.8405</v>
      </c>
      <c r="E57" s="4">
        <v>16000</v>
      </c>
      <c r="F57" s="4"/>
      <c r="G57" s="4">
        <f t="shared" si="0"/>
        <v>37.295000000000002</v>
      </c>
      <c r="H57" s="4">
        <v>2.14</v>
      </c>
      <c r="I57" s="14">
        <v>7.333333333333325E-2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11</v>
      </c>
      <c r="B58" s="3">
        <v>38260</v>
      </c>
      <c r="C58" s="4">
        <v>13.45</v>
      </c>
      <c r="D58" s="4">
        <v>-15.9376</v>
      </c>
      <c r="E58" s="4">
        <v>20000</v>
      </c>
      <c r="F58" s="4"/>
      <c r="G58" s="4">
        <f t="shared" si="0"/>
        <v>31.872500000000002</v>
      </c>
      <c r="H58" s="4">
        <v>-4.5</v>
      </c>
      <c r="I58" s="14">
        <v>-0.51333333333333353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11</v>
      </c>
      <c r="B59" s="3">
        <v>38289</v>
      </c>
      <c r="C59" s="4">
        <v>15.6</v>
      </c>
      <c r="D59" s="4">
        <v>15.984999999999999</v>
      </c>
      <c r="E59" s="4">
        <v>24000</v>
      </c>
      <c r="F59" s="4"/>
      <c r="G59" s="4">
        <f t="shared" si="0"/>
        <v>27.796250000000001</v>
      </c>
      <c r="H59" s="4">
        <v>-20.16</v>
      </c>
      <c r="I59" s="14">
        <v>-1.1000000000000001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11</v>
      </c>
      <c r="B60" s="3">
        <v>38321</v>
      </c>
      <c r="C60" s="4">
        <v>15.9</v>
      </c>
      <c r="D60" s="4">
        <v>1.923</v>
      </c>
      <c r="E60" s="4">
        <v>13000</v>
      </c>
      <c r="F60" s="4">
        <v>159</v>
      </c>
      <c r="G60" s="4">
        <f t="shared" si="0"/>
        <v>26.348125</v>
      </c>
      <c r="H60" s="4">
        <v>1.38</v>
      </c>
      <c r="I60" s="14">
        <v>-0.67000000000000015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11</v>
      </c>
      <c r="B61" s="3">
        <v>38352</v>
      </c>
      <c r="C61" s="4">
        <v>18.7</v>
      </c>
      <c r="D61" s="4">
        <v>17.61</v>
      </c>
      <c r="E61" s="4">
        <v>23000</v>
      </c>
      <c r="F61" s="4">
        <v>187</v>
      </c>
      <c r="G61" s="4">
        <v>34.229999999999997</v>
      </c>
      <c r="H61" s="4">
        <v>-12.88</v>
      </c>
      <c r="I61" s="14">
        <v>-0.2400000000000001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11</v>
      </c>
      <c r="B62" s="3">
        <v>38383</v>
      </c>
      <c r="C62" s="4">
        <v>17.100000000000001</v>
      </c>
      <c r="D62" s="4">
        <v>-8.5564</v>
      </c>
      <c r="E62" s="4">
        <v>22000</v>
      </c>
      <c r="F62" s="4">
        <v>171</v>
      </c>
      <c r="G62" s="4">
        <v>31.3</v>
      </c>
      <c r="H62" s="4">
        <v>-19.23</v>
      </c>
      <c r="I62" s="14">
        <v>0.19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11</v>
      </c>
      <c r="B63" s="3">
        <v>38408</v>
      </c>
      <c r="C63" s="4">
        <v>16.399999999999999</v>
      </c>
      <c r="D63" s="4">
        <v>-4.0937000000000001</v>
      </c>
      <c r="E63" s="4">
        <v>21000</v>
      </c>
      <c r="F63" s="4">
        <v>164</v>
      </c>
      <c r="G63" s="4">
        <v>30.02</v>
      </c>
      <c r="H63" s="4">
        <v>-16.600000000000001</v>
      </c>
      <c r="I63" s="14">
        <v>0.19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11</v>
      </c>
      <c r="B64" s="3">
        <v>38442</v>
      </c>
      <c r="C64" s="4">
        <v>14.55</v>
      </c>
      <c r="D64" s="4">
        <v>-11.2804</v>
      </c>
      <c r="E64" s="4">
        <v>26000</v>
      </c>
      <c r="F64" s="4">
        <v>145.5</v>
      </c>
      <c r="G64" s="4">
        <v>26.45</v>
      </c>
      <c r="H64" s="4">
        <v>-11</v>
      </c>
      <c r="I64" s="14">
        <v>0.19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11</v>
      </c>
      <c r="B65" s="3">
        <v>38471</v>
      </c>
      <c r="C65" s="4">
        <v>13.05</v>
      </c>
      <c r="D65" s="4">
        <v>-10.309200000000001</v>
      </c>
      <c r="E65" s="4">
        <v>18000</v>
      </c>
      <c r="F65" s="4">
        <v>130.5</v>
      </c>
      <c r="G65" s="4">
        <v>23.72</v>
      </c>
      <c r="H65" s="4">
        <v>-6.32</v>
      </c>
      <c r="I65" s="14">
        <v>0.19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11</v>
      </c>
      <c r="B66" s="3">
        <v>38503</v>
      </c>
      <c r="C66" s="4">
        <v>13.7</v>
      </c>
      <c r="D66" s="4">
        <v>4.9806999999999997</v>
      </c>
      <c r="E66" s="4">
        <v>19000</v>
      </c>
      <c r="F66" s="4"/>
      <c r="G66" s="4">
        <v>24.9</v>
      </c>
      <c r="H66" s="4">
        <v>-15.7</v>
      </c>
      <c r="I66" s="14">
        <v>7.0000000000000007E-2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11</v>
      </c>
      <c r="B67" s="3">
        <v>38533</v>
      </c>
      <c r="C67" s="4">
        <v>14.2</v>
      </c>
      <c r="D67" s="4">
        <v>3.6494</v>
      </c>
      <c r="E67" s="4">
        <v>30000</v>
      </c>
      <c r="F67" s="4"/>
      <c r="G67" s="4">
        <v>10.64</v>
      </c>
      <c r="H67" s="4">
        <v>-26.91</v>
      </c>
      <c r="I67" s="14">
        <v>-4.9999999999999989E-2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11</v>
      </c>
      <c r="B68" s="3">
        <v>38562</v>
      </c>
      <c r="C68" s="4">
        <v>16</v>
      </c>
      <c r="D68" s="4">
        <v>12.6762</v>
      </c>
      <c r="E68" s="4">
        <v>38000</v>
      </c>
      <c r="F68" s="4"/>
      <c r="G68" s="4">
        <v>11.99</v>
      </c>
      <c r="H68" s="4">
        <v>-18.28</v>
      </c>
      <c r="I68" s="14">
        <v>-0.17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11</v>
      </c>
      <c r="B69" s="3">
        <v>38595</v>
      </c>
      <c r="C69" s="4">
        <v>16.45</v>
      </c>
      <c r="D69" s="4">
        <v>2.8123999999999998</v>
      </c>
      <c r="E69" s="4">
        <v>52000</v>
      </c>
      <c r="F69" s="4"/>
      <c r="G69" s="4">
        <v>12.33</v>
      </c>
      <c r="H69" s="4">
        <v>-5.25</v>
      </c>
      <c r="I69" s="14">
        <v>-0.70333333333333337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11</v>
      </c>
      <c r="B70" s="3">
        <v>38625</v>
      </c>
      <c r="C70" s="4">
        <v>16.45</v>
      </c>
      <c r="D70" s="4">
        <v>-1E-4</v>
      </c>
      <c r="E70" s="4">
        <v>22000</v>
      </c>
      <c r="F70" s="4"/>
      <c r="G70" s="4">
        <v>12.24</v>
      </c>
      <c r="H70" s="4">
        <v>4.67</v>
      </c>
      <c r="I70" s="14">
        <v>-1.236666666666667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11</v>
      </c>
      <c r="B71" s="3">
        <v>38656</v>
      </c>
      <c r="C71" s="4">
        <v>16.55</v>
      </c>
      <c r="D71" s="4">
        <v>0.60770000000000002</v>
      </c>
      <c r="E71" s="4">
        <v>30000</v>
      </c>
      <c r="F71" s="4"/>
      <c r="G71" s="4">
        <v>15.35</v>
      </c>
      <c r="H71" s="4">
        <v>21.48</v>
      </c>
      <c r="I71" s="14">
        <v>-1.77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11</v>
      </c>
      <c r="B72" s="3">
        <v>38686</v>
      </c>
      <c r="C72" s="4">
        <v>14.6</v>
      </c>
      <c r="D72" s="4">
        <v>-11.782500000000001</v>
      </c>
      <c r="E72" s="4">
        <v>16000</v>
      </c>
      <c r="F72" s="4"/>
      <c r="G72" s="4">
        <v>13.54</v>
      </c>
      <c r="H72" s="4">
        <v>19.91</v>
      </c>
      <c r="I72" s="14">
        <v>-1.05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11</v>
      </c>
      <c r="B73" s="3">
        <v>38716</v>
      </c>
      <c r="C73" s="4">
        <v>15.1</v>
      </c>
      <c r="D73" s="4">
        <v>3.4247000000000001</v>
      </c>
      <c r="E73" s="4">
        <v>30000</v>
      </c>
      <c r="F73" s="4"/>
      <c r="G73" s="4">
        <v>71.819999999999993</v>
      </c>
      <c r="H73" s="4">
        <v>46.32</v>
      </c>
      <c r="I73" s="14">
        <v>-0.32999999999999979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11</v>
      </c>
      <c r="B74" s="3">
        <v>38742</v>
      </c>
      <c r="C74" s="4">
        <v>14.6</v>
      </c>
      <c r="D74" s="4">
        <v>-3.3113000000000001</v>
      </c>
      <c r="E74" s="4">
        <v>35000</v>
      </c>
      <c r="F74" s="4"/>
      <c r="G74" s="4">
        <v>69.45</v>
      </c>
      <c r="H74" s="4">
        <v>32.76</v>
      </c>
      <c r="I74" s="14">
        <v>0.39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11</v>
      </c>
      <c r="B75" s="3">
        <v>38775</v>
      </c>
      <c r="C75" s="4">
        <v>14.2</v>
      </c>
      <c r="D75" s="4">
        <v>-2.7397999999999998</v>
      </c>
      <c r="E75" s="4">
        <v>21000</v>
      </c>
      <c r="F75" s="4"/>
      <c r="G75" s="4">
        <v>65.319999999999993</v>
      </c>
      <c r="H75" s="4">
        <v>64.09</v>
      </c>
      <c r="I75" s="14">
        <v>0.57999999999999996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11</v>
      </c>
      <c r="B76" s="3">
        <v>38807</v>
      </c>
      <c r="C76" s="4">
        <v>15.5</v>
      </c>
      <c r="D76" s="4">
        <v>9.1548999999999996</v>
      </c>
      <c r="E76" s="4">
        <v>29000</v>
      </c>
      <c r="F76" s="4"/>
      <c r="G76" s="4">
        <v>71.3</v>
      </c>
      <c r="H76" s="4">
        <v>50.29</v>
      </c>
      <c r="I76" s="14">
        <v>0.77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11</v>
      </c>
      <c r="B77" s="3">
        <v>38835</v>
      </c>
      <c r="C77" s="4">
        <v>18.649999999999999</v>
      </c>
      <c r="D77" s="4">
        <v>20.322299999999998</v>
      </c>
      <c r="E77" s="4">
        <v>53000</v>
      </c>
      <c r="F77" s="4"/>
      <c r="G77" s="4">
        <v>85.79</v>
      </c>
      <c r="H77" s="4">
        <v>55.11</v>
      </c>
      <c r="I77" s="14">
        <v>0.96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11</v>
      </c>
      <c r="B78" s="3">
        <v>38867</v>
      </c>
      <c r="C78" s="4">
        <v>15.85</v>
      </c>
      <c r="D78" s="4">
        <v>-15.013500000000001</v>
      </c>
      <c r="E78" s="4">
        <v>28000</v>
      </c>
      <c r="F78" s="4"/>
      <c r="G78" s="4">
        <v>72.91</v>
      </c>
      <c r="H78" s="4">
        <v>64.75</v>
      </c>
      <c r="I78" s="14">
        <v>1.216666666666667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11</v>
      </c>
      <c r="B79" s="3">
        <v>38898</v>
      </c>
      <c r="C79" s="4">
        <v>15.2</v>
      </c>
      <c r="D79" s="4">
        <v>-4.1010999999999997</v>
      </c>
      <c r="E79" s="4">
        <v>12000</v>
      </c>
      <c r="F79" s="4"/>
      <c r="G79" s="4">
        <f>AVERAGE(G78,G85)</f>
        <v>66.84</v>
      </c>
      <c r="H79" s="4">
        <v>92.99</v>
      </c>
      <c r="I79" s="14">
        <v>1.4733333333333329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11</v>
      </c>
      <c r="B80" s="3">
        <v>38929</v>
      </c>
      <c r="C80" s="4">
        <v>16.5</v>
      </c>
      <c r="D80" s="4">
        <v>8.5526</v>
      </c>
      <c r="E80" s="4">
        <v>13000</v>
      </c>
      <c r="F80" s="4"/>
      <c r="G80" s="4">
        <f t="shared" ref="G80:G84" si="1">AVERAGE(G79,G86)</f>
        <v>66.45</v>
      </c>
      <c r="H80" s="4">
        <v>67.52</v>
      </c>
      <c r="I80" s="14">
        <v>1.73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11</v>
      </c>
      <c r="B81" s="3">
        <v>38960</v>
      </c>
      <c r="C81" s="4">
        <v>16.649999999999999</v>
      </c>
      <c r="D81" s="4">
        <v>0.90920000000000001</v>
      </c>
      <c r="E81" s="4">
        <v>26000</v>
      </c>
      <c r="F81" s="4"/>
      <c r="G81" s="4">
        <f t="shared" si="1"/>
        <v>65.745000000000005</v>
      </c>
      <c r="H81" s="4">
        <v>63.58</v>
      </c>
      <c r="I81" s="14">
        <v>2.19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11</v>
      </c>
      <c r="B82" s="3">
        <v>38989</v>
      </c>
      <c r="C82" s="4">
        <v>27.4</v>
      </c>
      <c r="D82" s="4">
        <v>64.564800000000005</v>
      </c>
      <c r="E82" s="4">
        <v>150000</v>
      </c>
      <c r="F82" s="4"/>
      <c r="G82" s="4">
        <f t="shared" si="1"/>
        <v>64.1875</v>
      </c>
      <c r="H82" s="4">
        <v>29.2</v>
      </c>
      <c r="I82" s="14">
        <v>2.65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11</v>
      </c>
      <c r="B83" s="3">
        <v>39021</v>
      </c>
      <c r="C83" s="4">
        <v>27.4</v>
      </c>
      <c r="D83" s="4">
        <v>-1E-4</v>
      </c>
      <c r="E83" s="4">
        <v>218000</v>
      </c>
      <c r="F83" s="4"/>
      <c r="G83" s="4">
        <f t="shared" si="1"/>
        <v>64.658749999999998</v>
      </c>
      <c r="H83" s="4">
        <v>22.38</v>
      </c>
      <c r="I83" s="14">
        <v>3.11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11</v>
      </c>
      <c r="B84" s="3">
        <v>39051</v>
      </c>
      <c r="C84" s="4">
        <v>28.85</v>
      </c>
      <c r="D84" s="4">
        <v>5.2923</v>
      </c>
      <c r="E84" s="4">
        <v>153000</v>
      </c>
      <c r="F84" s="4">
        <v>577</v>
      </c>
      <c r="G84" s="4">
        <f t="shared" si="1"/>
        <v>65.129374999999996</v>
      </c>
      <c r="H84" s="4">
        <v>8.7899999999999991</v>
      </c>
      <c r="I84" s="14">
        <v>2.36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11</v>
      </c>
      <c r="B85" s="3">
        <v>39080</v>
      </c>
      <c r="C85" s="4">
        <v>32.75</v>
      </c>
      <c r="D85" s="4">
        <v>13.5183</v>
      </c>
      <c r="E85" s="4">
        <v>159000</v>
      </c>
      <c r="F85" s="4">
        <v>655</v>
      </c>
      <c r="G85" s="4">
        <v>60.77</v>
      </c>
      <c r="H85" s="4">
        <v>-1.41</v>
      </c>
      <c r="I85" s="14">
        <v>1.61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11</v>
      </c>
      <c r="B86" s="3">
        <v>39113</v>
      </c>
      <c r="C86" s="4">
        <v>35.6</v>
      </c>
      <c r="D86" s="4">
        <v>8.7021999999999995</v>
      </c>
      <c r="E86" s="4">
        <v>252000</v>
      </c>
      <c r="F86" s="4">
        <v>712</v>
      </c>
      <c r="G86" s="4">
        <v>66.06</v>
      </c>
      <c r="H86" s="4">
        <v>-1.98</v>
      </c>
      <c r="I86" s="14">
        <v>0.86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11</v>
      </c>
      <c r="B87" s="3">
        <v>39140</v>
      </c>
      <c r="C87" s="4">
        <v>35.049999999999997</v>
      </c>
      <c r="D87" s="4">
        <v>-1.5449999999999999</v>
      </c>
      <c r="E87" s="4">
        <v>64000</v>
      </c>
      <c r="F87" s="4">
        <v>701</v>
      </c>
      <c r="G87" s="4">
        <v>65.040000000000006</v>
      </c>
      <c r="H87" s="4">
        <v>2.59</v>
      </c>
      <c r="I87" s="14">
        <v>0.93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11</v>
      </c>
      <c r="B88" s="3">
        <v>39171</v>
      </c>
      <c r="C88" s="4">
        <v>33.75</v>
      </c>
      <c r="D88" s="4">
        <v>-3.7088000000000001</v>
      </c>
      <c r="E88" s="4">
        <v>66000</v>
      </c>
      <c r="F88" s="4">
        <v>675</v>
      </c>
      <c r="G88" s="4">
        <v>62.63</v>
      </c>
      <c r="H88" s="4">
        <v>10.82</v>
      </c>
      <c r="I88" s="14">
        <v>1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11</v>
      </c>
      <c r="B89" s="3">
        <v>39202</v>
      </c>
      <c r="C89" s="4">
        <v>35.1</v>
      </c>
      <c r="D89" s="4">
        <v>3.9998</v>
      </c>
      <c r="E89" s="4">
        <v>53000</v>
      </c>
      <c r="F89" s="4">
        <v>702</v>
      </c>
      <c r="G89" s="4">
        <v>65.13</v>
      </c>
      <c r="H89" s="4">
        <v>1</v>
      </c>
      <c r="I89" s="14">
        <v>1.07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11</v>
      </c>
      <c r="B90" s="3">
        <v>39233</v>
      </c>
      <c r="C90" s="4">
        <v>35.35</v>
      </c>
      <c r="D90" s="4">
        <v>0.71240000000000003</v>
      </c>
      <c r="E90" s="4">
        <v>64000</v>
      </c>
      <c r="F90" s="4">
        <v>10.46</v>
      </c>
      <c r="G90" s="4">
        <v>65.599999999999994</v>
      </c>
      <c r="H90" s="4">
        <v>-12.15</v>
      </c>
      <c r="I90" s="14">
        <v>1.48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11</v>
      </c>
      <c r="B91" s="3">
        <v>39262</v>
      </c>
      <c r="C91" s="4">
        <v>39.299999999999997</v>
      </c>
      <c r="D91" s="4">
        <v>11.173999999999999</v>
      </c>
      <c r="E91" s="4">
        <v>119000</v>
      </c>
      <c r="F91" s="4">
        <v>11.63</v>
      </c>
      <c r="G91" s="4">
        <v>12.24</v>
      </c>
      <c r="H91" s="4">
        <v>-12.55</v>
      </c>
      <c r="I91" s="14">
        <v>1.89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11</v>
      </c>
      <c r="B92" s="3">
        <v>39294</v>
      </c>
      <c r="C92" s="4">
        <v>43.35</v>
      </c>
      <c r="D92" s="4">
        <v>10.305099999999999</v>
      </c>
      <c r="E92" s="4">
        <v>130000</v>
      </c>
      <c r="F92" s="4">
        <v>12.83</v>
      </c>
      <c r="G92" s="4">
        <v>13.52</v>
      </c>
      <c r="H92" s="4">
        <v>18.05</v>
      </c>
      <c r="I92" s="14">
        <v>2.2999999999999998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11</v>
      </c>
      <c r="B93" s="3">
        <v>39325</v>
      </c>
      <c r="C93" s="4">
        <v>34.299999999999997</v>
      </c>
      <c r="D93" s="4">
        <v>-16.2361</v>
      </c>
      <c r="E93" s="4">
        <v>64000</v>
      </c>
      <c r="F93" s="4">
        <v>10.15</v>
      </c>
      <c r="G93" s="4">
        <v>11.14</v>
      </c>
      <c r="H93" s="4">
        <v>-5.38</v>
      </c>
      <c r="I93" s="14">
        <v>2.3966666666666669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11</v>
      </c>
      <c r="B94" s="3">
        <v>39354</v>
      </c>
      <c r="C94" s="4">
        <v>33.700000000000003</v>
      </c>
      <c r="D94" s="4">
        <v>-1.7494000000000001</v>
      </c>
      <c r="E94" s="4">
        <v>27000</v>
      </c>
      <c r="F94" s="4">
        <v>10.98</v>
      </c>
      <c r="G94" s="4">
        <v>10.94</v>
      </c>
      <c r="H94" s="4">
        <v>19.77</v>
      </c>
      <c r="I94" s="14">
        <v>2.4933333333333332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11</v>
      </c>
      <c r="B95" s="3">
        <v>39386</v>
      </c>
      <c r="C95" s="4">
        <v>31.65</v>
      </c>
      <c r="D95" s="4">
        <v>-6.0830000000000002</v>
      </c>
      <c r="E95" s="4">
        <v>27000</v>
      </c>
      <c r="F95" s="4">
        <v>10.31</v>
      </c>
      <c r="G95" s="4">
        <v>11.42</v>
      </c>
      <c r="H95" s="4">
        <v>5.84</v>
      </c>
      <c r="I95" s="14">
        <v>2.59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11</v>
      </c>
      <c r="B96" s="3">
        <v>39416</v>
      </c>
      <c r="C96" s="4">
        <v>30.4</v>
      </c>
      <c r="D96" s="4">
        <v>-3.9496000000000002</v>
      </c>
      <c r="E96" s="4">
        <v>30000</v>
      </c>
      <c r="F96" s="4">
        <v>8.91</v>
      </c>
      <c r="G96" s="4">
        <v>10.97</v>
      </c>
      <c r="H96" s="4">
        <v>-1.83</v>
      </c>
      <c r="I96" s="14">
        <v>1.986666666666667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11</v>
      </c>
      <c r="B97" s="3">
        <v>39447</v>
      </c>
      <c r="C97" s="4">
        <v>30.35</v>
      </c>
      <c r="D97" s="4">
        <v>-0.16450000000000001</v>
      </c>
      <c r="E97" s="4">
        <v>23000</v>
      </c>
      <c r="F97" s="4">
        <v>8.9</v>
      </c>
      <c r="G97" s="4">
        <v>9.35</v>
      </c>
      <c r="H97" s="4">
        <v>34.39</v>
      </c>
      <c r="I97" s="14">
        <v>1.3833333333333331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11</v>
      </c>
      <c r="B98" s="3">
        <v>39478</v>
      </c>
      <c r="C98" s="4">
        <v>24.3</v>
      </c>
      <c r="D98" s="4">
        <v>-19.9343</v>
      </c>
      <c r="E98" s="4">
        <v>17000</v>
      </c>
      <c r="F98" s="4">
        <v>7.13</v>
      </c>
      <c r="G98" s="4">
        <v>7.49</v>
      </c>
      <c r="H98" s="4">
        <v>18.32</v>
      </c>
      <c r="I98" s="14">
        <v>0.78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11</v>
      </c>
      <c r="B99" s="3">
        <v>39507</v>
      </c>
      <c r="C99" s="4">
        <v>29</v>
      </c>
      <c r="D99" s="4">
        <v>19.341699999999999</v>
      </c>
      <c r="E99" s="4">
        <v>10000</v>
      </c>
      <c r="F99" s="4">
        <v>8.5</v>
      </c>
      <c r="G99" s="4">
        <v>8.94</v>
      </c>
      <c r="H99" s="4">
        <v>19.920000000000002</v>
      </c>
      <c r="I99" s="14">
        <v>0.9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11</v>
      </c>
      <c r="B100" s="3">
        <v>39538</v>
      </c>
      <c r="C100" s="4">
        <v>28.75</v>
      </c>
      <c r="D100" s="4">
        <v>-0.86199999999999999</v>
      </c>
      <c r="E100" s="4">
        <v>11000</v>
      </c>
      <c r="F100" s="4">
        <v>8.43</v>
      </c>
      <c r="G100" s="4">
        <v>8.86</v>
      </c>
      <c r="H100" s="4">
        <v>-2.09</v>
      </c>
      <c r="I100" s="14">
        <v>1.02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11</v>
      </c>
      <c r="B101" s="3">
        <v>39568</v>
      </c>
      <c r="C101" s="4">
        <v>32.75</v>
      </c>
      <c r="D101" s="4">
        <v>13.913</v>
      </c>
      <c r="E101" s="4">
        <v>32000</v>
      </c>
      <c r="F101" s="4">
        <v>9.6</v>
      </c>
      <c r="G101" s="4">
        <v>10.09</v>
      </c>
      <c r="H101" s="4">
        <v>23.65</v>
      </c>
      <c r="I101" s="14">
        <v>1.1399999999999999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11</v>
      </c>
      <c r="B102" s="3">
        <v>39598</v>
      </c>
      <c r="C102" s="4">
        <v>34.299999999999997</v>
      </c>
      <c r="D102" s="4">
        <v>4.7325999999999997</v>
      </c>
      <c r="E102" s="4">
        <v>50000</v>
      </c>
      <c r="F102" s="4">
        <v>13.89</v>
      </c>
      <c r="G102" s="4">
        <v>10.57</v>
      </c>
      <c r="H102" s="4">
        <v>18.48</v>
      </c>
      <c r="I102" s="14">
        <v>1.3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11</v>
      </c>
      <c r="B103" s="3">
        <v>39629</v>
      </c>
      <c r="C103" s="4">
        <v>29.4</v>
      </c>
      <c r="D103" s="4">
        <v>-14.2857</v>
      </c>
      <c r="E103" s="4">
        <v>21000</v>
      </c>
      <c r="F103" s="4">
        <v>11.9</v>
      </c>
      <c r="G103" s="4">
        <v>12.05</v>
      </c>
      <c r="H103" s="4">
        <v>1.17</v>
      </c>
      <c r="I103" s="14">
        <v>1.46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11</v>
      </c>
      <c r="B104" s="3">
        <v>39660</v>
      </c>
      <c r="C104" s="4">
        <v>25.85</v>
      </c>
      <c r="D104" s="4">
        <v>-12.0746</v>
      </c>
      <c r="E104" s="4">
        <v>20000</v>
      </c>
      <c r="F104" s="4">
        <v>10.47</v>
      </c>
      <c r="G104" s="4">
        <v>10.59</v>
      </c>
      <c r="H104" s="4">
        <v>-12.45</v>
      </c>
      <c r="I104" s="14">
        <v>1.62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11</v>
      </c>
      <c r="B105" s="3">
        <v>39689</v>
      </c>
      <c r="C105" s="4">
        <v>24.8</v>
      </c>
      <c r="D105" s="4">
        <v>-4.0618999999999996</v>
      </c>
      <c r="E105" s="4">
        <v>10000</v>
      </c>
      <c r="F105" s="4">
        <v>10.039999999999999</v>
      </c>
      <c r="G105" s="4">
        <v>10.16</v>
      </c>
      <c r="H105" s="4">
        <v>12.42</v>
      </c>
      <c r="I105" s="14">
        <v>1.6466666666666669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11</v>
      </c>
      <c r="B106" s="3">
        <v>39721</v>
      </c>
      <c r="C106" s="4">
        <v>16.3</v>
      </c>
      <c r="D106" s="4">
        <v>-26.706099999999999</v>
      </c>
      <c r="E106" s="4">
        <v>15000</v>
      </c>
      <c r="F106" s="4">
        <v>6.15</v>
      </c>
      <c r="G106" s="4">
        <v>6.93</v>
      </c>
      <c r="H106" s="4">
        <v>-14.86</v>
      </c>
      <c r="I106" s="14">
        <v>1.6733333333333329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11</v>
      </c>
      <c r="B107" s="3">
        <v>39752</v>
      </c>
      <c r="C107" s="4">
        <v>14.2</v>
      </c>
      <c r="D107" s="4">
        <v>-12.8833</v>
      </c>
      <c r="E107" s="4">
        <v>12000</v>
      </c>
      <c r="F107" s="4">
        <v>5.36</v>
      </c>
      <c r="G107" s="4">
        <v>5.59</v>
      </c>
      <c r="H107" s="4">
        <v>4.13</v>
      </c>
      <c r="I107" s="14">
        <v>1.7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11</v>
      </c>
      <c r="B108" s="3">
        <v>39780</v>
      </c>
      <c r="C108" s="4">
        <v>13.15</v>
      </c>
      <c r="D108" s="4">
        <v>-7.3944000000000001</v>
      </c>
      <c r="E108" s="4">
        <v>12000</v>
      </c>
      <c r="F108" s="4">
        <v>6.88</v>
      </c>
      <c r="G108" s="4">
        <v>5.17</v>
      </c>
      <c r="H108" s="4">
        <v>-10.84</v>
      </c>
      <c r="I108" s="14">
        <v>1.51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11</v>
      </c>
      <c r="B109" s="3">
        <v>39813</v>
      </c>
      <c r="C109" s="4">
        <v>21.8</v>
      </c>
      <c r="D109" s="4">
        <v>65.779499999999999</v>
      </c>
      <c r="E109" s="4">
        <v>76000</v>
      </c>
      <c r="F109" s="4">
        <v>11.41</v>
      </c>
      <c r="G109" s="4">
        <v>11.56</v>
      </c>
      <c r="H109" s="4">
        <v>-18.82</v>
      </c>
      <c r="I109" s="14">
        <v>1.32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11</v>
      </c>
      <c r="B110" s="3">
        <v>39834</v>
      </c>
      <c r="C110" s="4">
        <v>21.55</v>
      </c>
      <c r="D110" s="4">
        <v>-1.1467000000000001</v>
      </c>
      <c r="E110" s="4">
        <v>56000</v>
      </c>
      <c r="F110" s="4">
        <v>11.28</v>
      </c>
      <c r="G110" s="4">
        <v>11.43</v>
      </c>
      <c r="H110" s="4">
        <v>16.55</v>
      </c>
      <c r="I110" s="14">
        <v>1.1299999999999999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11</v>
      </c>
      <c r="B111" s="3">
        <v>39871</v>
      </c>
      <c r="C111" s="4">
        <v>22.35</v>
      </c>
      <c r="D111" s="4">
        <v>3.7122999999999999</v>
      </c>
      <c r="E111" s="4">
        <v>49000</v>
      </c>
      <c r="F111" s="4">
        <v>11.7</v>
      </c>
      <c r="G111" s="4">
        <v>11.85</v>
      </c>
      <c r="H111" s="4">
        <v>19.809999999999999</v>
      </c>
      <c r="I111" s="14">
        <v>1.42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11</v>
      </c>
      <c r="B112" s="3">
        <v>39903</v>
      </c>
      <c r="C112" s="4">
        <v>33.299999999999997</v>
      </c>
      <c r="D112" s="4">
        <v>48.993099999999998</v>
      </c>
      <c r="E112" s="4">
        <v>116000</v>
      </c>
      <c r="F112" s="4">
        <v>17.43</v>
      </c>
      <c r="G112" s="4">
        <v>17.66</v>
      </c>
      <c r="H112" s="4">
        <v>18.899999999999999</v>
      </c>
      <c r="I112" s="14">
        <v>1.71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11</v>
      </c>
      <c r="B113" s="3">
        <v>39933</v>
      </c>
      <c r="C113" s="4">
        <v>34.549999999999997</v>
      </c>
      <c r="D113" s="4">
        <v>3.7536999999999998</v>
      </c>
      <c r="E113" s="4">
        <v>106000</v>
      </c>
      <c r="F113" s="4">
        <v>18.09</v>
      </c>
      <c r="G113" s="4">
        <v>18.329999999999998</v>
      </c>
      <c r="H113" s="4">
        <v>6.26</v>
      </c>
      <c r="I113" s="14">
        <v>2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11</v>
      </c>
      <c r="B114" s="3">
        <v>39960</v>
      </c>
      <c r="C114" s="4">
        <v>58.6</v>
      </c>
      <c r="D114" s="4">
        <v>69.609399999999994</v>
      </c>
      <c r="E114" s="4">
        <v>154000</v>
      </c>
      <c r="F114" s="4">
        <v>29.6</v>
      </c>
      <c r="G114" s="4">
        <v>31.1</v>
      </c>
      <c r="H114" s="4">
        <v>28.76</v>
      </c>
      <c r="I114" s="14">
        <v>2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11</v>
      </c>
      <c r="B115" s="3">
        <v>39994</v>
      </c>
      <c r="C115" s="4">
        <v>57.1</v>
      </c>
      <c r="D115" s="4">
        <v>-0.87970000000000004</v>
      </c>
      <c r="E115" s="4">
        <v>254000</v>
      </c>
      <c r="F115" s="4">
        <v>28.84</v>
      </c>
      <c r="G115" s="4">
        <v>30.91</v>
      </c>
      <c r="H115" s="4">
        <v>60.43</v>
      </c>
      <c r="I115" s="14">
        <v>2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11</v>
      </c>
      <c r="B116" s="3">
        <v>40025</v>
      </c>
      <c r="C116" s="4">
        <v>59.6</v>
      </c>
      <c r="D116" s="4">
        <v>4.3785999999999996</v>
      </c>
      <c r="E116" s="4">
        <v>271000</v>
      </c>
      <c r="F116" s="4">
        <v>30.1</v>
      </c>
      <c r="G116" s="4">
        <v>32.26</v>
      </c>
      <c r="H116" s="4">
        <v>38.72</v>
      </c>
      <c r="I116" s="14">
        <v>2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11</v>
      </c>
      <c r="B117" s="3">
        <v>40056</v>
      </c>
      <c r="C117" s="4">
        <v>50.4</v>
      </c>
      <c r="D117" s="4">
        <v>-15.436299999999999</v>
      </c>
      <c r="E117" s="4">
        <v>111000</v>
      </c>
      <c r="F117" s="4">
        <v>25.45</v>
      </c>
      <c r="G117" s="4">
        <v>27.5</v>
      </c>
      <c r="H117" s="4">
        <v>17.05</v>
      </c>
      <c r="I117" s="14">
        <v>2.06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11</v>
      </c>
      <c r="B118" s="3">
        <v>40086</v>
      </c>
      <c r="C118" s="4">
        <v>49</v>
      </c>
      <c r="D118" s="4">
        <v>-2.7778</v>
      </c>
      <c r="E118" s="4">
        <v>90000</v>
      </c>
      <c r="F118" s="4">
        <v>20.68</v>
      </c>
      <c r="G118" s="4">
        <v>26.75</v>
      </c>
      <c r="H118" s="4">
        <v>17.23</v>
      </c>
      <c r="I118" s="14">
        <v>2.12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11</v>
      </c>
      <c r="B119" s="3">
        <v>40116</v>
      </c>
      <c r="C119" s="4">
        <v>45.8</v>
      </c>
      <c r="D119" s="4">
        <v>-6.5305999999999997</v>
      </c>
      <c r="E119" s="4">
        <v>83000</v>
      </c>
      <c r="F119" s="4">
        <v>19.32</v>
      </c>
      <c r="G119" s="4">
        <v>20.57</v>
      </c>
      <c r="H119" s="4">
        <v>10.119999999999999</v>
      </c>
      <c r="I119" s="14">
        <v>2.1800000000000002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11</v>
      </c>
      <c r="B120" s="3">
        <v>40147</v>
      </c>
      <c r="C120" s="4">
        <v>46.45</v>
      </c>
      <c r="D120" s="4">
        <v>1.4192</v>
      </c>
      <c r="E120" s="4">
        <v>46000</v>
      </c>
      <c r="F120" s="4">
        <v>24.32</v>
      </c>
      <c r="G120" s="4">
        <v>20.86</v>
      </c>
      <c r="H120" s="4">
        <v>42.14</v>
      </c>
      <c r="I120" s="14">
        <v>1.696666666666667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11</v>
      </c>
      <c r="B121" s="3">
        <v>40178</v>
      </c>
      <c r="C121" s="4">
        <v>54.7</v>
      </c>
      <c r="D121" s="4">
        <v>17.761099999999999</v>
      </c>
      <c r="E121" s="4">
        <v>98000</v>
      </c>
      <c r="F121" s="4">
        <v>28.64</v>
      </c>
      <c r="G121" s="4">
        <v>30.81</v>
      </c>
      <c r="H121" s="4">
        <v>42.07</v>
      </c>
      <c r="I121" s="14">
        <v>1.2133333333333329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11</v>
      </c>
      <c r="B122" s="3">
        <v>40207</v>
      </c>
      <c r="C122" s="4">
        <v>53.4</v>
      </c>
      <c r="D122" s="4">
        <v>-2.3765000000000001</v>
      </c>
      <c r="E122" s="4">
        <v>189000</v>
      </c>
      <c r="F122" s="4">
        <v>27.96</v>
      </c>
      <c r="G122" s="4">
        <v>30.3</v>
      </c>
      <c r="H122" s="4">
        <v>-6.84</v>
      </c>
      <c r="I122" s="14">
        <v>0.73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11</v>
      </c>
      <c r="B123" s="3">
        <v>40235</v>
      </c>
      <c r="C123" s="4">
        <v>47.55</v>
      </c>
      <c r="D123" s="4">
        <v>-10.955</v>
      </c>
      <c r="E123" s="4">
        <v>46000</v>
      </c>
      <c r="F123" s="4">
        <v>24.9</v>
      </c>
      <c r="G123" s="4">
        <v>27.45</v>
      </c>
      <c r="H123" s="4">
        <v>5.41</v>
      </c>
      <c r="I123" s="14">
        <v>0.83666666666666667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11</v>
      </c>
      <c r="B124" s="3">
        <v>40268</v>
      </c>
      <c r="C124" s="4">
        <v>48.65</v>
      </c>
      <c r="D124" s="4">
        <v>2.3136000000000001</v>
      </c>
      <c r="E124" s="4">
        <v>64000</v>
      </c>
      <c r="F124" s="4">
        <v>25.47</v>
      </c>
      <c r="G124" s="4">
        <v>28.22</v>
      </c>
      <c r="H124" s="4">
        <v>9.5500000000000007</v>
      </c>
      <c r="I124" s="14">
        <v>0.94333333333333336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11</v>
      </c>
      <c r="B125" s="3">
        <v>40298</v>
      </c>
      <c r="C125" s="4">
        <v>51.1</v>
      </c>
      <c r="D125" s="4">
        <v>5.0358999999999998</v>
      </c>
      <c r="E125" s="4">
        <v>57000</v>
      </c>
      <c r="F125" s="4">
        <v>26.75</v>
      </c>
      <c r="G125" s="4">
        <v>29.69</v>
      </c>
      <c r="H125" s="4">
        <v>3.17</v>
      </c>
      <c r="I125" s="14">
        <v>1.05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11</v>
      </c>
      <c r="B126" s="3">
        <v>40329</v>
      </c>
      <c r="C126" s="4">
        <v>57.8</v>
      </c>
      <c r="D126" s="4">
        <v>13.111599999999999</v>
      </c>
      <c r="E126" s="4">
        <v>118000</v>
      </c>
      <c r="F126" s="4">
        <v>35.24</v>
      </c>
      <c r="G126" s="4">
        <v>33.58</v>
      </c>
      <c r="H126" s="4">
        <v>23.32</v>
      </c>
      <c r="I126" s="14">
        <v>1.07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11</v>
      </c>
      <c r="B127" s="3">
        <v>40359</v>
      </c>
      <c r="C127" s="4">
        <v>52.9</v>
      </c>
      <c r="D127" s="4">
        <v>-6.2361000000000004</v>
      </c>
      <c r="E127" s="4">
        <v>110000</v>
      </c>
      <c r="F127" s="4">
        <v>32.26</v>
      </c>
      <c r="G127" s="4">
        <v>33.299999999999997</v>
      </c>
      <c r="H127" s="4">
        <v>-9.31</v>
      </c>
      <c r="I127" s="14">
        <v>1.0900000000000001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11</v>
      </c>
      <c r="B128" s="3">
        <v>40389</v>
      </c>
      <c r="C128" s="4">
        <v>51.7</v>
      </c>
      <c r="D128" s="4">
        <v>-2.2685</v>
      </c>
      <c r="E128" s="4">
        <v>54000</v>
      </c>
      <c r="F128" s="4">
        <v>31.52</v>
      </c>
      <c r="G128" s="4">
        <v>32.54</v>
      </c>
      <c r="H128" s="4">
        <v>5.64</v>
      </c>
      <c r="I128" s="14">
        <v>1.1100000000000001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11</v>
      </c>
      <c r="B129" s="3">
        <v>40421</v>
      </c>
      <c r="C129" s="4">
        <v>41.8</v>
      </c>
      <c r="D129" s="4">
        <v>-19.148900000000001</v>
      </c>
      <c r="E129" s="4">
        <v>35000</v>
      </c>
      <c r="F129" s="4">
        <v>25.49</v>
      </c>
      <c r="G129" s="4">
        <v>26.32</v>
      </c>
      <c r="H129" s="4">
        <v>13.97</v>
      </c>
      <c r="I129" s="14">
        <v>1.246666666666667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11</v>
      </c>
      <c r="B130" s="3">
        <v>40451</v>
      </c>
      <c r="C130" s="4">
        <v>43.05</v>
      </c>
      <c r="D130" s="4">
        <v>2.9902000000000002</v>
      </c>
      <c r="E130" s="4">
        <v>30000</v>
      </c>
      <c r="F130" s="4">
        <v>38.1</v>
      </c>
      <c r="G130" s="4">
        <v>27.11</v>
      </c>
      <c r="H130" s="4">
        <v>50.49</v>
      </c>
      <c r="I130" s="14">
        <v>1.3833333333333331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11</v>
      </c>
      <c r="B131" s="3">
        <v>40480</v>
      </c>
      <c r="C131" s="4">
        <v>42.2</v>
      </c>
      <c r="D131" s="4">
        <v>-1.9744999999999999</v>
      </c>
      <c r="E131" s="4">
        <v>15000</v>
      </c>
      <c r="F131" s="4">
        <v>37.35</v>
      </c>
      <c r="G131" s="4">
        <v>37.409999999999997</v>
      </c>
      <c r="H131" s="4">
        <v>24.33</v>
      </c>
      <c r="I131" s="14">
        <v>1.52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11</v>
      </c>
      <c r="B132" s="3">
        <v>40512</v>
      </c>
      <c r="C132" s="4">
        <v>46.15</v>
      </c>
      <c r="D132" s="4">
        <v>9.3603000000000005</v>
      </c>
      <c r="E132" s="4">
        <v>28000</v>
      </c>
      <c r="F132" s="4">
        <v>39.11</v>
      </c>
      <c r="G132" s="4">
        <v>40.92</v>
      </c>
      <c r="H132" s="4">
        <v>42.03</v>
      </c>
      <c r="I132" s="14">
        <v>1.293333333333333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11</v>
      </c>
      <c r="B133" s="3">
        <v>40543</v>
      </c>
      <c r="C133" s="4">
        <v>46.9</v>
      </c>
      <c r="D133" s="4">
        <v>1.6251</v>
      </c>
      <c r="E133" s="4">
        <v>22000</v>
      </c>
      <c r="F133" s="4">
        <v>39.75</v>
      </c>
      <c r="G133" s="4">
        <v>39.82</v>
      </c>
      <c r="H133" s="4">
        <v>31.68</v>
      </c>
      <c r="I133" s="14">
        <v>1.0666666666666671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11</v>
      </c>
      <c r="B134" s="3">
        <v>40571</v>
      </c>
      <c r="C134" s="4">
        <v>47.25</v>
      </c>
      <c r="D134" s="4">
        <v>0.74609999999999999</v>
      </c>
      <c r="E134" s="4">
        <v>39000</v>
      </c>
      <c r="F134" s="4">
        <v>40.04</v>
      </c>
      <c r="G134" s="4">
        <v>40.25</v>
      </c>
      <c r="H134" s="4">
        <v>42.8</v>
      </c>
      <c r="I134" s="14">
        <v>0.84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11</v>
      </c>
      <c r="B135" s="3">
        <v>40599</v>
      </c>
      <c r="C135" s="4">
        <v>41.75</v>
      </c>
      <c r="D135" s="4">
        <v>-11.6401</v>
      </c>
      <c r="E135" s="4">
        <v>13000</v>
      </c>
      <c r="F135" s="4">
        <v>35.380000000000003</v>
      </c>
      <c r="G135" s="4">
        <v>35.69</v>
      </c>
      <c r="H135" s="4">
        <v>22.77</v>
      </c>
      <c r="I135" s="14">
        <v>0.92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11</v>
      </c>
      <c r="B136" s="3">
        <v>40633</v>
      </c>
      <c r="C136" s="4">
        <v>42.15</v>
      </c>
      <c r="D136" s="4">
        <v>0.95809999999999995</v>
      </c>
      <c r="E136" s="4">
        <v>16000</v>
      </c>
      <c r="F136" s="4">
        <v>35.72</v>
      </c>
      <c r="G136" s="4">
        <v>36.119999999999997</v>
      </c>
      <c r="H136" s="4">
        <v>17.39</v>
      </c>
      <c r="I136" s="14">
        <v>1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11</v>
      </c>
      <c r="B137" s="3">
        <v>40662</v>
      </c>
      <c r="C137" s="4">
        <v>45.95</v>
      </c>
      <c r="D137" s="4">
        <v>9.0154999999999994</v>
      </c>
      <c r="E137" s="4">
        <v>23000</v>
      </c>
      <c r="F137" s="4">
        <v>38.94</v>
      </c>
      <c r="G137" s="4">
        <v>36.79</v>
      </c>
      <c r="H137" s="4">
        <v>17.66</v>
      </c>
      <c r="I137" s="14">
        <v>1.08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11</v>
      </c>
      <c r="B138" s="3">
        <v>40694</v>
      </c>
      <c r="C138" s="4">
        <v>50</v>
      </c>
      <c r="D138" s="4">
        <v>8.8135999999999992</v>
      </c>
      <c r="E138" s="4">
        <v>41000</v>
      </c>
      <c r="F138" s="4">
        <v>32.89</v>
      </c>
      <c r="G138" s="4">
        <v>40.03</v>
      </c>
      <c r="H138" s="4">
        <v>5.96</v>
      </c>
      <c r="I138" s="14">
        <v>1.093333333333333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11</v>
      </c>
      <c r="B139" s="3">
        <v>40724</v>
      </c>
      <c r="C139" s="4">
        <v>46.95</v>
      </c>
      <c r="D139" s="4">
        <v>-6.0998999999999999</v>
      </c>
      <c r="E139" s="4">
        <v>31000</v>
      </c>
      <c r="F139" s="4">
        <v>30.89</v>
      </c>
      <c r="G139" s="4">
        <v>29.25</v>
      </c>
      <c r="H139" s="4">
        <v>-1.38</v>
      </c>
      <c r="I139" s="14">
        <v>1.1066666666666669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11</v>
      </c>
      <c r="B140" s="3">
        <v>40753</v>
      </c>
      <c r="C140" s="4">
        <v>40.5</v>
      </c>
      <c r="D140" s="4">
        <v>-11.332800000000001</v>
      </c>
      <c r="E140" s="4">
        <v>22000</v>
      </c>
      <c r="F140" s="4">
        <v>26.64</v>
      </c>
      <c r="G140" s="4">
        <v>25.25</v>
      </c>
      <c r="H140" s="4">
        <v>-13.6</v>
      </c>
      <c r="I140" s="14">
        <v>1.1200000000000001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11</v>
      </c>
      <c r="B141" s="3">
        <v>40786</v>
      </c>
      <c r="C141" s="4">
        <v>37.299999999999997</v>
      </c>
      <c r="D141" s="4">
        <v>-7.9012000000000002</v>
      </c>
      <c r="E141" s="4">
        <v>15000</v>
      </c>
      <c r="F141" s="4">
        <v>24.54</v>
      </c>
      <c r="G141" s="4">
        <v>23.26</v>
      </c>
      <c r="H141" s="4">
        <v>-6.89</v>
      </c>
      <c r="I141" s="14">
        <v>1.1499999999999999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11</v>
      </c>
      <c r="B142" s="3">
        <v>40816</v>
      </c>
      <c r="C142" s="4">
        <v>29.5</v>
      </c>
      <c r="D142" s="4">
        <v>-20.9116</v>
      </c>
      <c r="E142" s="4">
        <v>9000</v>
      </c>
      <c r="F142" s="4">
        <v>19.41</v>
      </c>
      <c r="G142" s="4">
        <v>18.41</v>
      </c>
      <c r="H142" s="4">
        <v>-21.16</v>
      </c>
      <c r="I142" s="14">
        <v>1.18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11</v>
      </c>
      <c r="B143" s="3">
        <v>40847</v>
      </c>
      <c r="C143" s="4">
        <v>30.35</v>
      </c>
      <c r="D143" s="4">
        <v>2.8812000000000002</v>
      </c>
      <c r="E143" s="4">
        <v>6000</v>
      </c>
      <c r="F143" s="4">
        <v>19.97</v>
      </c>
      <c r="G143" s="4">
        <v>20.100000000000001</v>
      </c>
      <c r="H143" s="4">
        <v>-21.18</v>
      </c>
      <c r="I143" s="14">
        <v>1.21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11</v>
      </c>
      <c r="B144" s="3">
        <v>40877</v>
      </c>
      <c r="C144" s="4">
        <v>24.4</v>
      </c>
      <c r="D144" s="4">
        <v>-19.604600000000001</v>
      </c>
      <c r="E144" s="4">
        <v>8000</v>
      </c>
      <c r="F144" s="4">
        <v>16.27</v>
      </c>
      <c r="G144" s="4">
        <v>16.16</v>
      </c>
      <c r="H144" s="4">
        <v>-30.82</v>
      </c>
      <c r="I144" s="14">
        <v>0.90999999999999992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11</v>
      </c>
      <c r="B145" s="3">
        <v>40907</v>
      </c>
      <c r="C145" s="4">
        <v>27.5</v>
      </c>
      <c r="D145" s="4">
        <v>12.704800000000001</v>
      </c>
      <c r="E145" s="4">
        <v>8000</v>
      </c>
      <c r="F145" s="4">
        <v>18.329999999999998</v>
      </c>
      <c r="G145" s="4">
        <v>18.39</v>
      </c>
      <c r="H145" s="4">
        <v>-32.35</v>
      </c>
      <c r="I145" s="14">
        <v>0.61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11</v>
      </c>
      <c r="B146" s="3">
        <v>40939</v>
      </c>
      <c r="C146" s="4">
        <v>27.9</v>
      </c>
      <c r="D146" s="4">
        <v>1.4545999999999999</v>
      </c>
      <c r="E146" s="4">
        <v>10000</v>
      </c>
      <c r="F146" s="4">
        <v>18.600000000000001</v>
      </c>
      <c r="G146" s="4">
        <v>18.66</v>
      </c>
      <c r="H146" s="4">
        <v>2.91</v>
      </c>
      <c r="I146" s="14">
        <v>0.31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11</v>
      </c>
      <c r="B147" s="3">
        <v>40968</v>
      </c>
      <c r="C147" s="4">
        <v>31.1</v>
      </c>
      <c r="D147" s="4">
        <v>11.4694</v>
      </c>
      <c r="E147" s="4">
        <v>32000</v>
      </c>
      <c r="F147" s="4">
        <v>20.73</v>
      </c>
      <c r="G147" s="4">
        <v>20.8</v>
      </c>
      <c r="H147" s="4">
        <v>-34.200000000000003</v>
      </c>
      <c r="I147" s="14">
        <v>0.21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11</v>
      </c>
      <c r="B148" s="3">
        <v>40998</v>
      </c>
      <c r="C148" s="4">
        <v>32.4</v>
      </c>
      <c r="D148" s="4">
        <v>4.1797000000000004</v>
      </c>
      <c r="E148" s="4">
        <v>25000</v>
      </c>
      <c r="F148" s="4">
        <v>21.6</v>
      </c>
      <c r="G148" s="4">
        <v>21.68</v>
      </c>
      <c r="H148" s="4">
        <v>-26.1</v>
      </c>
      <c r="I148" s="14">
        <v>0.11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11</v>
      </c>
      <c r="B149" s="3">
        <v>41029</v>
      </c>
      <c r="C149" s="4">
        <v>32.4</v>
      </c>
      <c r="D149" s="4">
        <v>2.0000000000000001E-4</v>
      </c>
      <c r="E149" s="4">
        <v>12000</v>
      </c>
      <c r="F149" s="4">
        <v>27.23</v>
      </c>
      <c r="G149" s="4">
        <v>21.68</v>
      </c>
      <c r="H149" s="4">
        <v>-30.17</v>
      </c>
      <c r="I149" s="14">
        <v>0.01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11</v>
      </c>
      <c r="B150" s="3">
        <v>41060</v>
      </c>
      <c r="C150" s="4">
        <v>30.85</v>
      </c>
      <c r="D150" s="4">
        <v>-4.7840999999999996</v>
      </c>
      <c r="E150" s="4">
        <v>10000</v>
      </c>
      <c r="F150" s="4">
        <v>45.37</v>
      </c>
      <c r="G150" s="4">
        <v>20.64</v>
      </c>
      <c r="H150" s="4">
        <v>-49.69</v>
      </c>
      <c r="I150" s="14">
        <v>-0.36333333333333329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11</v>
      </c>
      <c r="B151" s="3">
        <v>41089</v>
      </c>
      <c r="C151" s="4">
        <v>29.9</v>
      </c>
      <c r="D151" s="4">
        <v>-3.0794999999999999</v>
      </c>
      <c r="E151" s="4">
        <v>5000</v>
      </c>
      <c r="F151" s="4">
        <v>43.97</v>
      </c>
      <c r="G151" s="4">
        <v>44.91</v>
      </c>
      <c r="H151" s="4">
        <v>-17.73</v>
      </c>
      <c r="I151" s="14">
        <v>-0.73666666666666669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11</v>
      </c>
      <c r="B152" s="3">
        <v>41121</v>
      </c>
      <c r="C152" s="4">
        <v>26.2</v>
      </c>
      <c r="D152" s="4">
        <v>-9.8162000000000003</v>
      </c>
      <c r="E152" s="4">
        <v>5000</v>
      </c>
      <c r="F152" s="4">
        <v>38.53</v>
      </c>
      <c r="G152" s="4">
        <v>39.35</v>
      </c>
      <c r="H152" s="4">
        <v>-19.39</v>
      </c>
      <c r="I152" s="14">
        <v>-1.1100000000000001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11</v>
      </c>
      <c r="B153" s="3">
        <v>41152</v>
      </c>
      <c r="C153" s="4">
        <v>23.95</v>
      </c>
      <c r="D153" s="4">
        <v>-8.5876999999999999</v>
      </c>
      <c r="E153" s="4">
        <v>12000</v>
      </c>
      <c r="F153" s="4">
        <v>35.22</v>
      </c>
      <c r="G153" s="4">
        <v>35.97</v>
      </c>
      <c r="H153" s="4">
        <v>-3.55</v>
      </c>
      <c r="I153" s="14">
        <v>-1.496666666666667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11</v>
      </c>
      <c r="B154" s="3">
        <v>41180</v>
      </c>
      <c r="C154" s="4">
        <v>26.55</v>
      </c>
      <c r="D154" s="4">
        <v>10.856199999999999</v>
      </c>
      <c r="E154" s="4">
        <v>6000</v>
      </c>
      <c r="F154" s="4">
        <v>189.64</v>
      </c>
      <c r="G154" s="4">
        <v>39.880000000000003</v>
      </c>
      <c r="H154" s="4">
        <v>-12.72</v>
      </c>
      <c r="I154" s="14">
        <v>-1.8833333333333331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11</v>
      </c>
      <c r="B155" s="3">
        <v>41213</v>
      </c>
      <c r="C155" s="4">
        <v>24.9</v>
      </c>
      <c r="D155" s="4">
        <v>-6.2145999999999999</v>
      </c>
      <c r="E155" s="4">
        <v>7000</v>
      </c>
      <c r="F155" s="4">
        <v>177.86</v>
      </c>
      <c r="G155" s="4">
        <v>193.54</v>
      </c>
      <c r="H155" s="4">
        <v>-11.5</v>
      </c>
      <c r="I155" s="14">
        <v>-2.27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11</v>
      </c>
      <c r="B156" s="3">
        <v>41243</v>
      </c>
      <c r="C156" s="4">
        <v>24.45</v>
      </c>
      <c r="D156" s="4">
        <v>-1.8069999999999999</v>
      </c>
      <c r="E156" s="4">
        <v>3000</v>
      </c>
      <c r="F156" s="4"/>
      <c r="G156" s="4">
        <v>190.05</v>
      </c>
      <c r="H156" s="4">
        <v>-8.64</v>
      </c>
      <c r="I156" s="14">
        <v>-1.3366666666666669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11</v>
      </c>
      <c r="B157" s="3">
        <v>41271</v>
      </c>
      <c r="C157" s="4">
        <v>28.4</v>
      </c>
      <c r="D157" s="4">
        <v>16.1554</v>
      </c>
      <c r="E157" s="4">
        <v>12000</v>
      </c>
      <c r="F157" s="4"/>
      <c r="G157" s="4">
        <f>AVERAGE(G156,G169)</f>
        <v>129.44999999999999</v>
      </c>
      <c r="H157" s="4">
        <v>-13.38</v>
      </c>
      <c r="I157" s="14">
        <v>-0.40333333333333349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11</v>
      </c>
      <c r="B158" s="3">
        <v>41305</v>
      </c>
      <c r="C158" s="4">
        <v>26.5</v>
      </c>
      <c r="D158" s="4">
        <v>-6.6901999999999999</v>
      </c>
      <c r="E158" s="4">
        <v>5000</v>
      </c>
      <c r="F158" s="4"/>
      <c r="G158" s="4">
        <f t="shared" ref="G158:G168" si="2">AVERAGE(G157,G170)</f>
        <v>102.935</v>
      </c>
      <c r="H158" s="4">
        <v>-30.01</v>
      </c>
      <c r="I158" s="14">
        <v>0.53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11</v>
      </c>
      <c r="B159" s="3">
        <v>41332</v>
      </c>
      <c r="C159" s="4">
        <v>24.7</v>
      </c>
      <c r="D159" s="4">
        <v>-6.7923999999999998</v>
      </c>
      <c r="E159" s="4">
        <v>2000</v>
      </c>
      <c r="F159" s="4"/>
      <c r="G159" s="4">
        <f t="shared" si="2"/>
        <v>90.777500000000003</v>
      </c>
      <c r="H159" s="4">
        <v>32.35</v>
      </c>
      <c r="I159" s="14">
        <v>0.59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11</v>
      </c>
      <c r="B160" s="3">
        <v>41362</v>
      </c>
      <c r="C160" s="4">
        <v>24.5</v>
      </c>
      <c r="D160" s="4">
        <v>-0.80969999999999998</v>
      </c>
      <c r="E160" s="4">
        <v>7000</v>
      </c>
      <c r="F160" s="4"/>
      <c r="G160" s="4">
        <f t="shared" si="2"/>
        <v>91.173749999999998</v>
      </c>
      <c r="H160" s="4">
        <v>17.48</v>
      </c>
      <c r="I160" s="14">
        <v>0.65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11</v>
      </c>
      <c r="B161" s="3">
        <v>41394</v>
      </c>
      <c r="C161" s="4">
        <v>23.6</v>
      </c>
      <c r="D161" s="4">
        <v>-3.6736</v>
      </c>
      <c r="E161" s="4">
        <v>2000</v>
      </c>
      <c r="F161" s="4"/>
      <c r="G161" s="4">
        <f t="shared" si="2"/>
        <v>95.156874999999999</v>
      </c>
      <c r="H161" s="4">
        <v>21.19</v>
      </c>
      <c r="I161" s="14">
        <v>0.71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11</v>
      </c>
      <c r="B162" s="3">
        <v>41425</v>
      </c>
      <c r="C162" s="4">
        <v>27.3</v>
      </c>
      <c r="D162" s="4">
        <v>15.677899999999999</v>
      </c>
      <c r="E162" s="4">
        <v>12000</v>
      </c>
      <c r="F162" s="4"/>
      <c r="G162" s="4">
        <f t="shared" si="2"/>
        <v>99.283437499999991</v>
      </c>
      <c r="H162" s="4">
        <v>28.36</v>
      </c>
      <c r="I162" s="14">
        <v>0.76333333333333331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11</v>
      </c>
      <c r="B163" s="3">
        <v>41453</v>
      </c>
      <c r="C163" s="4">
        <v>25.4</v>
      </c>
      <c r="D163" s="4">
        <v>-6.9596999999999998</v>
      </c>
      <c r="E163" s="4">
        <v>5000</v>
      </c>
      <c r="F163" s="4"/>
      <c r="G163" s="4">
        <f t="shared" si="2"/>
        <v>74.061718749999997</v>
      </c>
      <c r="H163" s="4">
        <v>11.04</v>
      </c>
      <c r="I163" s="14">
        <v>0.81666666666666665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11</v>
      </c>
      <c r="B164" s="3">
        <v>41486</v>
      </c>
      <c r="C164" s="4">
        <v>24.6</v>
      </c>
      <c r="D164" s="4">
        <v>-3.1494</v>
      </c>
      <c r="E164" s="4">
        <v>3000</v>
      </c>
      <c r="F164" s="4"/>
      <c r="G164" s="4">
        <f t="shared" si="2"/>
        <v>57.755859375</v>
      </c>
      <c r="H164" s="4">
        <v>16.899999999999999</v>
      </c>
      <c r="I164" s="14">
        <v>0.87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11</v>
      </c>
      <c r="B165" s="3">
        <v>41516</v>
      </c>
      <c r="C165" s="4">
        <v>24.3</v>
      </c>
      <c r="D165" s="4">
        <v>-1.2194</v>
      </c>
      <c r="E165" s="4">
        <v>11000</v>
      </c>
      <c r="F165" s="4"/>
      <c r="G165" s="4">
        <f t="shared" si="2"/>
        <v>48.157929687500001</v>
      </c>
      <c r="H165" s="4">
        <v>16.79</v>
      </c>
      <c r="I165" s="14">
        <v>0.73666666666666669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11</v>
      </c>
      <c r="B166" s="3">
        <v>41547</v>
      </c>
      <c r="C166" s="4">
        <v>25.3</v>
      </c>
      <c r="D166" s="4">
        <v>4.1151</v>
      </c>
      <c r="E166" s="4">
        <v>8000</v>
      </c>
      <c r="F166" s="4"/>
      <c r="G166" s="4">
        <f t="shared" si="2"/>
        <v>42.878964843749998</v>
      </c>
      <c r="H166" s="4">
        <v>26.43</v>
      </c>
      <c r="I166" s="14">
        <v>0.60333333333333328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11</v>
      </c>
      <c r="B167" s="3">
        <v>41578</v>
      </c>
      <c r="C167" s="4">
        <v>24.1</v>
      </c>
      <c r="D167" s="4">
        <v>-4.7430000000000003</v>
      </c>
      <c r="E167" s="4">
        <v>5000</v>
      </c>
      <c r="F167" s="4"/>
      <c r="G167" s="4">
        <f t="shared" si="2"/>
        <v>46.939482421874999</v>
      </c>
      <c r="H167" s="4">
        <v>29.97</v>
      </c>
      <c r="I167" s="14">
        <v>0.47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11</v>
      </c>
      <c r="B168" s="3">
        <v>41607</v>
      </c>
      <c r="C168" s="4">
        <v>24.15</v>
      </c>
      <c r="D168" s="4">
        <v>0.20760000000000001</v>
      </c>
      <c r="E168" s="4">
        <v>4000</v>
      </c>
      <c r="F168" s="4"/>
      <c r="G168" s="4">
        <f t="shared" si="2"/>
        <v>49.104741210937505</v>
      </c>
      <c r="H168" s="4">
        <v>18.739999999999998</v>
      </c>
      <c r="I168" s="14">
        <v>0.40666666666666668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11</v>
      </c>
      <c r="B169" s="3">
        <v>41639</v>
      </c>
      <c r="C169" s="4">
        <v>25</v>
      </c>
      <c r="D169" s="4">
        <v>3.5196999999999998</v>
      </c>
      <c r="E169" s="4">
        <v>6000</v>
      </c>
      <c r="F169" s="4"/>
      <c r="G169" s="4">
        <v>68.849999999999994</v>
      </c>
      <c r="H169" s="4">
        <v>23.79</v>
      </c>
      <c r="I169" s="14">
        <v>0.34333333333333338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11</v>
      </c>
      <c r="B170" s="3">
        <v>41666</v>
      </c>
      <c r="C170" s="4">
        <v>27.75</v>
      </c>
      <c r="D170" s="4">
        <v>11.0001</v>
      </c>
      <c r="E170" s="4">
        <v>81000</v>
      </c>
      <c r="F170" s="4"/>
      <c r="G170" s="4">
        <v>76.42</v>
      </c>
      <c r="H170" s="4">
        <v>41.64</v>
      </c>
      <c r="I170" s="14">
        <v>0.28000000000000003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11</v>
      </c>
      <c r="B171" s="3">
        <v>41697</v>
      </c>
      <c r="C171" s="4">
        <v>28.55</v>
      </c>
      <c r="D171" s="4">
        <v>2.8828999999999998</v>
      </c>
      <c r="E171" s="4">
        <v>26000</v>
      </c>
      <c r="F171" s="4"/>
      <c r="G171" s="4">
        <v>78.62</v>
      </c>
      <c r="H171" s="4">
        <v>3.6</v>
      </c>
      <c r="I171" s="14">
        <v>0.28333333333333333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11</v>
      </c>
      <c r="B172" s="3">
        <v>41729</v>
      </c>
      <c r="C172" s="4">
        <v>33.25</v>
      </c>
      <c r="D172" s="4">
        <v>16.462199999999999</v>
      </c>
      <c r="E172" s="4">
        <v>61000</v>
      </c>
      <c r="F172" s="4"/>
      <c r="G172" s="4">
        <v>91.57</v>
      </c>
      <c r="H172" s="4">
        <v>21.63</v>
      </c>
      <c r="I172" s="14">
        <v>0.28666666666666668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11</v>
      </c>
      <c r="B173" s="3">
        <v>41759</v>
      </c>
      <c r="C173" s="4">
        <v>36</v>
      </c>
      <c r="D173" s="4">
        <v>8.2707999999999995</v>
      </c>
      <c r="E173" s="4">
        <v>102000</v>
      </c>
      <c r="F173" s="4">
        <v>76.599999999999994</v>
      </c>
      <c r="G173" s="4">
        <v>99.14</v>
      </c>
      <c r="H173" s="4">
        <v>5.51</v>
      </c>
      <c r="I173" s="14">
        <v>0.28999999999999998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11</v>
      </c>
      <c r="B174" s="3">
        <v>41789</v>
      </c>
      <c r="C174" s="4">
        <v>37.549999999999997</v>
      </c>
      <c r="D174" s="4">
        <v>4.3056000000000001</v>
      </c>
      <c r="E174" s="4">
        <v>34000</v>
      </c>
      <c r="F174" s="4">
        <v>163.26</v>
      </c>
      <c r="G174" s="4">
        <v>103.41</v>
      </c>
      <c r="H174" s="4">
        <v>13.57</v>
      </c>
      <c r="I174" s="14">
        <v>0.37333333333333341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11</v>
      </c>
      <c r="B175" s="3">
        <v>41820</v>
      </c>
      <c r="C175" s="4">
        <v>38</v>
      </c>
      <c r="D175" s="4">
        <v>1.1982999999999999</v>
      </c>
      <c r="E175" s="4">
        <v>58000</v>
      </c>
      <c r="F175" s="4">
        <v>165.22</v>
      </c>
      <c r="G175" s="4">
        <v>48.84</v>
      </c>
      <c r="H175" s="4">
        <v>9</v>
      </c>
      <c r="I175" s="14">
        <v>0.45666666666666672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11</v>
      </c>
      <c r="B176" s="3">
        <v>41851</v>
      </c>
      <c r="C176" s="4">
        <v>32.25</v>
      </c>
      <c r="D176" s="4">
        <v>-15.131399999999999</v>
      </c>
      <c r="E176" s="4">
        <v>18000</v>
      </c>
      <c r="F176" s="4">
        <v>140.22</v>
      </c>
      <c r="G176" s="4">
        <v>41.45</v>
      </c>
      <c r="H176" s="4">
        <v>9.31</v>
      </c>
      <c r="I176" s="14">
        <v>0.54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11</v>
      </c>
      <c r="B177" s="3">
        <v>41880</v>
      </c>
      <c r="C177" s="4">
        <v>30</v>
      </c>
      <c r="D177" s="4">
        <v>-5.3304999999999998</v>
      </c>
      <c r="E177" s="4">
        <v>9000</v>
      </c>
      <c r="F177" s="4">
        <v>500</v>
      </c>
      <c r="G177" s="4">
        <v>38.56</v>
      </c>
      <c r="H177" s="4">
        <v>-5.3</v>
      </c>
      <c r="I177" s="14">
        <v>0.55666666666666664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11</v>
      </c>
      <c r="B178" s="3">
        <v>41912</v>
      </c>
      <c r="C178" s="4">
        <v>29.25</v>
      </c>
      <c r="D178" s="4">
        <v>-2.5</v>
      </c>
      <c r="E178" s="4">
        <v>10000</v>
      </c>
      <c r="F178" s="4">
        <v>487.5</v>
      </c>
      <c r="G178" s="4">
        <v>37.6</v>
      </c>
      <c r="H178" s="4">
        <v>1.72</v>
      </c>
      <c r="I178" s="14">
        <v>0.57333333333333336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11</v>
      </c>
      <c r="B179" s="3">
        <v>41943</v>
      </c>
      <c r="C179" s="4">
        <v>28.85</v>
      </c>
      <c r="D179" s="4">
        <v>-1.3675999999999999</v>
      </c>
      <c r="E179" s="4">
        <v>15000</v>
      </c>
      <c r="F179" s="4">
        <v>480.83</v>
      </c>
      <c r="G179" s="4">
        <v>51</v>
      </c>
      <c r="H179" s="4">
        <v>-15.81</v>
      </c>
      <c r="I179" s="14">
        <v>0.59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11</v>
      </c>
      <c r="B180" s="3">
        <v>41971</v>
      </c>
      <c r="C180" s="4">
        <v>29</v>
      </c>
      <c r="D180" s="4">
        <v>0.51990000000000003</v>
      </c>
      <c r="E180" s="4">
        <v>10000</v>
      </c>
      <c r="F180" s="4">
        <v>207.14</v>
      </c>
      <c r="G180" s="4">
        <v>51.27</v>
      </c>
      <c r="H180" s="4">
        <v>28.07</v>
      </c>
      <c r="I180" s="14">
        <v>1.0766666666666671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11</v>
      </c>
      <c r="B181" s="3">
        <v>42004</v>
      </c>
      <c r="C181" s="4">
        <v>37.75</v>
      </c>
      <c r="D181" s="4">
        <v>30.1724</v>
      </c>
      <c r="E181" s="4">
        <v>62000</v>
      </c>
      <c r="F181" s="4">
        <v>269.64</v>
      </c>
      <c r="G181" s="4">
        <v>55.38</v>
      </c>
      <c r="H181" s="4">
        <v>10.86</v>
      </c>
      <c r="I181" s="14">
        <v>1.563333333333333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11</v>
      </c>
      <c r="B182" s="3">
        <v>42034</v>
      </c>
      <c r="C182" s="4">
        <v>38.35</v>
      </c>
      <c r="D182" s="4">
        <v>1.5892999999999999</v>
      </c>
      <c r="E182" s="4">
        <v>44000</v>
      </c>
      <c r="F182" s="4">
        <v>273.93</v>
      </c>
      <c r="G182" s="4">
        <v>56.26</v>
      </c>
      <c r="H182" s="4">
        <v>-14.43</v>
      </c>
      <c r="I182" s="14">
        <v>2.0499999999999998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11</v>
      </c>
      <c r="B183" s="3">
        <v>42061</v>
      </c>
      <c r="C183" s="4">
        <v>36.299999999999997</v>
      </c>
      <c r="D183" s="4">
        <v>-5.3453999999999997</v>
      </c>
      <c r="E183" s="4">
        <v>12000</v>
      </c>
      <c r="F183" s="4">
        <v>259.29000000000002</v>
      </c>
      <c r="G183" s="4">
        <v>53.25</v>
      </c>
      <c r="H183" s="4">
        <v>13.48</v>
      </c>
      <c r="I183" s="14">
        <v>2.126666666666666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11</v>
      </c>
      <c r="B184" s="3">
        <v>42094</v>
      </c>
      <c r="C184" s="4">
        <v>35.75</v>
      </c>
      <c r="D184" s="4">
        <v>-1.5149999999999999</v>
      </c>
      <c r="E184" s="4">
        <v>20000</v>
      </c>
      <c r="F184" s="4">
        <v>255.36</v>
      </c>
      <c r="G184" s="4">
        <v>52.44</v>
      </c>
      <c r="H184" s="4">
        <v>-2.99</v>
      </c>
      <c r="I184" s="14">
        <v>2.2033333333333331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11</v>
      </c>
      <c r="B185" s="3">
        <v>42124</v>
      </c>
      <c r="C185" s="4">
        <v>40.5</v>
      </c>
      <c r="D185" s="4">
        <v>13.2867</v>
      </c>
      <c r="E185" s="4">
        <v>112000</v>
      </c>
      <c r="F185" s="4">
        <v>68.64</v>
      </c>
      <c r="G185" s="4">
        <v>59.41</v>
      </c>
      <c r="H185" s="4">
        <v>0.04</v>
      </c>
      <c r="I185" s="14">
        <v>2.2799999999999998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11</v>
      </c>
      <c r="B186" s="3">
        <v>42153</v>
      </c>
      <c r="C186" s="4">
        <v>38.75</v>
      </c>
      <c r="D186" s="4">
        <v>-4.3211000000000004</v>
      </c>
      <c r="E186" s="4">
        <v>58000</v>
      </c>
      <c r="F186" s="4">
        <v>16.420000000000002</v>
      </c>
      <c r="G186" s="4">
        <v>56.85</v>
      </c>
      <c r="H186" s="4">
        <v>3.17</v>
      </c>
      <c r="I186" s="14">
        <v>2.333333333333333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11</v>
      </c>
      <c r="B187" s="3">
        <v>42185</v>
      </c>
      <c r="C187" s="4">
        <v>40.299999999999997</v>
      </c>
      <c r="D187" s="4">
        <v>4</v>
      </c>
      <c r="E187" s="4">
        <v>147000</v>
      </c>
      <c r="F187" s="4">
        <v>17.079999999999998</v>
      </c>
      <c r="G187" s="4">
        <v>24.48</v>
      </c>
      <c r="H187" s="4">
        <v>4.4400000000000004</v>
      </c>
      <c r="I187" s="14">
        <v>2.3866666666666672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11</v>
      </c>
      <c r="B188" s="3">
        <v>42216</v>
      </c>
      <c r="C188" s="4">
        <v>38.75</v>
      </c>
      <c r="D188" s="4">
        <v>-3.8462999999999998</v>
      </c>
      <c r="E188" s="4">
        <v>87000</v>
      </c>
      <c r="F188" s="4">
        <v>16.420000000000002</v>
      </c>
      <c r="G188" s="4">
        <v>23.54</v>
      </c>
      <c r="H188" s="4">
        <v>0.43</v>
      </c>
      <c r="I188" s="14">
        <v>2.44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11</v>
      </c>
      <c r="B189" s="3">
        <v>42247</v>
      </c>
      <c r="C189" s="4">
        <v>36.799999999999997</v>
      </c>
      <c r="D189" s="4">
        <v>-5.0324999999999998</v>
      </c>
      <c r="E189" s="4">
        <v>62000</v>
      </c>
      <c r="F189" s="4">
        <v>14.26</v>
      </c>
      <c r="G189" s="4">
        <v>22.36</v>
      </c>
      <c r="H189" s="4">
        <v>19.38</v>
      </c>
      <c r="I189" s="14">
        <v>2.4466666666666672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11</v>
      </c>
      <c r="B190" s="3">
        <v>42277</v>
      </c>
      <c r="C190" s="4">
        <v>36.950000000000003</v>
      </c>
      <c r="D190" s="4">
        <v>2.3227000000000002</v>
      </c>
      <c r="E190" s="4">
        <v>31000</v>
      </c>
      <c r="F190" s="4">
        <v>14.32</v>
      </c>
      <c r="G190" s="4">
        <v>22.45</v>
      </c>
      <c r="H190" s="4">
        <v>26.04</v>
      </c>
      <c r="I190" s="14">
        <v>2.4533333333333331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11</v>
      </c>
      <c r="B191" s="3">
        <v>42307</v>
      </c>
      <c r="C191" s="4">
        <v>45.8</v>
      </c>
      <c r="D191" s="4">
        <v>23.9512</v>
      </c>
      <c r="E191" s="4">
        <v>106000</v>
      </c>
      <c r="F191" s="4">
        <v>17.75</v>
      </c>
      <c r="G191" s="4">
        <v>72.349999999999994</v>
      </c>
      <c r="H191" s="4">
        <v>31.74</v>
      </c>
      <c r="I191" s="14">
        <v>2.46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11</v>
      </c>
      <c r="B192" s="3">
        <v>42338</v>
      </c>
      <c r="C192" s="4">
        <v>44.55</v>
      </c>
      <c r="D192" s="4">
        <v>-2.7292000000000001</v>
      </c>
      <c r="E192" s="4">
        <v>103000</v>
      </c>
      <c r="F192" s="4">
        <v>17.82</v>
      </c>
      <c r="G192" s="4">
        <v>70.38</v>
      </c>
      <c r="H192" s="4">
        <v>5.89</v>
      </c>
      <c r="I192" s="14">
        <v>1.68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11</v>
      </c>
      <c r="B193" s="3">
        <v>42369</v>
      </c>
      <c r="C193" s="4">
        <v>42.25</v>
      </c>
      <c r="D193" s="4">
        <v>-5.1628999999999996</v>
      </c>
      <c r="E193" s="4">
        <v>69000</v>
      </c>
      <c r="F193" s="4">
        <v>16.899999999999999</v>
      </c>
      <c r="G193" s="4">
        <v>76.7</v>
      </c>
      <c r="H193" s="4">
        <v>2.33</v>
      </c>
      <c r="I193" s="14">
        <v>0.90000000000000013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11</v>
      </c>
      <c r="B194" s="3">
        <v>42399</v>
      </c>
      <c r="C194" s="4">
        <v>39.1</v>
      </c>
      <c r="D194" s="4">
        <v>-7.4558</v>
      </c>
      <c r="E194" s="4">
        <v>47000</v>
      </c>
      <c r="F194" s="4">
        <v>15.64</v>
      </c>
      <c r="G194" s="4">
        <v>70.98</v>
      </c>
      <c r="H194" s="4">
        <v>2.84</v>
      </c>
      <c r="I194" s="14">
        <v>0.12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11</v>
      </c>
      <c r="B195" s="3">
        <v>42426</v>
      </c>
      <c r="C195" s="4">
        <v>38</v>
      </c>
      <c r="D195" s="4">
        <v>-2.8134000000000001</v>
      </c>
      <c r="E195" s="4">
        <v>17000</v>
      </c>
      <c r="F195" s="4">
        <v>15.2</v>
      </c>
      <c r="G195" s="4">
        <v>68.989999999999995</v>
      </c>
      <c r="H195" s="4">
        <v>-0.72</v>
      </c>
      <c r="I195" s="14">
        <v>-1.0000000000000011E-2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11</v>
      </c>
      <c r="B196" s="3">
        <v>42460</v>
      </c>
      <c r="C196" s="4">
        <v>37.5</v>
      </c>
      <c r="D196" s="4">
        <v>-1.3157000000000001</v>
      </c>
      <c r="E196" s="4">
        <v>30000</v>
      </c>
      <c r="F196" s="4">
        <v>15</v>
      </c>
      <c r="G196" s="4">
        <v>68.08</v>
      </c>
      <c r="H196" s="4">
        <v>-19.87</v>
      </c>
      <c r="I196" s="14">
        <v>-0.14000000000000001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11</v>
      </c>
      <c r="B197" s="3">
        <v>42489</v>
      </c>
      <c r="C197" s="4">
        <v>30.5</v>
      </c>
      <c r="D197" s="4">
        <v>-18.666699999999999</v>
      </c>
      <c r="E197" s="4">
        <v>18000</v>
      </c>
      <c r="F197" s="4">
        <v>12.4</v>
      </c>
      <c r="G197" s="4">
        <v>55.37</v>
      </c>
      <c r="H197" s="4">
        <v>-9.3800000000000008</v>
      </c>
      <c r="I197" s="14">
        <v>-0.27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11</v>
      </c>
      <c r="B198" s="3">
        <v>42521</v>
      </c>
      <c r="C198" s="4">
        <v>32.25</v>
      </c>
      <c r="D198" s="4">
        <v>5.7378999999999998</v>
      </c>
      <c r="E198" s="4">
        <v>22000</v>
      </c>
      <c r="F198" s="4">
        <v>60.85</v>
      </c>
      <c r="G198" s="4">
        <v>58.55</v>
      </c>
      <c r="H198" s="4">
        <v>-11.67</v>
      </c>
      <c r="I198" s="14">
        <v>-0.91666666666666663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11</v>
      </c>
      <c r="B199" s="3">
        <v>42551</v>
      </c>
      <c r="C199" s="4">
        <v>32.1</v>
      </c>
      <c r="D199" s="4">
        <v>-0.46500000000000002</v>
      </c>
      <c r="E199" s="4">
        <v>12000</v>
      </c>
      <c r="F199" s="4">
        <v>60.57</v>
      </c>
      <c r="G199" s="4">
        <v>240.67</v>
      </c>
      <c r="H199" s="4">
        <v>-11.1</v>
      </c>
      <c r="I199" s="14">
        <v>-1.563333333333333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11</v>
      </c>
      <c r="B200" s="3">
        <v>42580</v>
      </c>
      <c r="C200" s="4">
        <v>34.450000000000003</v>
      </c>
      <c r="D200" s="4">
        <v>7.3211000000000004</v>
      </c>
      <c r="E200" s="4">
        <v>28000</v>
      </c>
      <c r="F200" s="4">
        <v>65</v>
      </c>
      <c r="G200" s="4">
        <v>258.29000000000002</v>
      </c>
      <c r="H200" s="4">
        <v>-2.2999999999999998</v>
      </c>
      <c r="I200" s="14">
        <v>-2.21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11</v>
      </c>
      <c r="B201" s="3">
        <v>42613</v>
      </c>
      <c r="C201" s="4">
        <v>30</v>
      </c>
      <c r="D201" s="4">
        <v>-9.8971</v>
      </c>
      <c r="E201" s="4">
        <v>21000</v>
      </c>
      <c r="F201" s="4"/>
      <c r="G201" s="4">
        <v>224.93</v>
      </c>
      <c r="H201" s="4">
        <v>-24.22</v>
      </c>
      <c r="I201" s="14">
        <v>-2.29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11</v>
      </c>
      <c r="B202" s="3">
        <v>42643</v>
      </c>
      <c r="C202" s="4">
        <v>29.55</v>
      </c>
      <c r="D202" s="4">
        <v>-1.5</v>
      </c>
      <c r="E202" s="4">
        <v>20000</v>
      </c>
      <c r="F202" s="4"/>
      <c r="G202" s="4">
        <v>221.56</v>
      </c>
      <c r="H202" s="4">
        <v>-25.02</v>
      </c>
      <c r="I202" s="14">
        <v>-2.37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11</v>
      </c>
      <c r="B203" s="3">
        <v>42674</v>
      </c>
      <c r="C203" s="4">
        <v>28.45</v>
      </c>
      <c r="D203" s="4">
        <v>-3.7225999999999999</v>
      </c>
      <c r="E203" s="4">
        <v>19000</v>
      </c>
      <c r="F203" s="4"/>
      <c r="G203" s="4">
        <f>AVERAGE(G202,G223)</f>
        <v>142.82999999999998</v>
      </c>
      <c r="H203" s="4">
        <v>-19.48</v>
      </c>
      <c r="I203" s="14">
        <v>-2.4500000000000002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11</v>
      </c>
      <c r="B204" s="3">
        <v>42704</v>
      </c>
      <c r="C204" s="4">
        <v>28.5</v>
      </c>
      <c r="D204" s="4">
        <v>0.1757</v>
      </c>
      <c r="E204" s="4">
        <v>12000</v>
      </c>
      <c r="F204" s="4"/>
      <c r="G204" s="4">
        <f t="shared" ref="G204:G222" si="3">AVERAGE(G203,G224)</f>
        <v>101.02999999999999</v>
      </c>
      <c r="H204" s="4">
        <v>-21.92</v>
      </c>
      <c r="I204" s="14">
        <v>-1.52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11</v>
      </c>
      <c r="B205" s="3">
        <v>42734</v>
      </c>
      <c r="C205" s="4">
        <v>29.4</v>
      </c>
      <c r="D205" s="4">
        <v>3.1579000000000002</v>
      </c>
      <c r="E205" s="4">
        <v>10000</v>
      </c>
      <c r="F205" s="4"/>
      <c r="G205" s="4">
        <f t="shared" si="3"/>
        <v>79.55</v>
      </c>
      <c r="H205" s="4">
        <v>-22.22</v>
      </c>
      <c r="I205" s="14">
        <v>-0.59000000000000008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11</v>
      </c>
      <c r="B206" s="3">
        <v>42759</v>
      </c>
      <c r="C206" s="4">
        <v>28.75</v>
      </c>
      <c r="D206" s="4">
        <v>-2.2109000000000001</v>
      </c>
      <c r="E206" s="4">
        <v>7000</v>
      </c>
      <c r="F206" s="4"/>
      <c r="G206" s="4">
        <f t="shared" si="3"/>
        <v>68.56</v>
      </c>
      <c r="H206" s="4">
        <v>16.91</v>
      </c>
      <c r="I206" s="14">
        <v>0.34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11</v>
      </c>
      <c r="B207" s="3">
        <v>42790</v>
      </c>
      <c r="C207" s="4">
        <v>29.2</v>
      </c>
      <c r="D207" s="4">
        <v>1.5652999999999999</v>
      </c>
      <c r="E207" s="4">
        <v>7000</v>
      </c>
      <c r="F207" s="4"/>
      <c r="G207" s="4">
        <f t="shared" si="3"/>
        <v>39.995000000000005</v>
      </c>
      <c r="H207" s="4">
        <v>-24.46</v>
      </c>
      <c r="I207" s="14">
        <v>0.39666666666666672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11</v>
      </c>
      <c r="B208" s="3">
        <v>42825</v>
      </c>
      <c r="C208" s="4">
        <v>30.9</v>
      </c>
      <c r="D208" s="4">
        <v>5.8220000000000001</v>
      </c>
      <c r="E208" s="4">
        <v>19000</v>
      </c>
      <c r="F208" s="4"/>
      <c r="G208" s="4">
        <f t="shared" si="3"/>
        <v>27.627500000000001</v>
      </c>
      <c r="H208" s="4">
        <v>4.26</v>
      </c>
      <c r="I208" s="14">
        <v>0.45333333333333342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11</v>
      </c>
      <c r="B209" s="3">
        <v>42853</v>
      </c>
      <c r="C209" s="4">
        <v>31.25</v>
      </c>
      <c r="D209" s="4">
        <v>1.1325000000000001</v>
      </c>
      <c r="E209" s="4">
        <v>14000</v>
      </c>
      <c r="F209" s="4"/>
      <c r="G209" s="4">
        <f t="shared" si="3"/>
        <v>18.533750000000001</v>
      </c>
      <c r="H209" s="4">
        <v>-12.92</v>
      </c>
      <c r="I209" s="14">
        <v>0.51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11</v>
      </c>
      <c r="B210" s="3">
        <v>42886</v>
      </c>
      <c r="C210" s="4">
        <v>38.200000000000003</v>
      </c>
      <c r="D210" s="4">
        <v>22.239899999999999</v>
      </c>
      <c r="E210" s="4">
        <v>55000</v>
      </c>
      <c r="F210" s="4"/>
      <c r="G210" s="4">
        <f t="shared" si="3"/>
        <v>14.071875</v>
      </c>
      <c r="H210" s="4">
        <v>-14.52</v>
      </c>
      <c r="I210" s="14">
        <v>0.34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11</v>
      </c>
      <c r="B211" s="3">
        <v>42916</v>
      </c>
      <c r="C211" s="4">
        <v>36.4</v>
      </c>
      <c r="D211" s="4">
        <v>-4.7121000000000004</v>
      </c>
      <c r="E211" s="4">
        <v>56000</v>
      </c>
      <c r="F211" s="4"/>
      <c r="G211" s="4">
        <f t="shared" si="3"/>
        <v>11.7209375</v>
      </c>
      <c r="H211" s="4">
        <v>-8.31</v>
      </c>
      <c r="I211" s="14">
        <v>0.17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11</v>
      </c>
      <c r="B212" s="3">
        <v>42947</v>
      </c>
      <c r="C212" s="4">
        <v>36.450000000000003</v>
      </c>
      <c r="D212" s="4">
        <v>0.13719999999999999</v>
      </c>
      <c r="E212" s="4">
        <v>17000</v>
      </c>
      <c r="F212" s="4"/>
      <c r="G212" s="4">
        <f t="shared" si="3"/>
        <v>10.74046875</v>
      </c>
      <c r="H212" s="4">
        <v>-16.149999999999999</v>
      </c>
      <c r="I212" s="14">
        <v>0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11</v>
      </c>
      <c r="B213" s="3">
        <v>42978</v>
      </c>
      <c r="C213" s="4">
        <v>50.3</v>
      </c>
      <c r="D213" s="4">
        <v>37.997100000000003</v>
      </c>
      <c r="E213" s="4">
        <v>77000</v>
      </c>
      <c r="F213" s="4"/>
      <c r="G213" s="4">
        <f t="shared" si="3"/>
        <v>9.620234374999999</v>
      </c>
      <c r="H213" s="4">
        <v>-3.26</v>
      </c>
      <c r="I213" s="14">
        <v>5.6666666666666671E-2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11</v>
      </c>
      <c r="B214" s="3">
        <v>43008</v>
      </c>
      <c r="C214" s="4">
        <v>79.2</v>
      </c>
      <c r="D214" s="4">
        <v>57.455599999999997</v>
      </c>
      <c r="E214" s="4">
        <v>138000</v>
      </c>
      <c r="F214" s="4"/>
      <c r="G214" s="4">
        <f t="shared" si="3"/>
        <v>8.6701171874999989</v>
      </c>
      <c r="H214" s="4">
        <v>-15.07</v>
      </c>
      <c r="I214" s="14">
        <v>0.1133333333333333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11</v>
      </c>
      <c r="B215" s="3">
        <v>43039</v>
      </c>
      <c r="C215" s="4">
        <v>73.8</v>
      </c>
      <c r="D215" s="4">
        <v>-6.8182999999999998</v>
      </c>
      <c r="E215" s="4">
        <v>128000</v>
      </c>
      <c r="F215" s="4"/>
      <c r="G215" s="4">
        <f t="shared" si="3"/>
        <v>7.9450585937499998</v>
      </c>
      <c r="H215" s="4">
        <v>-21.28</v>
      </c>
      <c r="I215" s="14">
        <v>0.17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11</v>
      </c>
      <c r="B216" s="3">
        <v>43069</v>
      </c>
      <c r="C216" s="4">
        <v>114.5</v>
      </c>
      <c r="D216" s="4">
        <v>55.1492</v>
      </c>
      <c r="E216" s="4">
        <v>301000</v>
      </c>
      <c r="F216" s="4"/>
      <c r="G216" s="4">
        <f t="shared" si="3"/>
        <v>7.677529296875</v>
      </c>
      <c r="H216" s="4">
        <v>-22.53</v>
      </c>
      <c r="I216" s="14">
        <v>0.91666666666666674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11</v>
      </c>
      <c r="B217" s="3">
        <v>43098</v>
      </c>
      <c r="C217" s="4">
        <v>84.3</v>
      </c>
      <c r="D217" s="4">
        <v>-26.375499999999999</v>
      </c>
      <c r="E217" s="4">
        <v>391000</v>
      </c>
      <c r="F217" s="4"/>
      <c r="G217" s="4">
        <f t="shared" si="3"/>
        <v>7.1787646484375003</v>
      </c>
      <c r="H217" s="4">
        <v>150.01</v>
      </c>
      <c r="I217" s="14">
        <v>1.6633333333333331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11</v>
      </c>
      <c r="B218" s="3">
        <v>43131</v>
      </c>
      <c r="C218" s="4">
        <v>83.1</v>
      </c>
      <c r="D218" s="4">
        <v>-1.4234</v>
      </c>
      <c r="E218" s="4">
        <v>314000</v>
      </c>
      <c r="F218" s="4"/>
      <c r="G218" s="4">
        <f t="shared" si="3"/>
        <v>6.8543823242187507</v>
      </c>
      <c r="H218" s="4">
        <v>105.69</v>
      </c>
      <c r="I218" s="14">
        <v>2.41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11</v>
      </c>
      <c r="B219" s="3">
        <v>43158</v>
      </c>
      <c r="C219" s="4">
        <v>71.099999999999994</v>
      </c>
      <c r="D219" s="4">
        <v>-14.4404</v>
      </c>
      <c r="E219" s="4">
        <v>127000</v>
      </c>
      <c r="F219" s="4"/>
      <c r="G219" s="4">
        <f t="shared" si="3"/>
        <v>8.0971911621093753</v>
      </c>
      <c r="H219" s="4">
        <v>143.93</v>
      </c>
      <c r="I219" s="14">
        <v>3.4433333333333329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11</v>
      </c>
      <c r="B220" s="3">
        <v>43190</v>
      </c>
      <c r="C220" s="4">
        <v>77.8</v>
      </c>
      <c r="D220" s="4">
        <v>9.4231999999999996</v>
      </c>
      <c r="E220" s="4">
        <v>118000</v>
      </c>
      <c r="F220" s="4"/>
      <c r="G220" s="4">
        <f t="shared" si="3"/>
        <v>8.7935955810546886</v>
      </c>
      <c r="H220" s="4">
        <v>105.31</v>
      </c>
      <c r="I220" s="14">
        <v>4.4766666666666666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11</v>
      </c>
      <c r="B221" s="3">
        <v>43220</v>
      </c>
      <c r="C221" s="4">
        <v>65.599999999999994</v>
      </c>
      <c r="D221" s="4">
        <v>-15.6813</v>
      </c>
      <c r="E221" s="4">
        <v>75000</v>
      </c>
      <c r="F221" s="4">
        <v>385.88</v>
      </c>
      <c r="G221" s="4">
        <f t="shared" si="3"/>
        <v>9.9317977905273445</v>
      </c>
      <c r="H221" s="4">
        <v>129.6</v>
      </c>
      <c r="I221" s="14">
        <v>5.51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11</v>
      </c>
      <c r="B222" s="3">
        <v>43251</v>
      </c>
      <c r="C222" s="4">
        <v>76.599999999999994</v>
      </c>
      <c r="D222" s="4">
        <v>16.7681</v>
      </c>
      <c r="E222" s="4">
        <v>266000</v>
      </c>
      <c r="F222" s="4">
        <v>35.299999999999997</v>
      </c>
      <c r="G222" s="4">
        <f t="shared" si="3"/>
        <v>10.130898895263673</v>
      </c>
      <c r="H222" s="4">
        <v>75.5</v>
      </c>
      <c r="I222" s="14">
        <v>6.5366666666666662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11</v>
      </c>
      <c r="B223" s="3">
        <v>43280</v>
      </c>
      <c r="C223" s="4">
        <v>77.3</v>
      </c>
      <c r="D223" s="4">
        <v>0.91359999999999997</v>
      </c>
      <c r="E223" s="4">
        <v>125000</v>
      </c>
      <c r="F223" s="4">
        <v>35.619999999999997</v>
      </c>
      <c r="G223" s="4">
        <v>64.099999999999994</v>
      </c>
      <c r="H223" s="4">
        <v>69.77</v>
      </c>
      <c r="I223" s="14">
        <v>7.5633333333333326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11</v>
      </c>
      <c r="B224" s="3">
        <v>43312</v>
      </c>
      <c r="C224" s="4">
        <v>71.400000000000006</v>
      </c>
      <c r="D224" s="4">
        <v>-7.6326999999999998</v>
      </c>
      <c r="E224" s="4">
        <v>55000</v>
      </c>
      <c r="F224" s="4">
        <v>32.9</v>
      </c>
      <c r="G224" s="4">
        <v>59.23</v>
      </c>
      <c r="H224" s="4">
        <v>76.45</v>
      </c>
      <c r="I224" s="14">
        <v>8.59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11</v>
      </c>
      <c r="B225" s="3">
        <v>43343</v>
      </c>
      <c r="C225" s="4">
        <v>70</v>
      </c>
      <c r="D225" s="4">
        <v>-1.2910999999999999</v>
      </c>
      <c r="E225" s="4">
        <v>106000</v>
      </c>
      <c r="F225" s="4">
        <v>14</v>
      </c>
      <c r="G225" s="4">
        <v>58.07</v>
      </c>
      <c r="H225" s="4">
        <v>93.84</v>
      </c>
      <c r="I225" s="14">
        <v>9.163333333333334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11</v>
      </c>
      <c r="B226" s="3">
        <v>43371</v>
      </c>
      <c r="C226" s="4">
        <v>69.400000000000006</v>
      </c>
      <c r="D226" s="4">
        <v>-0.85729999999999995</v>
      </c>
      <c r="E226" s="4">
        <v>42000</v>
      </c>
      <c r="F226" s="4">
        <v>13.88</v>
      </c>
      <c r="G226" s="4">
        <v>57.57</v>
      </c>
      <c r="H226" s="4">
        <v>65.55</v>
      </c>
      <c r="I226" s="14">
        <v>9.7366666666666664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11</v>
      </c>
      <c r="B227" s="3">
        <v>43404</v>
      </c>
      <c r="C227" s="4">
        <v>56.9</v>
      </c>
      <c r="D227" s="4">
        <v>-18.011500000000002</v>
      </c>
      <c r="E227" s="4">
        <v>47000</v>
      </c>
      <c r="F227" s="4">
        <v>11.38</v>
      </c>
      <c r="G227" s="4">
        <v>11.43</v>
      </c>
      <c r="H227" s="4">
        <v>72.73</v>
      </c>
      <c r="I227" s="14">
        <v>10.31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11</v>
      </c>
      <c r="B228" s="3">
        <v>43434</v>
      </c>
      <c r="C228" s="4">
        <v>76</v>
      </c>
      <c r="D228" s="4">
        <v>33.567399999999999</v>
      </c>
      <c r="E228" s="4">
        <v>103000</v>
      </c>
      <c r="F228" s="4">
        <v>8.98</v>
      </c>
      <c r="G228" s="4">
        <v>15.26</v>
      </c>
      <c r="H228" s="4">
        <v>95.46</v>
      </c>
      <c r="I228" s="14">
        <v>7.5633333333333344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11</v>
      </c>
      <c r="B229" s="3">
        <v>43462</v>
      </c>
      <c r="C229" s="4">
        <v>75</v>
      </c>
      <c r="D229" s="4">
        <v>-1.3160000000000001</v>
      </c>
      <c r="E229" s="4">
        <v>66000</v>
      </c>
      <c r="F229" s="4">
        <v>8.8699999999999992</v>
      </c>
      <c r="G229" s="4">
        <v>9.44</v>
      </c>
      <c r="H229" s="4">
        <v>-52.69</v>
      </c>
      <c r="I229" s="14">
        <v>4.8166666666666673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11</v>
      </c>
      <c r="B230" s="3">
        <v>43495</v>
      </c>
      <c r="C230" s="4">
        <v>76.3</v>
      </c>
      <c r="D230" s="4">
        <v>1.7333000000000001</v>
      </c>
      <c r="E230" s="4">
        <v>61000</v>
      </c>
      <c r="F230" s="4">
        <v>9.02</v>
      </c>
      <c r="G230" s="4">
        <v>9.61</v>
      </c>
      <c r="H230" s="4">
        <v>-46.3</v>
      </c>
      <c r="I230" s="14">
        <v>2.0699999999999998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11</v>
      </c>
      <c r="B231" s="3">
        <v>43523</v>
      </c>
      <c r="C231" s="4">
        <v>74.400000000000006</v>
      </c>
      <c r="D231" s="4">
        <v>-2.4904000000000002</v>
      </c>
      <c r="E231" s="4">
        <v>24000</v>
      </c>
      <c r="F231" s="4">
        <v>8.7899999999999991</v>
      </c>
      <c r="G231" s="4">
        <v>9.3699999999999992</v>
      </c>
      <c r="H231" s="4">
        <v>-42.71</v>
      </c>
      <c r="I231" s="14">
        <v>2.08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11</v>
      </c>
      <c r="B232" s="3">
        <v>43553</v>
      </c>
      <c r="C232" s="4">
        <v>77.5</v>
      </c>
      <c r="D232" s="4">
        <v>4.1665999999999999</v>
      </c>
      <c r="E232" s="4">
        <v>65000</v>
      </c>
      <c r="F232" s="4">
        <v>7.52</v>
      </c>
      <c r="G232" s="4">
        <v>9.76</v>
      </c>
      <c r="H232" s="4">
        <v>-26.16</v>
      </c>
      <c r="I232" s="14">
        <v>2.09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11</v>
      </c>
      <c r="B233" s="3">
        <v>43585</v>
      </c>
      <c r="C233" s="4">
        <v>75.5</v>
      </c>
      <c r="D233" s="4">
        <v>-2.5807000000000002</v>
      </c>
      <c r="E233" s="4">
        <v>23000</v>
      </c>
      <c r="F233" s="4">
        <v>7.32</v>
      </c>
      <c r="G233" s="4">
        <v>8.5</v>
      </c>
      <c r="H233" s="4">
        <v>-50.16</v>
      </c>
      <c r="I233" s="14">
        <v>2.1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11</v>
      </c>
      <c r="B234" s="3">
        <v>43616</v>
      </c>
      <c r="C234" s="4">
        <v>68.599999999999994</v>
      </c>
      <c r="D234" s="4">
        <v>-9.1390999999999991</v>
      </c>
      <c r="E234" s="4">
        <v>52000</v>
      </c>
      <c r="F234" s="4">
        <v>7.04</v>
      </c>
      <c r="G234" s="4">
        <v>7.72</v>
      </c>
      <c r="H234" s="4">
        <v>-32.65</v>
      </c>
      <c r="I234" s="14">
        <v>2.71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11</v>
      </c>
      <c r="B235" s="3">
        <v>43644</v>
      </c>
      <c r="C235" s="4">
        <v>66</v>
      </c>
      <c r="D235" s="4">
        <v>4.83</v>
      </c>
      <c r="E235" s="4">
        <v>46000</v>
      </c>
      <c r="F235" s="4">
        <v>6.77</v>
      </c>
      <c r="G235" s="4">
        <v>7.22</v>
      </c>
      <c r="H235" s="4">
        <v>-34.409999999999997</v>
      </c>
      <c r="I235" s="14">
        <v>3.32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11</v>
      </c>
      <c r="B236" s="3">
        <v>43677</v>
      </c>
      <c r="C236" s="4">
        <v>67.8</v>
      </c>
      <c r="D236" s="4">
        <v>2.7275</v>
      </c>
      <c r="E236" s="4">
        <v>40000</v>
      </c>
      <c r="F236" s="4">
        <v>6.95</v>
      </c>
      <c r="G236" s="4">
        <v>7.41</v>
      </c>
      <c r="H236" s="4">
        <v>-32.15</v>
      </c>
      <c r="I236" s="14">
        <v>3.93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11</v>
      </c>
      <c r="B237" s="3">
        <v>43707</v>
      </c>
      <c r="C237" s="4">
        <v>61.1</v>
      </c>
      <c r="D237" s="4">
        <v>-9.8818000000000001</v>
      </c>
      <c r="E237" s="4">
        <v>19000</v>
      </c>
      <c r="F237" s="4">
        <v>8.99</v>
      </c>
      <c r="G237" s="4">
        <v>6.68</v>
      </c>
      <c r="H237" s="4">
        <v>-36.65</v>
      </c>
      <c r="I237" s="14">
        <v>4.32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11</v>
      </c>
      <c r="B238" s="3">
        <v>43735</v>
      </c>
      <c r="C238" s="4">
        <v>59.7</v>
      </c>
      <c r="D238" s="4">
        <v>-2.2913999999999999</v>
      </c>
      <c r="E238" s="4">
        <v>16000</v>
      </c>
      <c r="F238" s="4">
        <v>8.7799999999999994</v>
      </c>
      <c r="G238" s="4">
        <v>6.53</v>
      </c>
      <c r="H238" s="4">
        <v>-8.56</v>
      </c>
      <c r="I238" s="14">
        <v>4.71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11</v>
      </c>
      <c r="B239" s="3">
        <v>43769</v>
      </c>
      <c r="C239" s="4">
        <v>57.9</v>
      </c>
      <c r="D239" s="4">
        <v>-3.0150000000000001</v>
      </c>
      <c r="E239" s="4">
        <v>16000</v>
      </c>
      <c r="F239" s="4">
        <v>8.51</v>
      </c>
      <c r="G239" s="4">
        <v>9.34</v>
      </c>
      <c r="H239" s="4">
        <v>-14.81</v>
      </c>
      <c r="I239" s="14">
        <v>5.0999999999999996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11</v>
      </c>
      <c r="B240" s="3">
        <v>43798</v>
      </c>
      <c r="C240" s="4">
        <v>58.8</v>
      </c>
      <c r="D240" s="4">
        <v>1.5544</v>
      </c>
      <c r="E240" s="4">
        <v>17000</v>
      </c>
      <c r="F240" s="4">
        <v>10.48</v>
      </c>
      <c r="G240" s="4">
        <v>9.49</v>
      </c>
      <c r="H240" s="4">
        <v>-25.52</v>
      </c>
      <c r="I240" s="14">
        <v>4.1133333333333333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11</v>
      </c>
      <c r="B241" s="3">
        <v>43830</v>
      </c>
      <c r="C241" s="4">
        <v>60.1</v>
      </c>
      <c r="D241" s="4">
        <v>2.2109999999999999</v>
      </c>
      <c r="E241" s="4">
        <v>23000</v>
      </c>
      <c r="F241" s="4">
        <v>10.71</v>
      </c>
      <c r="G241" s="4">
        <v>11.07</v>
      </c>
      <c r="H241" s="4">
        <v>10.29</v>
      </c>
      <c r="I241" s="14">
        <v>3.1266666666666669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11</v>
      </c>
      <c r="B242" s="3">
        <v>43861</v>
      </c>
      <c r="C242" s="4">
        <v>56.1</v>
      </c>
      <c r="D242" s="4">
        <v>-6.6555999999999997</v>
      </c>
      <c r="E242" s="4">
        <v>18000</v>
      </c>
      <c r="F242" s="4">
        <v>10</v>
      </c>
      <c r="G242" s="4">
        <v>10.33</v>
      </c>
      <c r="H242" s="4">
        <v>35.5</v>
      </c>
      <c r="I242" s="14">
        <v>2.14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11</v>
      </c>
      <c r="B243" s="3">
        <v>43888</v>
      </c>
      <c r="C243" s="4">
        <v>57.3</v>
      </c>
      <c r="D243" s="4">
        <v>2.1389999999999998</v>
      </c>
      <c r="E243" s="4">
        <v>31000</v>
      </c>
      <c r="F243" s="4">
        <v>10.210000000000001</v>
      </c>
      <c r="G243" s="4">
        <v>10.55</v>
      </c>
      <c r="H243" s="4">
        <v>3.06</v>
      </c>
      <c r="I243" s="14">
        <v>2.5333333333333332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11</v>
      </c>
      <c r="B244" s="3">
        <v>43921</v>
      </c>
      <c r="C244" s="4">
        <v>45.2</v>
      </c>
      <c r="D244" s="4">
        <v>-21.116700000000002</v>
      </c>
      <c r="E244" s="4">
        <v>41000</v>
      </c>
      <c r="F244" s="4">
        <v>8.86</v>
      </c>
      <c r="G244" s="4">
        <v>8.33</v>
      </c>
      <c r="H244" s="4">
        <v>-14.26</v>
      </c>
      <c r="I244" s="14">
        <v>2.9266666666666672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11</v>
      </c>
      <c r="B245" s="3">
        <v>43951</v>
      </c>
      <c r="C245" s="4">
        <v>52.9</v>
      </c>
      <c r="D245" s="4">
        <v>17.0352</v>
      </c>
      <c r="E245" s="4">
        <v>40000</v>
      </c>
      <c r="F245" s="4">
        <v>10.37</v>
      </c>
      <c r="G245" s="4">
        <v>9.74</v>
      </c>
      <c r="H245" s="4">
        <v>25.87</v>
      </c>
      <c r="I245" s="14">
        <v>3.32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11</v>
      </c>
      <c r="B246" s="3">
        <v>43980</v>
      </c>
      <c r="C246" s="4">
        <v>62.3</v>
      </c>
      <c r="D246" s="4">
        <v>17.769400000000001</v>
      </c>
      <c r="E246" s="4">
        <v>82000</v>
      </c>
      <c r="F246" s="4">
        <v>12.07</v>
      </c>
      <c r="G246" s="4">
        <v>11.47</v>
      </c>
      <c r="H246" s="4">
        <v>39.82</v>
      </c>
      <c r="I246" s="14">
        <v>3.76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11</v>
      </c>
      <c r="B247" s="3">
        <v>44012</v>
      </c>
      <c r="C247" s="4">
        <v>73.599999999999994</v>
      </c>
      <c r="D247" s="4">
        <v>18.138400000000001</v>
      </c>
      <c r="E247" s="4">
        <v>113000</v>
      </c>
      <c r="F247" s="4">
        <v>14.26</v>
      </c>
      <c r="G247" s="4">
        <v>13.7</v>
      </c>
      <c r="H247" s="4">
        <v>23.3</v>
      </c>
      <c r="I247" s="14">
        <v>4.1999999999999993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11</v>
      </c>
      <c r="B248" s="3">
        <v>44043</v>
      </c>
      <c r="C248" s="4">
        <v>66.599999999999994</v>
      </c>
      <c r="D248" s="4">
        <v>-5.3808999999999996</v>
      </c>
      <c r="E248" s="4">
        <v>95000</v>
      </c>
      <c r="F248" s="4">
        <v>12.91</v>
      </c>
      <c r="G248" s="4">
        <v>12.4</v>
      </c>
      <c r="H248" s="4">
        <v>32.729999999999997</v>
      </c>
      <c r="I248" s="14">
        <v>4.6399999999999997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11</v>
      </c>
      <c r="B249" s="3">
        <v>44074</v>
      </c>
      <c r="C249" s="4">
        <v>67.7</v>
      </c>
      <c r="D249" s="4">
        <v>1.6517999999999999</v>
      </c>
      <c r="E249" s="4">
        <v>43000</v>
      </c>
      <c r="F249" s="4">
        <v>10.76</v>
      </c>
      <c r="G249" s="4">
        <v>12.6</v>
      </c>
      <c r="H249" s="4">
        <v>8.0299999999999994</v>
      </c>
      <c r="I249" s="14">
        <v>4.76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11</v>
      </c>
      <c r="B250" s="3">
        <v>44104</v>
      </c>
      <c r="C250" s="4">
        <v>62.6</v>
      </c>
      <c r="D250" s="4">
        <v>-7.5328999999999997</v>
      </c>
      <c r="E250" s="4">
        <v>22000</v>
      </c>
      <c r="F250" s="4">
        <v>9.9499999999999993</v>
      </c>
      <c r="G250" s="4">
        <v>11.65</v>
      </c>
      <c r="H250" s="4">
        <v>-12.52</v>
      </c>
      <c r="I250" s="14">
        <v>4.88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11</v>
      </c>
      <c r="B251" s="3">
        <v>44134</v>
      </c>
      <c r="C251" s="4">
        <v>61</v>
      </c>
      <c r="D251" s="4">
        <v>-2.5558999999999998</v>
      </c>
      <c r="E251" s="4">
        <v>8000</v>
      </c>
      <c r="F251" s="4">
        <v>9.6999999999999993</v>
      </c>
      <c r="G251" s="4">
        <v>9.32</v>
      </c>
      <c r="H251" s="4">
        <v>12.59</v>
      </c>
      <c r="I251" s="14">
        <v>5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11</v>
      </c>
      <c r="B252" s="3">
        <v>44165</v>
      </c>
      <c r="C252" s="4">
        <v>66.099999999999994</v>
      </c>
      <c r="D252" s="4">
        <v>8.3607999999999993</v>
      </c>
      <c r="E252" s="4">
        <v>28000</v>
      </c>
      <c r="F252" s="4">
        <v>11.46</v>
      </c>
      <c r="G252" s="4">
        <v>10.1</v>
      </c>
      <c r="H252" s="4">
        <v>-18.399999999999999</v>
      </c>
      <c r="I252" s="14">
        <v>3.92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11</v>
      </c>
      <c r="B253" s="3">
        <v>44196</v>
      </c>
      <c r="C253" s="4">
        <v>69.900000000000006</v>
      </c>
      <c r="D253" s="4">
        <v>5.7484999999999999</v>
      </c>
      <c r="E253" s="4">
        <v>50000</v>
      </c>
      <c r="F253" s="4">
        <v>12.11</v>
      </c>
      <c r="G253" s="4">
        <v>11.5</v>
      </c>
      <c r="H253" s="4">
        <v>-7.91</v>
      </c>
      <c r="I253" s="14">
        <v>2.84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11</v>
      </c>
      <c r="B254" s="3">
        <v>44225</v>
      </c>
      <c r="C254" s="4">
        <v>63.8</v>
      </c>
      <c r="D254" s="4">
        <v>-8.7269000000000005</v>
      </c>
      <c r="E254" s="4">
        <v>43000</v>
      </c>
      <c r="F254" s="4">
        <v>11.06</v>
      </c>
      <c r="G254" s="4">
        <v>10.5</v>
      </c>
      <c r="H254" s="4">
        <v>-24.62</v>
      </c>
      <c r="I254" s="14">
        <v>1.76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11</v>
      </c>
      <c r="B255" s="3">
        <v>44253</v>
      </c>
      <c r="C255" s="4">
        <v>63</v>
      </c>
      <c r="D255" s="4">
        <v>-1.2539</v>
      </c>
      <c r="E255" s="4">
        <v>10000</v>
      </c>
      <c r="F255" s="4">
        <v>10.92</v>
      </c>
      <c r="G255" s="4">
        <v>10.37</v>
      </c>
      <c r="H255" s="4">
        <v>14.06</v>
      </c>
      <c r="I255" s="14">
        <v>2.08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11</v>
      </c>
      <c r="B256" s="3">
        <v>44286</v>
      </c>
      <c r="C256" s="4">
        <v>66.599999999999994</v>
      </c>
      <c r="D256" s="4">
        <v>5.7144000000000004</v>
      </c>
      <c r="E256" s="4">
        <v>21000</v>
      </c>
      <c r="F256" s="4">
        <v>13.32</v>
      </c>
      <c r="G256" s="4">
        <v>10.96</v>
      </c>
      <c r="H256" s="4">
        <v>13.45</v>
      </c>
      <c r="I256" s="14">
        <v>2.4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11</v>
      </c>
      <c r="B257" s="3">
        <v>44315</v>
      </c>
      <c r="C257" s="4">
        <v>64.5</v>
      </c>
      <c r="D257" s="4">
        <v>-3.153</v>
      </c>
      <c r="E257" s="4">
        <v>17000</v>
      </c>
      <c r="F257" s="4">
        <v>12.9</v>
      </c>
      <c r="G257" s="4">
        <v>10.61</v>
      </c>
      <c r="H257" s="4">
        <v>-8.5500000000000007</v>
      </c>
      <c r="I257" s="14">
        <v>2.72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11</v>
      </c>
      <c r="B258" s="3">
        <v>44347</v>
      </c>
      <c r="C258" s="4">
        <v>64.400000000000006</v>
      </c>
      <c r="D258" s="4">
        <v>-0.155</v>
      </c>
      <c r="E258" s="4">
        <v>75000</v>
      </c>
      <c r="F258" s="4">
        <v>14.03</v>
      </c>
      <c r="G258" s="4">
        <v>10.6</v>
      </c>
      <c r="H258" s="4">
        <v>-22.4</v>
      </c>
      <c r="I258" s="14">
        <v>3.54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11</v>
      </c>
      <c r="B259" s="3">
        <v>44377</v>
      </c>
      <c r="C259" s="4">
        <v>63.8</v>
      </c>
      <c r="D259" s="4">
        <v>-0.93159999999999998</v>
      </c>
      <c r="E259" s="4">
        <v>30000</v>
      </c>
      <c r="F259" s="4">
        <v>13.9</v>
      </c>
      <c r="G259" s="4">
        <v>13.72</v>
      </c>
      <c r="H259" s="4">
        <v>16.399999999999999</v>
      </c>
      <c r="I259" s="14">
        <v>4.3599999999999994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11</v>
      </c>
      <c r="B260" s="3">
        <v>44407</v>
      </c>
      <c r="C260" s="4">
        <v>63.7</v>
      </c>
      <c r="D260" s="4">
        <v>-0.15679999999999999</v>
      </c>
      <c r="E260" s="4">
        <v>23000</v>
      </c>
      <c r="F260" s="4">
        <v>13.88</v>
      </c>
      <c r="G260" s="4">
        <v>13.7</v>
      </c>
      <c r="H260" s="4">
        <v>37.33</v>
      </c>
      <c r="I260" s="14">
        <v>5.18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11</v>
      </c>
      <c r="B261" s="3">
        <v>44439</v>
      </c>
      <c r="C261" s="4">
        <v>59.2</v>
      </c>
      <c r="D261" s="4">
        <v>-0.79579999999999995</v>
      </c>
      <c r="E261" s="4">
        <v>15000</v>
      </c>
      <c r="F261" s="4">
        <v>13.49</v>
      </c>
      <c r="G261" s="4">
        <v>12.73</v>
      </c>
      <c r="H261" s="4">
        <v>35.42</v>
      </c>
      <c r="I261" s="14">
        <v>5.5533333333333328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11</v>
      </c>
      <c r="B262" s="3">
        <v>44469</v>
      </c>
      <c r="C262" s="4">
        <v>57.2</v>
      </c>
      <c r="D262" s="4">
        <v>-3.3782999999999999</v>
      </c>
      <c r="E262" s="4">
        <v>7000</v>
      </c>
      <c r="F262" s="4">
        <v>13.03</v>
      </c>
      <c r="G262" s="4">
        <v>12.3</v>
      </c>
      <c r="H262" s="4">
        <v>35.450000000000003</v>
      </c>
      <c r="I262" s="14">
        <v>5.9266666666666667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11</v>
      </c>
      <c r="B263" s="3">
        <v>44498</v>
      </c>
      <c r="C263" s="4">
        <v>57.7</v>
      </c>
      <c r="D263" s="4">
        <v>0.87409999999999999</v>
      </c>
      <c r="E263" s="4">
        <v>7000</v>
      </c>
      <c r="F263" s="4">
        <v>13.14</v>
      </c>
      <c r="G263" s="4">
        <v>13.11</v>
      </c>
      <c r="H263" s="4">
        <v>1.34</v>
      </c>
      <c r="I263" s="14">
        <v>6.3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11</v>
      </c>
      <c r="B264" s="3">
        <v>44530</v>
      </c>
      <c r="C264" s="4">
        <v>60</v>
      </c>
      <c r="D264" s="4">
        <v>3.9863</v>
      </c>
      <c r="E264" s="4">
        <v>12000</v>
      </c>
      <c r="F264" s="4">
        <v>10.81</v>
      </c>
      <c r="G264" s="4">
        <v>13.63</v>
      </c>
      <c r="H264" s="4">
        <v>29.87</v>
      </c>
      <c r="I264" s="14">
        <v>5.19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11</v>
      </c>
      <c r="B265" s="3">
        <v>44560</v>
      </c>
      <c r="C265" s="4">
        <v>70.5</v>
      </c>
      <c r="D265" s="4">
        <v>17.5001</v>
      </c>
      <c r="E265" s="4">
        <v>162000</v>
      </c>
      <c r="F265" s="4">
        <v>12.7</v>
      </c>
      <c r="G265" s="4">
        <v>11.92</v>
      </c>
      <c r="H265" s="4">
        <v>-17.27</v>
      </c>
      <c r="I265" s="14">
        <v>4.08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11</v>
      </c>
      <c r="B266" s="3">
        <v>44587</v>
      </c>
      <c r="C266" s="4">
        <v>64.3</v>
      </c>
      <c r="D266" s="4">
        <v>-8.7942</v>
      </c>
      <c r="E266" s="4">
        <v>98000</v>
      </c>
      <c r="F266" s="4">
        <v>11.59</v>
      </c>
      <c r="G266" s="4">
        <v>10.87</v>
      </c>
      <c r="H266" s="4">
        <v>19.34</v>
      </c>
      <c r="I266" s="14">
        <v>2.97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11</v>
      </c>
      <c r="B267" s="3">
        <v>44617</v>
      </c>
      <c r="C267" s="4">
        <v>63.3</v>
      </c>
      <c r="D267" s="4">
        <v>-1.5552999999999999</v>
      </c>
      <c r="E267" s="4">
        <v>20000</v>
      </c>
      <c r="F267" s="4">
        <v>11.41</v>
      </c>
      <c r="G267" s="4">
        <v>10.7</v>
      </c>
      <c r="H267" s="4">
        <v>11.64</v>
      </c>
      <c r="I267" s="14">
        <v>3.44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11</v>
      </c>
      <c r="B268" s="3">
        <v>44651</v>
      </c>
      <c r="C268" s="4">
        <v>68.400000000000006</v>
      </c>
      <c r="D268" s="4">
        <v>8.0568000000000008</v>
      </c>
      <c r="E268" s="4">
        <v>32000</v>
      </c>
      <c r="F268" s="4">
        <v>10.86</v>
      </c>
      <c r="G268" s="4">
        <v>11.57</v>
      </c>
      <c r="H268" s="4">
        <v>-2.52</v>
      </c>
      <c r="I268" s="14">
        <v>3.91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11</v>
      </c>
      <c r="B269" s="3">
        <v>44680</v>
      </c>
      <c r="C269" s="4">
        <v>64</v>
      </c>
      <c r="D269" s="4">
        <v>-6.4326999999999996</v>
      </c>
      <c r="E269" s="4">
        <v>15000</v>
      </c>
      <c r="F269" s="4">
        <v>10.16</v>
      </c>
      <c r="G269" s="4">
        <v>10.82</v>
      </c>
      <c r="H269" s="4">
        <v>6.28</v>
      </c>
      <c r="I269" s="14">
        <v>4.38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11</v>
      </c>
      <c r="B270" s="3">
        <v>44712</v>
      </c>
      <c r="C270" s="4">
        <v>68</v>
      </c>
      <c r="D270" s="4">
        <v>6.2499000000000002</v>
      </c>
      <c r="E270" s="4">
        <v>20000</v>
      </c>
      <c r="F270" s="4">
        <v>9.0500000000000007</v>
      </c>
      <c r="G270" s="4">
        <v>11.5</v>
      </c>
      <c r="H270" s="4">
        <v>8.34</v>
      </c>
      <c r="I270" s="14">
        <v>5.3166666666666664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11</v>
      </c>
      <c r="B271" s="3">
        <v>44742</v>
      </c>
      <c r="C271" s="4">
        <v>63.7</v>
      </c>
      <c r="D271" s="4">
        <v>-6.3236999999999997</v>
      </c>
      <c r="E271" s="4">
        <v>24000</v>
      </c>
      <c r="F271" s="4">
        <v>8.48</v>
      </c>
      <c r="G271" s="4">
        <v>7.14</v>
      </c>
      <c r="H271" s="4">
        <v>-9.74</v>
      </c>
      <c r="I271" s="14">
        <v>6.2533333333333339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11</v>
      </c>
      <c r="B272" s="3">
        <v>44771</v>
      </c>
      <c r="C272" s="4">
        <v>59.3</v>
      </c>
      <c r="D272" s="4">
        <v>1.4793000000000001</v>
      </c>
      <c r="E272" s="4">
        <v>15000</v>
      </c>
      <c r="F272" s="4">
        <v>7.9</v>
      </c>
      <c r="G272" s="4">
        <v>6.65</v>
      </c>
      <c r="H272" s="4">
        <v>1.29</v>
      </c>
      <c r="I272" s="14">
        <v>7.19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11</v>
      </c>
      <c r="B273" s="3">
        <v>44804</v>
      </c>
      <c r="C273" s="4">
        <v>60.6</v>
      </c>
      <c r="D273" s="4">
        <v>2.1922999999999999</v>
      </c>
      <c r="E273" s="4">
        <v>8000</v>
      </c>
      <c r="F273" s="4">
        <v>7.6</v>
      </c>
      <c r="G273" s="4">
        <v>6.8</v>
      </c>
      <c r="H273" s="4">
        <v>-12.42</v>
      </c>
      <c r="I273" s="14">
        <v>7.2233333333333336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11</v>
      </c>
      <c r="B274" s="3">
        <v>44834</v>
      </c>
      <c r="C274" s="4">
        <v>58.1</v>
      </c>
      <c r="D274" s="4">
        <v>-4.1256000000000004</v>
      </c>
      <c r="E274" s="4">
        <v>9000</v>
      </c>
      <c r="F274" s="4">
        <v>7.29</v>
      </c>
      <c r="G274" s="4">
        <v>6.51</v>
      </c>
      <c r="H274" s="4">
        <v>-4.76</v>
      </c>
      <c r="I274" s="14">
        <v>7.2566666666666668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11</v>
      </c>
      <c r="B275" s="3">
        <v>44865</v>
      </c>
      <c r="C275" s="4">
        <v>53.7</v>
      </c>
      <c r="D275" s="4">
        <v>-7.5731000000000002</v>
      </c>
      <c r="E275" s="4">
        <v>6000</v>
      </c>
      <c r="F275" s="4">
        <v>6.74</v>
      </c>
      <c r="G275" s="4">
        <v>5.73</v>
      </c>
      <c r="H275" s="4">
        <v>-9.84</v>
      </c>
      <c r="I275" s="14">
        <v>7.29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11</v>
      </c>
      <c r="B276" s="3">
        <v>44895</v>
      </c>
      <c r="C276" s="4">
        <v>66.900000000000006</v>
      </c>
      <c r="D276" s="4">
        <v>24.5809</v>
      </c>
      <c r="E276" s="4">
        <v>25000</v>
      </c>
      <c r="F276" s="4">
        <v>8.0399999999999991</v>
      </c>
      <c r="G276" s="4">
        <v>7.14</v>
      </c>
      <c r="H276" s="4">
        <v>-17.329999999999998</v>
      </c>
      <c r="I276" s="14">
        <v>5.5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11</v>
      </c>
      <c r="B277" s="3">
        <v>44925</v>
      </c>
      <c r="C277" s="4">
        <v>69.900000000000006</v>
      </c>
      <c r="D277" s="4">
        <v>4.4843000000000002</v>
      </c>
      <c r="E277" s="4">
        <v>42000</v>
      </c>
      <c r="F277" s="4">
        <v>8.4</v>
      </c>
      <c r="G277" s="4">
        <v>7.41</v>
      </c>
      <c r="H277" s="4">
        <v>9.66</v>
      </c>
      <c r="I277" s="14">
        <v>3.71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11</v>
      </c>
      <c r="B278" s="3">
        <v>44957</v>
      </c>
      <c r="C278" s="4">
        <v>80.5</v>
      </c>
      <c r="D278" s="4">
        <v>15.1646</v>
      </c>
      <c r="E278" s="4">
        <v>73000</v>
      </c>
      <c r="F278" s="4">
        <v>9.68</v>
      </c>
      <c r="G278" s="4">
        <v>8.5399999999999991</v>
      </c>
      <c r="H278" s="4">
        <v>6.81</v>
      </c>
      <c r="I278" s="14">
        <v>1.92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11</v>
      </c>
      <c r="B279" s="3">
        <v>44981</v>
      </c>
      <c r="C279" s="4">
        <v>80.8</v>
      </c>
      <c r="D279" s="4">
        <v>0.37269999999999998</v>
      </c>
      <c r="E279" s="4">
        <v>90000</v>
      </c>
      <c r="F279" s="4">
        <v>9.7100000000000009</v>
      </c>
      <c r="G279" s="4">
        <v>8.57</v>
      </c>
      <c r="H279" s="4">
        <v>-35.78</v>
      </c>
      <c r="I279" s="14">
        <v>2.046666666666666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11</v>
      </c>
      <c r="B280" s="3">
        <v>45016</v>
      </c>
      <c r="C280" s="4">
        <v>73.2</v>
      </c>
      <c r="D280" s="4">
        <v>-9.4057999999999993</v>
      </c>
      <c r="E280" s="4">
        <v>64000</v>
      </c>
      <c r="F280" s="4">
        <v>10.039999999999999</v>
      </c>
      <c r="G280" s="4">
        <v>7.76</v>
      </c>
      <c r="H280" s="4">
        <v>3.07</v>
      </c>
      <c r="I280" s="14">
        <v>2.1733333333333329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11</v>
      </c>
      <c r="B281" s="3">
        <v>45044</v>
      </c>
      <c r="C281" s="4">
        <v>73.8</v>
      </c>
      <c r="D281" s="4">
        <v>0.8196</v>
      </c>
      <c r="E281" s="4">
        <v>22000</v>
      </c>
      <c r="F281" s="4">
        <v>10.119999999999999</v>
      </c>
      <c r="G281" s="4">
        <v>7.83</v>
      </c>
      <c r="H281" s="4">
        <v>-3.9</v>
      </c>
      <c r="I281" s="14">
        <v>2.2999999999999998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11</v>
      </c>
      <c r="B282" s="3">
        <v>45077</v>
      </c>
      <c r="C282" s="4">
        <v>77.8</v>
      </c>
      <c r="D282" s="4">
        <v>5.4198000000000004</v>
      </c>
      <c r="E282" s="4">
        <v>26000</v>
      </c>
      <c r="F282" s="4">
        <v>12.47</v>
      </c>
      <c r="G282" s="4">
        <v>8.25</v>
      </c>
      <c r="H282" s="4">
        <v>-18.36</v>
      </c>
      <c r="I282" s="14">
        <v>2.6533333333333329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11</v>
      </c>
      <c r="B283" s="3">
        <v>45107</v>
      </c>
      <c r="C283" s="4">
        <v>81.900000000000006</v>
      </c>
      <c r="D283" s="4">
        <v>5.2697000000000003</v>
      </c>
      <c r="E283" s="4">
        <v>83000</v>
      </c>
      <c r="F283" s="4">
        <v>13.13</v>
      </c>
      <c r="G283" s="4">
        <v>12.91</v>
      </c>
      <c r="H283" s="4">
        <v>-19.54</v>
      </c>
      <c r="I283" s="14">
        <v>3.0066666666666659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11</v>
      </c>
      <c r="B284" s="3">
        <v>45138</v>
      </c>
      <c r="C284" s="4">
        <v>70.599999999999994</v>
      </c>
      <c r="D284" s="4">
        <v>-6.7153999999999998</v>
      </c>
      <c r="E284" s="4">
        <v>34000</v>
      </c>
      <c r="F284" s="4">
        <v>11.31</v>
      </c>
      <c r="G284" s="4">
        <v>11.13</v>
      </c>
      <c r="H284" s="4">
        <v>-17.64</v>
      </c>
      <c r="I284" s="14">
        <v>3.36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11</v>
      </c>
      <c r="B285" s="3">
        <v>45169</v>
      </c>
      <c r="C285" s="4">
        <v>67.8</v>
      </c>
      <c r="D285" s="4">
        <v>-3.9660000000000002</v>
      </c>
      <c r="E285" s="4">
        <v>11000</v>
      </c>
      <c r="F285" s="4">
        <v>13.01</v>
      </c>
      <c r="G285" s="4">
        <v>10.68</v>
      </c>
      <c r="H285" s="4">
        <v>-20.88</v>
      </c>
      <c r="I285" s="14">
        <v>3.333333333333333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11</v>
      </c>
      <c r="B286" s="3">
        <v>45197</v>
      </c>
      <c r="C286" s="4">
        <v>66.099999999999994</v>
      </c>
      <c r="D286" s="4">
        <v>-2.5074999999999998</v>
      </c>
      <c r="E286" s="4">
        <v>5000</v>
      </c>
      <c r="F286" s="4">
        <v>12.69</v>
      </c>
      <c r="G286" s="4">
        <v>10.42</v>
      </c>
      <c r="H286" s="4">
        <v>-24.63</v>
      </c>
      <c r="I286" s="14">
        <v>3.3066666666666671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11</v>
      </c>
      <c r="B287" s="3">
        <v>45230</v>
      </c>
      <c r="C287" s="4">
        <v>67</v>
      </c>
      <c r="D287" s="4">
        <v>1.3616999999999999</v>
      </c>
      <c r="E287" s="4">
        <v>6000</v>
      </c>
      <c r="F287" s="4">
        <v>12.86</v>
      </c>
      <c r="G287" s="4">
        <v>12.61</v>
      </c>
      <c r="H287" s="4">
        <v>-4.82</v>
      </c>
      <c r="I287" s="14">
        <v>3.28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11</v>
      </c>
      <c r="B288" s="3">
        <v>45260</v>
      </c>
      <c r="C288" s="4">
        <v>76.8</v>
      </c>
      <c r="D288" s="4">
        <v>14.6271</v>
      </c>
      <c r="E288" s="4">
        <v>18000</v>
      </c>
      <c r="F288" s="4">
        <v>22.2</v>
      </c>
      <c r="G288" s="4">
        <v>14.45</v>
      </c>
      <c r="H288" s="4">
        <v>-12.94</v>
      </c>
      <c r="I288" s="14">
        <v>2.9533333333333331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11</v>
      </c>
      <c r="B289" s="3">
        <v>45289</v>
      </c>
      <c r="C289" s="4">
        <v>74</v>
      </c>
      <c r="D289" s="4">
        <v>-3.6459000000000001</v>
      </c>
      <c r="E289" s="4">
        <v>26000</v>
      </c>
      <c r="F289" s="4">
        <v>21.39</v>
      </c>
      <c r="G289" s="4">
        <v>21.15</v>
      </c>
      <c r="H289" s="4">
        <v>-8.0399999999999991</v>
      </c>
      <c r="I289" s="14">
        <v>2.626666666666666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11</v>
      </c>
      <c r="B290" s="3">
        <v>45322</v>
      </c>
      <c r="C290" s="4">
        <v>77.3</v>
      </c>
      <c r="D290" s="4">
        <v>4.4592999999999998</v>
      </c>
      <c r="E290" s="4">
        <v>31000</v>
      </c>
      <c r="F290" s="4">
        <v>22.34</v>
      </c>
      <c r="G290" s="4">
        <v>22.09</v>
      </c>
      <c r="H290" s="4">
        <v>-28.12</v>
      </c>
      <c r="I290" s="14">
        <v>2.2999999999999998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11</v>
      </c>
      <c r="B291" s="3">
        <v>45351</v>
      </c>
      <c r="C291" s="4">
        <v>70.900000000000006</v>
      </c>
      <c r="D291" s="4">
        <v>-8.2794000000000008</v>
      </c>
      <c r="E291" s="4">
        <v>22000</v>
      </c>
      <c r="F291" s="4">
        <v>20.49</v>
      </c>
      <c r="G291" s="4">
        <v>20.260000000000002</v>
      </c>
      <c r="H291" s="4">
        <v>71.98</v>
      </c>
      <c r="I291" s="14">
        <v>5.2333333333333334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11</v>
      </c>
      <c r="B292" s="3">
        <v>45380</v>
      </c>
      <c r="C292" s="4">
        <v>72.8</v>
      </c>
      <c r="D292" s="4">
        <v>2.68</v>
      </c>
      <c r="E292" s="4">
        <v>28000</v>
      </c>
      <c r="F292" s="4">
        <v>22.2</v>
      </c>
      <c r="G292" s="4">
        <v>20.8</v>
      </c>
      <c r="H292" s="4">
        <v>1.47</v>
      </c>
      <c r="I292" s="14">
        <v>8.1666666666666679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11</v>
      </c>
      <c r="B293" s="3">
        <v>45412</v>
      </c>
      <c r="C293" s="4">
        <v>76.8</v>
      </c>
      <c r="D293" s="4">
        <v>5.4945000000000004</v>
      </c>
      <c r="E293" s="4">
        <v>15000</v>
      </c>
      <c r="F293" s="4">
        <v>23.41</v>
      </c>
      <c r="G293" s="4">
        <v>21.95</v>
      </c>
      <c r="H293" s="4">
        <v>16.600000000000001</v>
      </c>
      <c r="I293" s="14">
        <v>11.1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11</v>
      </c>
      <c r="B294" s="3">
        <v>45443</v>
      </c>
      <c r="C294" s="4">
        <v>84.4</v>
      </c>
      <c r="D294" s="4">
        <v>9.8958999999999993</v>
      </c>
      <c r="E294" s="4">
        <v>55000</v>
      </c>
      <c r="F294" s="4">
        <v>23.06</v>
      </c>
      <c r="G294" s="4">
        <v>24.12</v>
      </c>
      <c r="H294" s="4">
        <v>14.18</v>
      </c>
      <c r="I294" s="14">
        <v>7.4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11</v>
      </c>
      <c r="B295" s="3">
        <v>45471</v>
      </c>
      <c r="C295" s="4">
        <v>83.2</v>
      </c>
      <c r="D295" s="4">
        <v>-1.4218</v>
      </c>
      <c r="E295" s="4">
        <v>40000</v>
      </c>
      <c r="F295" s="4">
        <v>22.73</v>
      </c>
      <c r="G295" s="4">
        <v>22.72</v>
      </c>
      <c r="H295" s="4">
        <v>18.510000000000002</v>
      </c>
      <c r="I295" s="14">
        <v>3.7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11</v>
      </c>
      <c r="B296" s="3">
        <v>45504</v>
      </c>
      <c r="C296" s="4">
        <v>76</v>
      </c>
      <c r="D296" s="4">
        <v>-4.8224</v>
      </c>
      <c r="E296" s="4">
        <v>26000</v>
      </c>
      <c r="F296" s="4">
        <v>20.77</v>
      </c>
      <c r="G296" s="4">
        <v>20.76</v>
      </c>
      <c r="H296" s="4">
        <v>20.440000000000001</v>
      </c>
      <c r="I296" s="14">
        <f>C296/G296</f>
        <v>3.660886319845857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11</v>
      </c>
      <c r="B297" s="3">
        <v>45534</v>
      </c>
      <c r="C297" s="4">
        <v>79.2</v>
      </c>
      <c r="D297" s="4">
        <v>4.2104999999999997</v>
      </c>
      <c r="E297" s="4">
        <v>27000</v>
      </c>
      <c r="F297" s="4">
        <v>6.56</v>
      </c>
      <c r="G297" s="4">
        <v>21.63</v>
      </c>
      <c r="H297" s="4">
        <v>36.869999999999997</v>
      </c>
      <c r="I297" s="14">
        <f t="shared" ref="I297:I298" si="4">C297/G297</f>
        <v>3.6615811373092928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11</v>
      </c>
      <c r="B298" s="6">
        <v>45565</v>
      </c>
      <c r="C298" s="7">
        <v>78</v>
      </c>
      <c r="D298" s="7">
        <v>-1.5152000000000001</v>
      </c>
      <c r="E298" s="4">
        <v>10000</v>
      </c>
      <c r="F298" s="7">
        <v>6.46</v>
      </c>
      <c r="G298" s="7">
        <v>21.3</v>
      </c>
      <c r="H298" s="7">
        <v>4.93</v>
      </c>
      <c r="I298" s="14">
        <f t="shared" si="4"/>
        <v>3.6619718309859155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32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workbookViewId="0">
      <selection activeCell="I295" sqref="I295"/>
    </sheetView>
  </sheetViews>
  <sheetFormatPr defaultRowHeight="17" x14ac:dyDescent="0.4"/>
  <cols>
    <col min="1" max="1" width="10.179687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17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13</v>
      </c>
      <c r="B2" s="3">
        <v>36556</v>
      </c>
      <c r="C2" s="4"/>
      <c r="D2" s="4"/>
      <c r="E2" s="4"/>
      <c r="F2" s="4"/>
      <c r="G2" s="4"/>
      <c r="H2" s="4">
        <v>63.08</v>
      </c>
      <c r="I2" s="14">
        <v>0.13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13</v>
      </c>
      <c r="B3" s="3">
        <v>36585</v>
      </c>
      <c r="C3" s="4"/>
      <c r="D3" s="4"/>
      <c r="E3" s="4"/>
      <c r="F3" s="4"/>
      <c r="G3" s="4"/>
      <c r="H3" s="4">
        <v>15.47</v>
      </c>
      <c r="I3" s="14">
        <v>2.2166666666666659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13</v>
      </c>
      <c r="B4" s="3">
        <v>36616</v>
      </c>
      <c r="C4" s="4"/>
      <c r="D4" s="4"/>
      <c r="E4" s="4"/>
      <c r="F4" s="4"/>
      <c r="G4" s="4"/>
      <c r="H4" s="4">
        <v>106.62</v>
      </c>
      <c r="I4" s="14">
        <v>4.3033333333333328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13</v>
      </c>
      <c r="B5" s="3">
        <v>36645</v>
      </c>
      <c r="C5" s="4"/>
      <c r="D5" s="4"/>
      <c r="E5" s="4"/>
      <c r="F5" s="4"/>
      <c r="G5" s="4"/>
      <c r="H5" s="4">
        <v>136.4</v>
      </c>
      <c r="I5" s="14">
        <v>6.39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13</v>
      </c>
      <c r="B6" s="3">
        <v>36677</v>
      </c>
      <c r="C6" s="4"/>
      <c r="D6" s="4"/>
      <c r="E6" s="4"/>
      <c r="F6" s="4"/>
      <c r="G6" s="4"/>
      <c r="H6" s="4">
        <v>-24.15</v>
      </c>
      <c r="I6" s="14">
        <v>7.246666666666667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13</v>
      </c>
      <c r="B7" s="3">
        <v>36707</v>
      </c>
      <c r="C7" s="4"/>
      <c r="D7" s="4"/>
      <c r="E7" s="4"/>
      <c r="F7" s="4"/>
      <c r="G7" s="4"/>
      <c r="H7" s="4">
        <v>-15.18</v>
      </c>
      <c r="I7" s="14">
        <v>8.1033333333333335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13</v>
      </c>
      <c r="B8" s="3">
        <v>36738</v>
      </c>
      <c r="C8" s="4"/>
      <c r="D8" s="4"/>
      <c r="E8" s="4"/>
      <c r="F8" s="4"/>
      <c r="G8" s="4"/>
      <c r="H8" s="4">
        <v>21.47</v>
      </c>
      <c r="I8" s="14">
        <v>8.9600000000000009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13</v>
      </c>
      <c r="B9" s="3">
        <v>36769</v>
      </c>
      <c r="C9" s="4"/>
      <c r="D9" s="4"/>
      <c r="E9" s="4"/>
      <c r="F9" s="4"/>
      <c r="G9" s="4"/>
      <c r="H9" s="4">
        <v>96.24</v>
      </c>
      <c r="I9" s="14">
        <v>8.4633333333333347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13</v>
      </c>
      <c r="B10" s="3">
        <v>36799</v>
      </c>
      <c r="C10" s="4"/>
      <c r="D10" s="4"/>
      <c r="E10" s="4"/>
      <c r="F10" s="4"/>
      <c r="G10" s="4"/>
      <c r="H10" s="4">
        <v>118.41</v>
      </c>
      <c r="I10" s="14">
        <v>7.9666666666666668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13</v>
      </c>
      <c r="B11" s="3">
        <v>36830</v>
      </c>
      <c r="C11" s="4"/>
      <c r="D11" s="4"/>
      <c r="E11" s="4"/>
      <c r="F11" s="4"/>
      <c r="G11" s="4"/>
      <c r="H11" s="4">
        <v>39.729999999999997</v>
      </c>
      <c r="I11" s="14">
        <v>7.47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13</v>
      </c>
      <c r="B12" s="3">
        <v>36860</v>
      </c>
      <c r="C12" s="4"/>
      <c r="D12" s="4"/>
      <c r="E12" s="4"/>
      <c r="F12" s="4"/>
      <c r="G12" s="4"/>
      <c r="H12" s="4">
        <v>33.35</v>
      </c>
      <c r="I12" s="14">
        <v>5.2766666666666664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13</v>
      </c>
      <c r="B13" s="3">
        <v>36890</v>
      </c>
      <c r="C13" s="4"/>
      <c r="D13" s="4"/>
      <c r="E13" s="4"/>
      <c r="F13" s="4"/>
      <c r="G13" s="4"/>
      <c r="H13" s="4">
        <v>4.41</v>
      </c>
      <c r="I13" s="14">
        <v>3.083333333333333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13</v>
      </c>
      <c r="B14" s="3">
        <v>36922</v>
      </c>
      <c r="C14" s="4"/>
      <c r="D14" s="4"/>
      <c r="E14" s="4"/>
      <c r="F14" s="4"/>
      <c r="G14" s="4"/>
      <c r="H14" s="4">
        <v>88.18</v>
      </c>
      <c r="I14" s="14">
        <v>0.89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14</v>
      </c>
      <c r="B15" s="3">
        <v>36949</v>
      </c>
      <c r="C15" s="4"/>
      <c r="D15" s="4"/>
      <c r="E15" s="4"/>
      <c r="F15" s="4"/>
      <c r="G15" s="4"/>
      <c r="H15" s="4">
        <v>-40.89</v>
      </c>
      <c r="I15" s="14">
        <v>1.2033333333333329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13</v>
      </c>
      <c r="B16" s="3">
        <v>36980</v>
      </c>
      <c r="C16" s="4">
        <v>114</v>
      </c>
      <c r="D16" s="4">
        <v>14</v>
      </c>
      <c r="E16" s="4">
        <v>0</v>
      </c>
      <c r="F16" s="4">
        <v>12</v>
      </c>
      <c r="G16" s="4">
        <v>61.68</v>
      </c>
      <c r="H16" s="4">
        <v>12.98</v>
      </c>
      <c r="I16" s="14">
        <v>1.5166666666666671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13</v>
      </c>
      <c r="B17" s="3">
        <v>37011</v>
      </c>
      <c r="C17" s="4">
        <v>155</v>
      </c>
      <c r="D17" s="4">
        <v>35.9649</v>
      </c>
      <c r="E17" s="4">
        <v>11000</v>
      </c>
      <c r="F17" s="4">
        <v>16.309999999999999</v>
      </c>
      <c r="G17" s="4">
        <v>83.86</v>
      </c>
      <c r="H17" s="4">
        <v>-20.82</v>
      </c>
      <c r="I17" s="14">
        <v>1.83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13</v>
      </c>
      <c r="B18" s="3">
        <v>37042</v>
      </c>
      <c r="C18" s="4">
        <v>137</v>
      </c>
      <c r="D18" s="4">
        <v>-11.6129</v>
      </c>
      <c r="E18" s="4">
        <v>6000</v>
      </c>
      <c r="F18" s="4">
        <v>15.98</v>
      </c>
      <c r="G18" s="4">
        <v>74.12</v>
      </c>
      <c r="H18" s="4">
        <v>233.08</v>
      </c>
      <c r="I18" s="14">
        <v>2.15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13</v>
      </c>
      <c r="B19" s="3">
        <v>37071</v>
      </c>
      <c r="C19" s="4">
        <v>170</v>
      </c>
      <c r="D19" s="4">
        <v>24.087900000000001</v>
      </c>
      <c r="E19" s="4">
        <v>6000</v>
      </c>
      <c r="F19" s="4">
        <v>19.829999999999998</v>
      </c>
      <c r="G19" s="4">
        <v>68.62</v>
      </c>
      <c r="H19" s="4">
        <v>169.82</v>
      </c>
      <c r="I19" s="14">
        <v>2.4700000000000002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13</v>
      </c>
      <c r="B20" s="3">
        <v>37103</v>
      </c>
      <c r="C20" s="4">
        <v>101</v>
      </c>
      <c r="D20" s="4">
        <v>-40.5884</v>
      </c>
      <c r="E20" s="4">
        <v>8000</v>
      </c>
      <c r="F20" s="4">
        <v>11.78</v>
      </c>
      <c r="G20" s="4">
        <v>40.770000000000003</v>
      </c>
      <c r="H20" s="4">
        <v>32.85</v>
      </c>
      <c r="I20" s="14">
        <v>2.79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13</v>
      </c>
      <c r="B21" s="3">
        <v>37134</v>
      </c>
      <c r="C21" s="4">
        <v>80</v>
      </c>
      <c r="D21" s="4">
        <v>-20.792100000000001</v>
      </c>
      <c r="E21" s="4">
        <v>7000</v>
      </c>
      <c r="F21" s="4">
        <v>9.33</v>
      </c>
      <c r="G21" s="4">
        <v>32.29</v>
      </c>
      <c r="H21" s="4">
        <v>25.93</v>
      </c>
      <c r="I21" s="14">
        <v>3.39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13</v>
      </c>
      <c r="B22" s="3">
        <v>37162</v>
      </c>
      <c r="C22" s="4">
        <v>50.5</v>
      </c>
      <c r="D22" s="4">
        <v>-10.885899999999999</v>
      </c>
      <c r="E22" s="4">
        <v>2000</v>
      </c>
      <c r="F22" s="4">
        <v>9.86</v>
      </c>
      <c r="G22" s="4">
        <v>29.19</v>
      </c>
      <c r="H22" s="4">
        <v>-9.64</v>
      </c>
      <c r="I22" s="14">
        <v>3.99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13</v>
      </c>
      <c r="B23" s="3">
        <v>37195</v>
      </c>
      <c r="C23" s="4">
        <v>52</v>
      </c>
      <c r="D23" s="4">
        <v>2.9702000000000002</v>
      </c>
      <c r="E23" s="4">
        <v>4000</v>
      </c>
      <c r="F23" s="4">
        <v>10.15</v>
      </c>
      <c r="G23" s="4">
        <v>18.05</v>
      </c>
      <c r="H23" s="4">
        <v>7.29</v>
      </c>
      <c r="I23" s="14">
        <v>4.59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13</v>
      </c>
      <c r="B24" s="3">
        <v>37225</v>
      </c>
      <c r="C24" s="4">
        <v>71</v>
      </c>
      <c r="D24" s="4">
        <v>36.5383</v>
      </c>
      <c r="E24" s="4">
        <v>13000</v>
      </c>
      <c r="F24" s="4">
        <v>18.78</v>
      </c>
      <c r="G24" s="4">
        <v>24.64</v>
      </c>
      <c r="H24" s="4">
        <v>-23.79</v>
      </c>
      <c r="I24" s="14">
        <v>3.8933333333333331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13</v>
      </c>
      <c r="B25" s="3">
        <v>37256</v>
      </c>
      <c r="C25" s="4">
        <v>79.5</v>
      </c>
      <c r="D25" s="4">
        <v>11.9718</v>
      </c>
      <c r="E25" s="4">
        <v>16000</v>
      </c>
      <c r="F25" s="4">
        <v>21.03</v>
      </c>
      <c r="G25" s="4">
        <v>26.72</v>
      </c>
      <c r="H25" s="4">
        <v>70.66</v>
      </c>
      <c r="I25" s="14">
        <v>3.1966666666666659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13</v>
      </c>
      <c r="B26" s="3">
        <v>37287</v>
      </c>
      <c r="C26" s="4">
        <v>131</v>
      </c>
      <c r="D26" s="4">
        <v>64.780299999999997</v>
      </c>
      <c r="E26" s="4">
        <v>20000</v>
      </c>
      <c r="F26" s="4">
        <v>34.65</v>
      </c>
      <c r="G26" s="4">
        <v>44.03</v>
      </c>
      <c r="H26" s="4">
        <v>47.32</v>
      </c>
      <c r="I26" s="14">
        <v>2.5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13</v>
      </c>
      <c r="B27" s="3">
        <v>37314</v>
      </c>
      <c r="C27" s="4">
        <v>118.5</v>
      </c>
      <c r="D27" s="4">
        <v>-9.5419</v>
      </c>
      <c r="E27" s="4">
        <v>5000</v>
      </c>
      <c r="F27" s="4">
        <v>31.34</v>
      </c>
      <c r="G27" s="4">
        <v>39.83</v>
      </c>
      <c r="H27" s="4">
        <v>166.38</v>
      </c>
      <c r="I27" s="14">
        <v>3.3933333333333331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13</v>
      </c>
      <c r="B28" s="3">
        <v>37344</v>
      </c>
      <c r="C28" s="4">
        <v>127</v>
      </c>
      <c r="D28" s="4">
        <v>7.173</v>
      </c>
      <c r="E28" s="4">
        <v>9000</v>
      </c>
      <c r="F28" s="4">
        <v>33.590000000000003</v>
      </c>
      <c r="G28" s="4">
        <v>42.69</v>
      </c>
      <c r="H28" s="4">
        <v>246.2</v>
      </c>
      <c r="I28" s="14">
        <v>4.2866666666666662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13</v>
      </c>
      <c r="B29" s="3">
        <v>37376</v>
      </c>
      <c r="C29" s="4">
        <v>150</v>
      </c>
      <c r="D29" s="4">
        <v>18.110299999999999</v>
      </c>
      <c r="E29" s="4">
        <v>13000</v>
      </c>
      <c r="F29" s="4">
        <v>39.68</v>
      </c>
      <c r="G29" s="4">
        <v>50.42</v>
      </c>
      <c r="H29" s="4">
        <v>124.33</v>
      </c>
      <c r="I29" s="14">
        <v>5.18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13</v>
      </c>
      <c r="B30" s="3">
        <v>37407</v>
      </c>
      <c r="C30" s="4">
        <v>150</v>
      </c>
      <c r="D30" s="4">
        <v>0</v>
      </c>
      <c r="E30" s="4">
        <v>9000</v>
      </c>
      <c r="F30" s="4">
        <v>39.68</v>
      </c>
      <c r="G30" s="4">
        <v>50.42</v>
      </c>
      <c r="H30" s="4">
        <v>197.76</v>
      </c>
      <c r="I30" s="14">
        <v>6.4866666666666664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13</v>
      </c>
      <c r="B31" s="3">
        <v>37435</v>
      </c>
      <c r="C31" s="4">
        <v>147</v>
      </c>
      <c r="D31" s="4">
        <v>-2.0001000000000002</v>
      </c>
      <c r="E31" s="4">
        <v>8000</v>
      </c>
      <c r="F31" s="4">
        <v>22.76</v>
      </c>
      <c r="G31" s="4">
        <v>22.79</v>
      </c>
      <c r="H31" s="4">
        <v>48.41</v>
      </c>
      <c r="I31" s="14">
        <v>7.793333333333333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13</v>
      </c>
      <c r="B32" s="3">
        <v>37468</v>
      </c>
      <c r="C32" s="4">
        <v>148</v>
      </c>
      <c r="D32" s="4">
        <v>0.6804</v>
      </c>
      <c r="E32" s="4">
        <v>4000</v>
      </c>
      <c r="F32" s="4">
        <v>22.91</v>
      </c>
      <c r="G32" s="4">
        <v>22.94</v>
      </c>
      <c r="H32" s="4">
        <v>25.8</v>
      </c>
      <c r="I32" s="14">
        <v>9.1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13</v>
      </c>
      <c r="B33" s="3">
        <v>37498</v>
      </c>
      <c r="C33" s="4">
        <v>144.5</v>
      </c>
      <c r="D33" s="4">
        <v>-2.3649</v>
      </c>
      <c r="E33" s="4">
        <v>12000</v>
      </c>
      <c r="F33" s="4">
        <v>22.37</v>
      </c>
      <c r="G33" s="4">
        <v>22.45</v>
      </c>
      <c r="H33" s="4">
        <v>6.99</v>
      </c>
      <c r="I33" s="14">
        <v>8.7899999999999991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13</v>
      </c>
      <c r="B34" s="3">
        <v>37529</v>
      </c>
      <c r="C34" s="4">
        <v>109</v>
      </c>
      <c r="D34" s="4">
        <v>2.2852000000000001</v>
      </c>
      <c r="E34" s="4">
        <v>13000</v>
      </c>
      <c r="F34" s="4">
        <v>16.37</v>
      </c>
      <c r="G34" s="4">
        <v>28.34</v>
      </c>
      <c r="H34" s="4">
        <v>166.72</v>
      </c>
      <c r="I34" s="14">
        <v>8.48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13</v>
      </c>
      <c r="B35" s="3">
        <v>37560</v>
      </c>
      <c r="C35" s="4">
        <v>120.5</v>
      </c>
      <c r="D35" s="4">
        <v>10.550700000000001</v>
      </c>
      <c r="E35" s="4">
        <v>15000</v>
      </c>
      <c r="F35" s="4">
        <v>18.09</v>
      </c>
      <c r="G35" s="4">
        <v>23.92</v>
      </c>
      <c r="H35" s="4">
        <v>39.32</v>
      </c>
      <c r="I35" s="14">
        <v>8.17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13</v>
      </c>
      <c r="B36" s="3">
        <v>37589</v>
      </c>
      <c r="C36" s="4">
        <v>105</v>
      </c>
      <c r="D36" s="4">
        <v>-12.863099999999999</v>
      </c>
      <c r="E36" s="4">
        <v>11000</v>
      </c>
      <c r="F36" s="4">
        <v>12.31</v>
      </c>
      <c r="G36" s="4">
        <v>20.84</v>
      </c>
      <c r="H36" s="4">
        <v>31.21</v>
      </c>
      <c r="I36" s="14">
        <v>6.4333333333333336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13</v>
      </c>
      <c r="B37" s="3">
        <v>37621</v>
      </c>
      <c r="C37" s="4">
        <v>111</v>
      </c>
      <c r="D37" s="4">
        <v>5.7144000000000004</v>
      </c>
      <c r="E37" s="4">
        <v>12000</v>
      </c>
      <c r="F37" s="4">
        <v>13.01</v>
      </c>
      <c r="G37" s="4">
        <v>19.72</v>
      </c>
      <c r="H37" s="4">
        <v>-23.03</v>
      </c>
      <c r="I37" s="14">
        <v>4.6966666666666672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13</v>
      </c>
      <c r="B38" s="3">
        <v>37649</v>
      </c>
      <c r="C38" s="4">
        <v>102.5</v>
      </c>
      <c r="D38" s="4">
        <v>-7.6577000000000002</v>
      </c>
      <c r="E38" s="4">
        <v>11000</v>
      </c>
      <c r="F38" s="4">
        <v>12.02</v>
      </c>
      <c r="G38" s="4">
        <v>18.27</v>
      </c>
      <c r="H38" s="4">
        <v>96.24</v>
      </c>
      <c r="I38" s="14">
        <v>2.96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13</v>
      </c>
      <c r="B39" s="3">
        <v>37679</v>
      </c>
      <c r="C39" s="4">
        <v>91</v>
      </c>
      <c r="D39" s="4">
        <v>-11.2196</v>
      </c>
      <c r="E39" s="4">
        <v>6000</v>
      </c>
      <c r="F39" s="4">
        <v>10.67</v>
      </c>
      <c r="G39" s="4">
        <v>16.22</v>
      </c>
      <c r="H39" s="4">
        <v>16.12</v>
      </c>
      <c r="I39" s="14">
        <v>3.94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13</v>
      </c>
      <c r="B40" s="3">
        <v>37711</v>
      </c>
      <c r="C40" s="4">
        <v>89</v>
      </c>
      <c r="D40" s="4">
        <v>-2.1977000000000002</v>
      </c>
      <c r="E40" s="4">
        <v>8000</v>
      </c>
      <c r="F40" s="4">
        <v>10.43</v>
      </c>
      <c r="G40" s="4">
        <v>15.88</v>
      </c>
      <c r="H40" s="4">
        <v>-21.41</v>
      </c>
      <c r="I40" s="14">
        <v>4.92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13</v>
      </c>
      <c r="B41" s="3">
        <v>37741</v>
      </c>
      <c r="C41" s="4">
        <v>92.5</v>
      </c>
      <c r="D41" s="4">
        <v>3.9325999999999999</v>
      </c>
      <c r="E41" s="4">
        <v>10000</v>
      </c>
      <c r="F41" s="4">
        <v>10.84</v>
      </c>
      <c r="G41" s="4">
        <v>16.510000000000002</v>
      </c>
      <c r="H41" s="4">
        <v>49.62</v>
      </c>
      <c r="I41" s="14">
        <v>5.9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13</v>
      </c>
      <c r="B42" s="3">
        <v>37771</v>
      </c>
      <c r="C42" s="4">
        <v>113</v>
      </c>
      <c r="D42" s="4">
        <v>22.161999999999999</v>
      </c>
      <c r="E42" s="4">
        <v>14000</v>
      </c>
      <c r="F42" s="4">
        <v>14.6</v>
      </c>
      <c r="G42" s="4">
        <v>20.16</v>
      </c>
      <c r="H42" s="4">
        <v>-31.48</v>
      </c>
      <c r="I42" s="14">
        <v>6.3666666666666671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13</v>
      </c>
      <c r="B43" s="3">
        <v>37802</v>
      </c>
      <c r="C43" s="4">
        <v>118</v>
      </c>
      <c r="D43" s="4">
        <v>4.4248000000000003</v>
      </c>
      <c r="E43" s="4">
        <v>12000</v>
      </c>
      <c r="F43" s="4">
        <v>15.25</v>
      </c>
      <c r="G43" s="4">
        <v>17.579999999999998</v>
      </c>
      <c r="H43" s="4">
        <v>36.619999999999997</v>
      </c>
      <c r="I43" s="14">
        <v>6.833333333333333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13</v>
      </c>
      <c r="B44" s="3">
        <v>37833</v>
      </c>
      <c r="C44" s="4">
        <v>168</v>
      </c>
      <c r="D44" s="4">
        <v>42.372900000000001</v>
      </c>
      <c r="E44" s="4">
        <v>39000</v>
      </c>
      <c r="F44" s="4">
        <v>21.71</v>
      </c>
      <c r="G44" s="4">
        <v>25.8</v>
      </c>
      <c r="H44" s="4">
        <v>87.45</v>
      </c>
      <c r="I44" s="14">
        <v>7.3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13</v>
      </c>
      <c r="B45" s="3">
        <v>37862</v>
      </c>
      <c r="C45" s="4">
        <v>129.5</v>
      </c>
      <c r="D45" s="4">
        <v>-7.7453000000000003</v>
      </c>
      <c r="E45" s="4">
        <v>23000</v>
      </c>
      <c r="F45" s="4">
        <v>16.73</v>
      </c>
      <c r="G45" s="4">
        <v>23.74</v>
      </c>
      <c r="H45" s="4">
        <v>16.2</v>
      </c>
      <c r="I45" s="14">
        <v>8.8733333333333331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13</v>
      </c>
      <c r="B46" s="3">
        <v>37894</v>
      </c>
      <c r="C46" s="4">
        <v>129</v>
      </c>
      <c r="D46" s="4">
        <v>-0.38579999999999998</v>
      </c>
      <c r="E46" s="4">
        <v>21000</v>
      </c>
      <c r="F46" s="4">
        <v>14.19</v>
      </c>
      <c r="G46" s="4">
        <v>23.68</v>
      </c>
      <c r="H46" s="4">
        <v>5.57</v>
      </c>
      <c r="I46" s="14">
        <v>10.446666666666671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13</v>
      </c>
      <c r="B47" s="3">
        <v>37925</v>
      </c>
      <c r="C47" s="4">
        <v>117</v>
      </c>
      <c r="D47" s="4">
        <v>-9.3024000000000004</v>
      </c>
      <c r="E47" s="4">
        <v>12000</v>
      </c>
      <c r="F47" s="4">
        <v>12.87</v>
      </c>
      <c r="G47" s="4">
        <v>18.07</v>
      </c>
      <c r="H47" s="4">
        <v>48.87</v>
      </c>
      <c r="I47" s="14">
        <v>12.02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13</v>
      </c>
      <c r="B48" s="3">
        <v>37953</v>
      </c>
      <c r="C48" s="4">
        <v>126</v>
      </c>
      <c r="D48" s="4">
        <v>7.6923000000000004</v>
      </c>
      <c r="E48" s="4">
        <v>18000</v>
      </c>
      <c r="F48" s="4">
        <v>16.05</v>
      </c>
      <c r="G48" s="4">
        <v>19.47</v>
      </c>
      <c r="H48" s="4">
        <v>17.350000000000001</v>
      </c>
      <c r="I48" s="14">
        <v>8.586666666666666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13</v>
      </c>
      <c r="B49" s="3">
        <v>37986</v>
      </c>
      <c r="C49" s="4">
        <v>112.5</v>
      </c>
      <c r="D49" s="4">
        <v>-10.7142</v>
      </c>
      <c r="E49" s="4">
        <v>15000</v>
      </c>
      <c r="F49" s="4">
        <v>14.33</v>
      </c>
      <c r="G49" s="4">
        <v>14.93</v>
      </c>
      <c r="H49" s="4">
        <v>132</v>
      </c>
      <c r="I49" s="14">
        <v>5.1533333333333333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13</v>
      </c>
      <c r="B50" s="3">
        <v>38016</v>
      </c>
      <c r="C50" s="4">
        <v>129</v>
      </c>
      <c r="D50" s="4">
        <v>14.6668</v>
      </c>
      <c r="E50" s="4">
        <v>13000</v>
      </c>
      <c r="F50" s="4">
        <v>16.43</v>
      </c>
      <c r="G50" s="4">
        <v>17.12</v>
      </c>
      <c r="H50" s="4">
        <v>-28.69</v>
      </c>
      <c r="I50" s="14">
        <v>1.72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13</v>
      </c>
      <c r="B51" s="3">
        <v>38044</v>
      </c>
      <c r="C51" s="4">
        <v>142</v>
      </c>
      <c r="D51" s="4">
        <v>10.0776</v>
      </c>
      <c r="E51" s="4">
        <v>23000</v>
      </c>
      <c r="F51" s="4">
        <v>18.09</v>
      </c>
      <c r="G51" s="4">
        <v>18.87</v>
      </c>
      <c r="H51" s="4">
        <v>51.15</v>
      </c>
      <c r="I51" s="14">
        <v>2.4066666666666658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13</v>
      </c>
      <c r="B52" s="3">
        <v>38077</v>
      </c>
      <c r="C52" s="4">
        <v>128.5</v>
      </c>
      <c r="D52" s="4">
        <v>-9.5069999999999997</v>
      </c>
      <c r="E52" s="4">
        <v>13000</v>
      </c>
      <c r="F52" s="4">
        <v>16.37</v>
      </c>
      <c r="G52" s="4">
        <v>17.14</v>
      </c>
      <c r="H52" s="4">
        <v>72.150000000000006</v>
      </c>
      <c r="I52" s="14">
        <v>3.0933333333333328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13</v>
      </c>
      <c r="B53" s="3">
        <v>38107</v>
      </c>
      <c r="C53" s="4">
        <v>106.5</v>
      </c>
      <c r="D53" s="4">
        <v>-17.120799999999999</v>
      </c>
      <c r="E53" s="4">
        <v>15000</v>
      </c>
      <c r="F53" s="4">
        <v>13.57</v>
      </c>
      <c r="G53" s="4">
        <v>14.21</v>
      </c>
      <c r="H53" s="4">
        <v>10.27</v>
      </c>
      <c r="I53" s="14">
        <v>3.78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13</v>
      </c>
      <c r="B54" s="3">
        <v>38138</v>
      </c>
      <c r="C54" s="4">
        <v>88</v>
      </c>
      <c r="D54" s="4">
        <v>-17.370799999999999</v>
      </c>
      <c r="E54" s="4">
        <v>18000</v>
      </c>
      <c r="F54" s="4">
        <v>7.93</v>
      </c>
      <c r="G54" s="4">
        <v>11.74</v>
      </c>
      <c r="H54" s="4">
        <v>29.18</v>
      </c>
      <c r="I54" s="14">
        <v>3.88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13</v>
      </c>
      <c r="B55" s="3">
        <v>38168</v>
      </c>
      <c r="C55" s="4">
        <v>86</v>
      </c>
      <c r="D55" s="4">
        <v>-2.2725</v>
      </c>
      <c r="E55" s="4">
        <v>6000</v>
      </c>
      <c r="F55" s="4">
        <v>7.75</v>
      </c>
      <c r="G55" s="4">
        <v>11.3</v>
      </c>
      <c r="H55" s="4">
        <v>0.74</v>
      </c>
      <c r="I55" s="14">
        <v>3.98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13</v>
      </c>
      <c r="B56" s="3">
        <v>38198</v>
      </c>
      <c r="C56" s="4">
        <v>65</v>
      </c>
      <c r="D56" s="4">
        <v>-24.418700000000001</v>
      </c>
      <c r="E56" s="4">
        <v>5000</v>
      </c>
      <c r="F56" s="4">
        <v>5.86</v>
      </c>
      <c r="G56" s="4">
        <v>8.5399999999999991</v>
      </c>
      <c r="H56" s="4">
        <v>-18.55</v>
      </c>
      <c r="I56" s="14">
        <v>4.08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13</v>
      </c>
      <c r="B57" s="3">
        <v>38230</v>
      </c>
      <c r="C57" s="4">
        <v>68</v>
      </c>
      <c r="D57" s="4">
        <v>4.6153000000000004</v>
      </c>
      <c r="E57" s="4">
        <v>14000</v>
      </c>
      <c r="F57" s="4">
        <v>6.13</v>
      </c>
      <c r="G57" s="4">
        <v>8.93</v>
      </c>
      <c r="H57" s="4">
        <v>-2.6</v>
      </c>
      <c r="I57" s="14">
        <v>4.1366666666666667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13</v>
      </c>
      <c r="B58" s="3">
        <v>38260</v>
      </c>
      <c r="C58" s="4">
        <v>51.5</v>
      </c>
      <c r="D58" s="4">
        <v>-4.6837</v>
      </c>
      <c r="E58" s="4">
        <v>15000</v>
      </c>
      <c r="F58" s="4">
        <v>4.6399999999999997</v>
      </c>
      <c r="G58" s="4">
        <v>8.15</v>
      </c>
      <c r="H58" s="4">
        <v>-7.48</v>
      </c>
      <c r="I58" s="14">
        <v>4.1933333333333334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13</v>
      </c>
      <c r="B59" s="3">
        <v>38289</v>
      </c>
      <c r="C59" s="4">
        <v>51</v>
      </c>
      <c r="D59" s="4">
        <v>-0.9708</v>
      </c>
      <c r="E59" s="4">
        <v>5000</v>
      </c>
      <c r="F59" s="4">
        <v>4.7300000000000004</v>
      </c>
      <c r="G59" s="4">
        <v>8.39</v>
      </c>
      <c r="H59" s="4">
        <v>-6.55</v>
      </c>
      <c r="I59" s="14">
        <v>4.25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13</v>
      </c>
      <c r="B60" s="3">
        <v>38321</v>
      </c>
      <c r="C60" s="4">
        <v>55.5</v>
      </c>
      <c r="D60" s="4">
        <v>8.8232999999999997</v>
      </c>
      <c r="E60" s="4">
        <v>9000</v>
      </c>
      <c r="F60" s="4">
        <v>6.99</v>
      </c>
      <c r="G60" s="4">
        <v>9.1300000000000008</v>
      </c>
      <c r="H60" s="4">
        <v>5.22</v>
      </c>
      <c r="I60" s="14">
        <v>2.95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13</v>
      </c>
      <c r="B61" s="3">
        <v>38352</v>
      </c>
      <c r="C61" s="4">
        <v>60.5</v>
      </c>
      <c r="D61" s="4">
        <v>9.0091000000000001</v>
      </c>
      <c r="E61" s="4">
        <v>16000</v>
      </c>
      <c r="F61" s="4">
        <v>7.62</v>
      </c>
      <c r="G61" s="4">
        <v>11.84</v>
      </c>
      <c r="H61" s="4">
        <v>-40.98</v>
      </c>
      <c r="I61" s="14">
        <v>1.65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13</v>
      </c>
      <c r="B62" s="3">
        <v>38383</v>
      </c>
      <c r="C62" s="4">
        <v>60.5</v>
      </c>
      <c r="D62" s="4">
        <v>-1E-4</v>
      </c>
      <c r="E62" s="4">
        <v>13000</v>
      </c>
      <c r="F62" s="4">
        <v>7.62</v>
      </c>
      <c r="G62" s="4">
        <v>11.84</v>
      </c>
      <c r="H62" s="4">
        <v>11.17</v>
      </c>
      <c r="I62" s="14">
        <v>0.35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13</v>
      </c>
      <c r="B63" s="3">
        <v>38408</v>
      </c>
      <c r="C63" s="4">
        <v>61</v>
      </c>
      <c r="D63" s="4">
        <v>0.82640000000000002</v>
      </c>
      <c r="E63" s="4">
        <v>9000</v>
      </c>
      <c r="F63" s="4">
        <v>7.68</v>
      </c>
      <c r="G63" s="4">
        <v>11.93</v>
      </c>
      <c r="H63" s="4">
        <v>-37.619999999999997</v>
      </c>
      <c r="I63" s="14">
        <v>0.40666666666666668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13</v>
      </c>
      <c r="B64" s="3">
        <v>38442</v>
      </c>
      <c r="C64" s="4">
        <v>52.1</v>
      </c>
      <c r="D64" s="4">
        <v>-14.59</v>
      </c>
      <c r="E64" s="4">
        <v>28000</v>
      </c>
      <c r="F64" s="4">
        <v>6.56</v>
      </c>
      <c r="G64" s="4">
        <v>10.19</v>
      </c>
      <c r="H64" s="4">
        <v>-17.46</v>
      </c>
      <c r="I64" s="14">
        <v>0.46333333333333332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13</v>
      </c>
      <c r="B65" s="3">
        <v>38471</v>
      </c>
      <c r="C65" s="4">
        <v>41.45</v>
      </c>
      <c r="D65" s="4">
        <v>-20.441500000000001</v>
      </c>
      <c r="E65" s="4">
        <v>13000</v>
      </c>
      <c r="F65" s="4">
        <v>5.22</v>
      </c>
      <c r="G65" s="4">
        <v>8.11</v>
      </c>
      <c r="H65" s="4">
        <v>12.25</v>
      </c>
      <c r="I65" s="14">
        <v>0.52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13</v>
      </c>
      <c r="B66" s="3">
        <v>38503</v>
      </c>
      <c r="C66" s="4">
        <v>45.7</v>
      </c>
      <c r="D66" s="4">
        <v>10.2531</v>
      </c>
      <c r="E66" s="4">
        <v>13000</v>
      </c>
      <c r="F66" s="4">
        <v>14.42</v>
      </c>
      <c r="G66" s="4">
        <v>8.94</v>
      </c>
      <c r="H66" s="4">
        <v>-18.88</v>
      </c>
      <c r="I66" s="14">
        <v>0.70333333333333337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13</v>
      </c>
      <c r="B67" s="3">
        <v>38533</v>
      </c>
      <c r="C67" s="4">
        <v>47.3</v>
      </c>
      <c r="D67" s="4">
        <v>3.5009999999999999</v>
      </c>
      <c r="E67" s="4">
        <v>20000</v>
      </c>
      <c r="F67" s="4">
        <v>14.92</v>
      </c>
      <c r="G67" s="4">
        <v>15.79</v>
      </c>
      <c r="H67" s="4">
        <v>-13.38</v>
      </c>
      <c r="I67" s="14">
        <v>0.88666666666666671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13</v>
      </c>
      <c r="B68" s="3">
        <v>38562</v>
      </c>
      <c r="C68" s="4">
        <v>42.5</v>
      </c>
      <c r="D68" s="4">
        <v>-10.148</v>
      </c>
      <c r="E68" s="4">
        <v>10000</v>
      </c>
      <c r="F68" s="4">
        <v>13.41</v>
      </c>
      <c r="G68" s="4">
        <v>14.18</v>
      </c>
      <c r="H68" s="4">
        <v>16.600000000000001</v>
      </c>
      <c r="I68" s="14">
        <v>1.07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13</v>
      </c>
      <c r="B69" s="3">
        <v>38595</v>
      </c>
      <c r="C69" s="4">
        <v>36.950000000000003</v>
      </c>
      <c r="D69" s="4">
        <v>-13.0589</v>
      </c>
      <c r="E69" s="4">
        <v>8000</v>
      </c>
      <c r="F69" s="4">
        <v>11.66</v>
      </c>
      <c r="G69" s="4">
        <v>12.33</v>
      </c>
      <c r="H69" s="4">
        <v>-0.35</v>
      </c>
      <c r="I69" s="14">
        <v>0.95000000000000007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13</v>
      </c>
      <c r="B70" s="3">
        <v>38625</v>
      </c>
      <c r="C70" s="4">
        <v>32.5</v>
      </c>
      <c r="D70" s="4">
        <v>-12.043200000000001</v>
      </c>
      <c r="E70" s="4">
        <v>13000</v>
      </c>
      <c r="F70" s="4">
        <v>19.940000000000001</v>
      </c>
      <c r="G70" s="4">
        <v>10.85</v>
      </c>
      <c r="H70" s="4">
        <v>6.77</v>
      </c>
      <c r="I70" s="14">
        <v>0.83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13</v>
      </c>
      <c r="B71" s="3">
        <v>38656</v>
      </c>
      <c r="C71" s="4">
        <v>38</v>
      </c>
      <c r="D71" s="4">
        <v>36.541800000000002</v>
      </c>
      <c r="E71" s="4">
        <v>21000</v>
      </c>
      <c r="F71" s="4">
        <v>23.31</v>
      </c>
      <c r="G71" s="4">
        <v>28.78</v>
      </c>
      <c r="H71" s="4">
        <v>50.24</v>
      </c>
      <c r="I71" s="14">
        <v>0.71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13</v>
      </c>
      <c r="B72" s="3">
        <v>38686</v>
      </c>
      <c r="C72" s="4">
        <v>40.799999999999997</v>
      </c>
      <c r="D72" s="4">
        <v>7.3685</v>
      </c>
      <c r="E72" s="4">
        <v>16000</v>
      </c>
      <c r="F72" s="4">
        <v>30.22</v>
      </c>
      <c r="G72" s="4">
        <v>30.9</v>
      </c>
      <c r="H72" s="4">
        <v>93.2</v>
      </c>
      <c r="I72" s="14">
        <v>0.64666666666666661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13</v>
      </c>
      <c r="B73" s="3">
        <v>38716</v>
      </c>
      <c r="C73" s="4">
        <v>45.5</v>
      </c>
      <c r="D73" s="4">
        <v>11.519600000000001</v>
      </c>
      <c r="E73" s="4">
        <v>20000</v>
      </c>
      <c r="F73" s="4">
        <v>33.700000000000003</v>
      </c>
      <c r="G73" s="4">
        <v>42.25</v>
      </c>
      <c r="H73" s="4">
        <v>55.4</v>
      </c>
      <c r="I73" s="14">
        <v>0.58333333333333337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13</v>
      </c>
      <c r="B74" s="3">
        <v>38742</v>
      </c>
      <c r="C74" s="4">
        <v>42.9</v>
      </c>
      <c r="D74" s="4">
        <v>-5.7141999999999999</v>
      </c>
      <c r="E74" s="4">
        <v>14000</v>
      </c>
      <c r="F74" s="4">
        <v>31.78</v>
      </c>
      <c r="G74" s="4">
        <v>39.83</v>
      </c>
      <c r="H74" s="4">
        <v>30.24</v>
      </c>
      <c r="I74" s="14">
        <v>0.52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13</v>
      </c>
      <c r="B75" s="3">
        <v>38775</v>
      </c>
      <c r="C75" s="4">
        <v>36.049999999999997</v>
      </c>
      <c r="D75" s="4">
        <v>-15.9674</v>
      </c>
      <c r="E75" s="4">
        <v>6000</v>
      </c>
      <c r="F75" s="4">
        <v>26.7</v>
      </c>
      <c r="G75" s="4">
        <v>33.47</v>
      </c>
      <c r="H75" s="4">
        <v>16.61</v>
      </c>
      <c r="I75" s="14">
        <v>0.72000000000000008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13</v>
      </c>
      <c r="B76" s="3">
        <v>38807</v>
      </c>
      <c r="C76" s="4">
        <v>33</v>
      </c>
      <c r="D76" s="4">
        <v>-8.4604999999999997</v>
      </c>
      <c r="E76" s="4">
        <v>10000</v>
      </c>
      <c r="F76" s="4">
        <v>24.44</v>
      </c>
      <c r="G76" s="4">
        <v>30.64</v>
      </c>
      <c r="H76" s="4">
        <v>-7.94</v>
      </c>
      <c r="I76" s="14">
        <v>0.92000000000000015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13</v>
      </c>
      <c r="B77" s="3">
        <v>38835</v>
      </c>
      <c r="C77" s="4">
        <v>32.049999999999997</v>
      </c>
      <c r="D77" s="4">
        <v>-2.8788999999999998</v>
      </c>
      <c r="E77" s="4">
        <v>21000</v>
      </c>
      <c r="F77" s="4">
        <v>23.74</v>
      </c>
      <c r="G77" s="4">
        <v>29.76</v>
      </c>
      <c r="H77" s="4">
        <v>16.510000000000002</v>
      </c>
      <c r="I77" s="14">
        <v>1.1200000000000001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13</v>
      </c>
      <c r="B78" s="3">
        <v>38867</v>
      </c>
      <c r="C78" s="4">
        <v>30.8</v>
      </c>
      <c r="D78" s="4">
        <v>-3.9</v>
      </c>
      <c r="E78" s="4">
        <v>28000</v>
      </c>
      <c r="F78" s="4">
        <v>33.85</v>
      </c>
      <c r="G78" s="4">
        <v>28.6</v>
      </c>
      <c r="H78" s="4">
        <v>11.15</v>
      </c>
      <c r="I78" s="14">
        <v>1.416666666666667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13</v>
      </c>
      <c r="B79" s="3">
        <v>38898</v>
      </c>
      <c r="C79" s="4">
        <v>27.7</v>
      </c>
      <c r="D79" s="4">
        <v>-10.0648</v>
      </c>
      <c r="E79" s="4">
        <v>13000</v>
      </c>
      <c r="F79" s="4">
        <v>30.44</v>
      </c>
      <c r="G79" s="4">
        <v>33.99</v>
      </c>
      <c r="H79" s="4">
        <v>4.26</v>
      </c>
      <c r="I79" s="14">
        <v>1.7133333333333329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13</v>
      </c>
      <c r="B80" s="3">
        <v>38929</v>
      </c>
      <c r="C80" s="4">
        <v>24.85</v>
      </c>
      <c r="D80" s="4">
        <v>-10.2888</v>
      </c>
      <c r="E80" s="4">
        <v>11000</v>
      </c>
      <c r="F80" s="4">
        <v>27.31</v>
      </c>
      <c r="G80" s="4">
        <v>30.49</v>
      </c>
      <c r="H80" s="4">
        <v>-1.83</v>
      </c>
      <c r="I80" s="14">
        <v>2.0099999999999998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13</v>
      </c>
      <c r="B81" s="3">
        <v>38960</v>
      </c>
      <c r="C81" s="4">
        <v>25.2</v>
      </c>
      <c r="D81" s="4">
        <v>1.4085000000000001</v>
      </c>
      <c r="E81" s="4">
        <v>9000</v>
      </c>
      <c r="F81" s="4">
        <v>27.69</v>
      </c>
      <c r="G81" s="4">
        <v>30.92</v>
      </c>
      <c r="H81" s="4">
        <v>24.6</v>
      </c>
      <c r="I81" s="14">
        <v>2.41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13</v>
      </c>
      <c r="B82" s="3">
        <v>38989</v>
      </c>
      <c r="C82" s="4">
        <v>34.9</v>
      </c>
      <c r="D82" s="4">
        <v>38.4923</v>
      </c>
      <c r="E82" s="4">
        <v>71000</v>
      </c>
      <c r="F82" s="4">
        <v>26.04</v>
      </c>
      <c r="G82" s="4">
        <v>42.83</v>
      </c>
      <c r="H82" s="4">
        <v>48.07</v>
      </c>
      <c r="I82" s="14">
        <v>2.81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13</v>
      </c>
      <c r="B83" s="3">
        <v>39021</v>
      </c>
      <c r="C83" s="4">
        <v>42.6</v>
      </c>
      <c r="D83" s="4">
        <v>29.950299999999999</v>
      </c>
      <c r="E83" s="4">
        <v>80000</v>
      </c>
      <c r="F83" s="4">
        <v>31.79</v>
      </c>
      <c r="G83" s="4">
        <v>35.28</v>
      </c>
      <c r="H83" s="4">
        <v>13.79</v>
      </c>
      <c r="I83" s="14">
        <v>3.21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13</v>
      </c>
      <c r="B84" s="3">
        <v>39051</v>
      </c>
      <c r="C84" s="4">
        <v>51.8</v>
      </c>
      <c r="D84" s="4">
        <v>21.5962</v>
      </c>
      <c r="E84" s="4">
        <v>87000</v>
      </c>
      <c r="F84" s="4">
        <v>29.94</v>
      </c>
      <c r="G84" s="4">
        <v>42.9</v>
      </c>
      <c r="H84" s="4">
        <v>-8.3000000000000007</v>
      </c>
      <c r="I84" s="14">
        <v>2.83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13</v>
      </c>
      <c r="B85" s="3">
        <v>39080</v>
      </c>
      <c r="C85" s="4">
        <v>70</v>
      </c>
      <c r="D85" s="4">
        <v>35.134900000000002</v>
      </c>
      <c r="E85" s="4">
        <v>109000</v>
      </c>
      <c r="F85" s="4">
        <v>40.46</v>
      </c>
      <c r="G85" s="4">
        <v>45.67</v>
      </c>
      <c r="H85" s="4">
        <v>46.23</v>
      </c>
      <c r="I85" s="14">
        <v>2.4500000000000002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13</v>
      </c>
      <c r="B86" s="3">
        <v>39113</v>
      </c>
      <c r="C86" s="4">
        <v>69</v>
      </c>
      <c r="D86" s="4">
        <v>-1.4285000000000001</v>
      </c>
      <c r="E86" s="4">
        <v>71000</v>
      </c>
      <c r="F86" s="4">
        <v>39.880000000000003</v>
      </c>
      <c r="G86" s="4">
        <v>45.02</v>
      </c>
      <c r="H86" s="4">
        <v>3.1</v>
      </c>
      <c r="I86" s="14">
        <v>2.0699999999999998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13</v>
      </c>
      <c r="B87" s="3">
        <v>39140</v>
      </c>
      <c r="C87" s="4">
        <v>65.400000000000006</v>
      </c>
      <c r="D87" s="4">
        <v>-5.2175000000000002</v>
      </c>
      <c r="E87" s="4">
        <v>31000</v>
      </c>
      <c r="F87" s="4">
        <v>37.799999999999997</v>
      </c>
      <c r="G87" s="4">
        <v>42.67</v>
      </c>
      <c r="H87" s="4">
        <v>142.85</v>
      </c>
      <c r="I87" s="14">
        <v>2.5566666666666671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13</v>
      </c>
      <c r="B88" s="3">
        <v>39171</v>
      </c>
      <c r="C88" s="4">
        <v>74.5</v>
      </c>
      <c r="D88" s="4">
        <v>13.914199999999999</v>
      </c>
      <c r="E88" s="4">
        <v>108000</v>
      </c>
      <c r="F88" s="4">
        <v>43.06</v>
      </c>
      <c r="G88" s="4">
        <v>49.11</v>
      </c>
      <c r="H88" s="4">
        <v>67.17</v>
      </c>
      <c r="I88" s="14">
        <v>3.043333333333333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13</v>
      </c>
      <c r="B89" s="3">
        <v>39202</v>
      </c>
      <c r="C89" s="4">
        <v>73.5</v>
      </c>
      <c r="D89" s="4">
        <v>-1.3424</v>
      </c>
      <c r="E89" s="4">
        <v>57000</v>
      </c>
      <c r="F89" s="4">
        <v>42.49</v>
      </c>
      <c r="G89" s="4">
        <v>48.51</v>
      </c>
      <c r="H89" s="4">
        <v>29.5</v>
      </c>
      <c r="I89" s="14">
        <v>3.53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13</v>
      </c>
      <c r="B90" s="3">
        <v>39233</v>
      </c>
      <c r="C90" s="4">
        <v>76.7</v>
      </c>
      <c r="D90" s="4">
        <v>4.3536000000000001</v>
      </c>
      <c r="E90" s="4">
        <v>41000</v>
      </c>
      <c r="F90" s="4">
        <v>16.420000000000002</v>
      </c>
      <c r="G90" s="4">
        <v>50.63</v>
      </c>
      <c r="H90" s="4">
        <v>50.68</v>
      </c>
      <c r="I90" s="14">
        <v>4.2866666666666662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13</v>
      </c>
      <c r="B91" s="3">
        <v>39262</v>
      </c>
      <c r="C91" s="4">
        <v>96</v>
      </c>
      <c r="D91" s="4">
        <v>25.1631</v>
      </c>
      <c r="E91" s="4">
        <v>74000</v>
      </c>
      <c r="F91" s="4">
        <v>20.56</v>
      </c>
      <c r="G91" s="4">
        <v>21.1</v>
      </c>
      <c r="H91" s="4">
        <v>54.87</v>
      </c>
      <c r="I91" s="14">
        <v>5.043333333333333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13</v>
      </c>
      <c r="B92" s="3">
        <v>39294</v>
      </c>
      <c r="C92" s="4">
        <v>101.5</v>
      </c>
      <c r="D92" s="4">
        <v>5.7290000000000001</v>
      </c>
      <c r="E92" s="4">
        <v>61000</v>
      </c>
      <c r="F92" s="4">
        <v>21.73</v>
      </c>
      <c r="G92" s="4">
        <v>22.31</v>
      </c>
      <c r="H92" s="4">
        <v>46.33</v>
      </c>
      <c r="I92" s="14">
        <v>5.8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13</v>
      </c>
      <c r="B93" s="3">
        <v>39325</v>
      </c>
      <c r="C93" s="4">
        <v>87.7</v>
      </c>
      <c r="D93" s="4">
        <v>-13.5959</v>
      </c>
      <c r="E93" s="4">
        <v>30000</v>
      </c>
      <c r="F93" s="4">
        <v>18.78</v>
      </c>
      <c r="G93" s="4">
        <v>19.28</v>
      </c>
      <c r="H93" s="4">
        <v>55.03</v>
      </c>
      <c r="I93" s="14">
        <v>6.2466666666666661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13</v>
      </c>
      <c r="B94" s="3">
        <v>39354</v>
      </c>
      <c r="C94" s="4">
        <v>81.099999999999994</v>
      </c>
      <c r="D94" s="4">
        <v>-7.5255999999999998</v>
      </c>
      <c r="E94" s="4">
        <v>17000</v>
      </c>
      <c r="F94" s="4">
        <v>14.59</v>
      </c>
      <c r="G94" s="4">
        <v>17.829999999999998</v>
      </c>
      <c r="H94" s="4">
        <v>8.66</v>
      </c>
      <c r="I94" s="14">
        <v>6.6933333333333334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13</v>
      </c>
      <c r="B95" s="3">
        <v>39386</v>
      </c>
      <c r="C95" s="4">
        <v>81.599999999999994</v>
      </c>
      <c r="D95" s="4">
        <v>11.5671</v>
      </c>
      <c r="E95" s="4">
        <v>50000</v>
      </c>
      <c r="F95" s="4">
        <v>14.68</v>
      </c>
      <c r="G95" s="4">
        <v>16.399999999999999</v>
      </c>
      <c r="H95" s="4">
        <v>-1.93</v>
      </c>
      <c r="I95" s="14">
        <v>7.14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13</v>
      </c>
      <c r="B96" s="3">
        <v>39416</v>
      </c>
      <c r="C96" s="4">
        <v>85.7</v>
      </c>
      <c r="D96" s="4">
        <v>5.0247000000000002</v>
      </c>
      <c r="E96" s="4">
        <v>55000</v>
      </c>
      <c r="F96" s="4">
        <v>12.42</v>
      </c>
      <c r="G96" s="4">
        <v>17.22</v>
      </c>
      <c r="H96" s="4">
        <v>25.52</v>
      </c>
      <c r="I96" s="14">
        <v>5.44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13</v>
      </c>
      <c r="B97" s="3">
        <v>39447</v>
      </c>
      <c r="C97" s="4">
        <v>87.7</v>
      </c>
      <c r="D97" s="4">
        <v>2.3338000000000001</v>
      </c>
      <c r="E97" s="4">
        <v>29000</v>
      </c>
      <c r="F97" s="4">
        <v>12.71</v>
      </c>
      <c r="G97" s="4">
        <v>14.09</v>
      </c>
      <c r="H97" s="4">
        <v>22.58</v>
      </c>
      <c r="I97" s="14">
        <v>3.74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13</v>
      </c>
      <c r="B98" s="3">
        <v>39478</v>
      </c>
      <c r="C98" s="4">
        <v>75.599999999999994</v>
      </c>
      <c r="D98" s="4">
        <v>-13.797000000000001</v>
      </c>
      <c r="E98" s="4">
        <v>26000</v>
      </c>
      <c r="F98" s="4">
        <v>10.96</v>
      </c>
      <c r="G98" s="4">
        <v>12.15</v>
      </c>
      <c r="H98" s="4">
        <v>36.46</v>
      </c>
      <c r="I98" s="14">
        <v>2.04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13</v>
      </c>
      <c r="B99" s="3">
        <v>39507</v>
      </c>
      <c r="C99" s="4">
        <v>82.2</v>
      </c>
      <c r="D99" s="4">
        <v>8.7302999999999997</v>
      </c>
      <c r="E99" s="4">
        <v>12000</v>
      </c>
      <c r="F99" s="4">
        <v>11.91</v>
      </c>
      <c r="G99" s="4">
        <v>13.21</v>
      </c>
      <c r="H99" s="4">
        <v>10.57</v>
      </c>
      <c r="I99" s="14">
        <v>2.5133333333333332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13</v>
      </c>
      <c r="B100" s="3">
        <v>39538</v>
      </c>
      <c r="C100" s="4">
        <v>92.5</v>
      </c>
      <c r="D100" s="4">
        <v>12.5304</v>
      </c>
      <c r="E100" s="4">
        <v>25000</v>
      </c>
      <c r="F100" s="4">
        <v>13.41</v>
      </c>
      <c r="G100" s="4">
        <v>14.87</v>
      </c>
      <c r="H100" s="4">
        <v>17.25</v>
      </c>
      <c r="I100" s="14">
        <v>2.9866666666666668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13</v>
      </c>
      <c r="B101" s="3">
        <v>39568</v>
      </c>
      <c r="C101" s="4">
        <v>101</v>
      </c>
      <c r="D101" s="4">
        <v>9.1890000000000001</v>
      </c>
      <c r="E101" s="4">
        <v>25000</v>
      </c>
      <c r="F101" s="4">
        <v>14.64</v>
      </c>
      <c r="G101" s="4">
        <v>16.309999999999999</v>
      </c>
      <c r="H101" s="4">
        <v>12.98</v>
      </c>
      <c r="I101" s="14">
        <v>3.46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13</v>
      </c>
      <c r="B102" s="3">
        <v>39598</v>
      </c>
      <c r="C102" s="4">
        <v>114.5</v>
      </c>
      <c r="D102" s="4">
        <v>13.366300000000001</v>
      </c>
      <c r="E102" s="4">
        <v>43000</v>
      </c>
      <c r="F102" s="4">
        <v>15.86</v>
      </c>
      <c r="G102" s="4">
        <v>18.489999999999998</v>
      </c>
      <c r="H102" s="4">
        <v>29.49</v>
      </c>
      <c r="I102" s="14">
        <v>4.3966666666666674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13</v>
      </c>
      <c r="B103" s="3">
        <v>39629</v>
      </c>
      <c r="C103" s="4">
        <v>104</v>
      </c>
      <c r="D103" s="4">
        <v>-9.1701999999999995</v>
      </c>
      <c r="E103" s="4">
        <v>35000</v>
      </c>
      <c r="F103" s="4">
        <v>14.4</v>
      </c>
      <c r="G103" s="4">
        <v>14.68</v>
      </c>
      <c r="H103" s="4">
        <v>26.83</v>
      </c>
      <c r="I103" s="14">
        <v>5.333333333333333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13</v>
      </c>
      <c r="B104" s="3">
        <v>39660</v>
      </c>
      <c r="C104" s="4">
        <v>86.6</v>
      </c>
      <c r="D104" s="4">
        <v>-16.730499999999999</v>
      </c>
      <c r="E104" s="4">
        <v>26000</v>
      </c>
      <c r="F104" s="4">
        <v>11.99</v>
      </c>
      <c r="G104" s="4">
        <v>12.22</v>
      </c>
      <c r="H104" s="4">
        <v>30.5</v>
      </c>
      <c r="I104" s="14">
        <v>6.27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13</v>
      </c>
      <c r="B105" s="3">
        <v>39689</v>
      </c>
      <c r="C105" s="4">
        <v>90.3</v>
      </c>
      <c r="D105" s="4">
        <v>4.2725</v>
      </c>
      <c r="E105" s="4">
        <v>22000</v>
      </c>
      <c r="F105" s="4">
        <v>12.51</v>
      </c>
      <c r="G105" s="4">
        <v>12.74</v>
      </c>
      <c r="H105" s="4">
        <v>44.25</v>
      </c>
      <c r="I105" s="14">
        <v>6.8633333333333333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13</v>
      </c>
      <c r="B106" s="3">
        <v>39721</v>
      </c>
      <c r="C106" s="4">
        <v>69</v>
      </c>
      <c r="D106" s="4">
        <v>-23.587900000000001</v>
      </c>
      <c r="E106" s="4">
        <v>16000</v>
      </c>
      <c r="F106" s="4">
        <v>9.44</v>
      </c>
      <c r="G106" s="4">
        <v>9.74</v>
      </c>
      <c r="H106" s="4">
        <v>43.66</v>
      </c>
      <c r="I106" s="14">
        <v>7.456666666666667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13</v>
      </c>
      <c r="B107" s="3">
        <v>39752</v>
      </c>
      <c r="C107" s="4">
        <v>74.5</v>
      </c>
      <c r="D107" s="4">
        <v>17.715399999999999</v>
      </c>
      <c r="E107" s="4">
        <v>23000</v>
      </c>
      <c r="F107" s="4">
        <v>10.19</v>
      </c>
      <c r="G107" s="4">
        <v>10.52</v>
      </c>
      <c r="H107" s="4">
        <v>59.64</v>
      </c>
      <c r="I107" s="14">
        <v>8.0500000000000007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13</v>
      </c>
      <c r="B108" s="3">
        <v>39780</v>
      </c>
      <c r="C108" s="4">
        <v>77.5</v>
      </c>
      <c r="D108" s="4">
        <v>4.0267999999999997</v>
      </c>
      <c r="E108" s="4">
        <v>28000</v>
      </c>
      <c r="F108" s="4">
        <v>9.64</v>
      </c>
      <c r="G108" s="4">
        <v>10.95</v>
      </c>
      <c r="H108" s="4">
        <v>79.05</v>
      </c>
      <c r="I108" s="14">
        <v>6.2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13</v>
      </c>
      <c r="B109" s="3">
        <v>39813</v>
      </c>
      <c r="C109" s="4">
        <v>86.1</v>
      </c>
      <c r="D109" s="4">
        <v>11.0967</v>
      </c>
      <c r="E109" s="4">
        <v>34000</v>
      </c>
      <c r="F109" s="4">
        <v>10.71</v>
      </c>
      <c r="G109" s="4">
        <v>11.04</v>
      </c>
      <c r="H109" s="4">
        <v>50.18</v>
      </c>
      <c r="I109" s="14">
        <v>4.3499999999999996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13</v>
      </c>
      <c r="B110" s="3">
        <v>39834</v>
      </c>
      <c r="C110" s="4">
        <v>81</v>
      </c>
      <c r="D110" s="4">
        <v>-5.9233000000000002</v>
      </c>
      <c r="E110" s="4">
        <v>13000</v>
      </c>
      <c r="F110" s="4">
        <v>10.07</v>
      </c>
      <c r="G110" s="4">
        <v>10.39</v>
      </c>
      <c r="H110" s="4">
        <v>59.34</v>
      </c>
      <c r="I110" s="14">
        <v>2.5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13</v>
      </c>
      <c r="B111" s="3">
        <v>39871</v>
      </c>
      <c r="C111" s="4">
        <v>88.6</v>
      </c>
      <c r="D111" s="4">
        <v>9.3827999999999996</v>
      </c>
      <c r="E111" s="4">
        <v>26000</v>
      </c>
      <c r="F111" s="4">
        <v>11.02</v>
      </c>
      <c r="G111" s="4">
        <v>11.36</v>
      </c>
      <c r="H111" s="4">
        <v>7.0000000000000007E-2</v>
      </c>
      <c r="I111" s="14">
        <v>3.083333333333333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13</v>
      </c>
      <c r="B112" s="3">
        <v>39903</v>
      </c>
      <c r="C112" s="4">
        <v>103.5</v>
      </c>
      <c r="D112" s="4">
        <v>16.817299999999999</v>
      </c>
      <c r="E112" s="4">
        <v>53000</v>
      </c>
      <c r="F112" s="4">
        <v>12.87</v>
      </c>
      <c r="G112" s="4">
        <v>13.27</v>
      </c>
      <c r="H112" s="4">
        <v>16.12</v>
      </c>
      <c r="I112" s="14">
        <v>3.666666666666667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13</v>
      </c>
      <c r="B113" s="3">
        <v>39933</v>
      </c>
      <c r="C113" s="4">
        <v>131.5</v>
      </c>
      <c r="D113" s="4">
        <v>27.0533</v>
      </c>
      <c r="E113" s="4">
        <v>59000</v>
      </c>
      <c r="F113" s="4">
        <v>16.36</v>
      </c>
      <c r="G113" s="4">
        <v>16.95</v>
      </c>
      <c r="H113" s="4">
        <v>30.17</v>
      </c>
      <c r="I113" s="14">
        <v>4.25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13</v>
      </c>
      <c r="B114" s="3">
        <v>39960</v>
      </c>
      <c r="C114" s="4">
        <v>200</v>
      </c>
      <c r="D114" s="4">
        <v>52.091500000000003</v>
      </c>
      <c r="E114" s="4">
        <v>95000</v>
      </c>
      <c r="F114" s="4">
        <v>23.75</v>
      </c>
      <c r="G114" s="4">
        <v>25.78</v>
      </c>
      <c r="H114" s="4">
        <v>19.82</v>
      </c>
      <c r="I114" s="14">
        <v>4.9433333333333334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13</v>
      </c>
      <c r="B115" s="3">
        <v>39994</v>
      </c>
      <c r="C115" s="4">
        <v>181</v>
      </c>
      <c r="D115" s="4">
        <v>-9.5000999999999998</v>
      </c>
      <c r="E115" s="4">
        <v>167000</v>
      </c>
      <c r="F115" s="4">
        <v>21.5</v>
      </c>
      <c r="G115" s="4">
        <v>21.68</v>
      </c>
      <c r="H115" s="4">
        <v>10.02</v>
      </c>
      <c r="I115" s="14">
        <v>5.6366666666666667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13</v>
      </c>
      <c r="B116" s="3">
        <v>40025</v>
      </c>
      <c r="C116" s="4">
        <v>191</v>
      </c>
      <c r="D116" s="4">
        <v>5.5247000000000002</v>
      </c>
      <c r="E116" s="4">
        <v>143000</v>
      </c>
      <c r="F116" s="4">
        <v>22.68</v>
      </c>
      <c r="G116" s="4">
        <v>22.88</v>
      </c>
      <c r="H116" s="4">
        <v>0.47</v>
      </c>
      <c r="I116" s="14">
        <v>6.33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13</v>
      </c>
      <c r="B117" s="3">
        <v>40056</v>
      </c>
      <c r="C117" s="4">
        <v>156</v>
      </c>
      <c r="D117" s="4">
        <v>-18.3245</v>
      </c>
      <c r="E117" s="4">
        <v>79000</v>
      </c>
      <c r="F117" s="4">
        <v>18.53</v>
      </c>
      <c r="G117" s="4">
        <v>18.690000000000001</v>
      </c>
      <c r="H117" s="4">
        <v>1.36</v>
      </c>
      <c r="I117" s="14">
        <v>6.9033333333333333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13</v>
      </c>
      <c r="B118" s="3">
        <v>40086</v>
      </c>
      <c r="C118" s="4">
        <v>175</v>
      </c>
      <c r="D118" s="4">
        <v>12.1793</v>
      </c>
      <c r="E118" s="4">
        <v>64000</v>
      </c>
      <c r="F118" s="4">
        <v>20</v>
      </c>
      <c r="G118" s="4">
        <v>20.96</v>
      </c>
      <c r="H118" s="4">
        <v>12.34</v>
      </c>
      <c r="I118" s="14">
        <v>7.4766666666666666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13</v>
      </c>
      <c r="B119" s="3">
        <v>40116</v>
      </c>
      <c r="C119" s="4">
        <v>153</v>
      </c>
      <c r="D119" s="4">
        <v>-8.8155999999999999</v>
      </c>
      <c r="E119" s="4">
        <v>48000</v>
      </c>
      <c r="F119" s="4">
        <v>17.489999999999998</v>
      </c>
      <c r="G119" s="4">
        <v>17.72</v>
      </c>
      <c r="H119" s="4">
        <v>5.58</v>
      </c>
      <c r="I119" s="14">
        <v>8.0500000000000007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13</v>
      </c>
      <c r="B120" s="3">
        <v>40147</v>
      </c>
      <c r="C120" s="4">
        <v>172</v>
      </c>
      <c r="D120" s="4">
        <v>12.4183</v>
      </c>
      <c r="E120" s="4">
        <v>58000</v>
      </c>
      <c r="F120" s="4">
        <v>21.26</v>
      </c>
      <c r="G120" s="4">
        <v>19.920000000000002</v>
      </c>
      <c r="H120" s="4">
        <v>-12.57</v>
      </c>
      <c r="I120" s="14">
        <v>6.3766666666666669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13</v>
      </c>
      <c r="B121" s="3">
        <v>40178</v>
      </c>
      <c r="C121" s="4">
        <v>203.5</v>
      </c>
      <c r="D121" s="4">
        <v>18.314</v>
      </c>
      <c r="E121" s="4">
        <v>84000</v>
      </c>
      <c r="F121" s="4">
        <v>25.15</v>
      </c>
      <c r="G121" s="4">
        <v>25.39</v>
      </c>
      <c r="H121" s="4">
        <v>-4.05</v>
      </c>
      <c r="I121" s="14">
        <v>4.7033333333333331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13</v>
      </c>
      <c r="B122" s="3">
        <v>40207</v>
      </c>
      <c r="C122" s="4">
        <v>161</v>
      </c>
      <c r="D122" s="4">
        <v>-20.884599999999999</v>
      </c>
      <c r="E122" s="4">
        <v>95000</v>
      </c>
      <c r="F122" s="4">
        <v>19.899999999999999</v>
      </c>
      <c r="G122" s="4">
        <v>20.09</v>
      </c>
      <c r="H122" s="4">
        <v>-4.87</v>
      </c>
      <c r="I122" s="14">
        <v>3.03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13</v>
      </c>
      <c r="B123" s="3">
        <v>40235</v>
      </c>
      <c r="C123" s="4">
        <v>148.5</v>
      </c>
      <c r="D123" s="4">
        <v>-7.7638999999999996</v>
      </c>
      <c r="E123" s="4">
        <v>33000</v>
      </c>
      <c r="F123" s="4">
        <v>18.36</v>
      </c>
      <c r="G123" s="4">
        <v>18.53</v>
      </c>
      <c r="H123" s="4">
        <v>51.99</v>
      </c>
      <c r="I123" s="14">
        <v>3.63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13</v>
      </c>
      <c r="B124" s="3">
        <v>40268</v>
      </c>
      <c r="C124" s="4">
        <v>154</v>
      </c>
      <c r="D124" s="4">
        <v>3.7035999999999998</v>
      </c>
      <c r="E124" s="4">
        <v>44000</v>
      </c>
      <c r="F124" s="4">
        <v>19.04</v>
      </c>
      <c r="G124" s="4">
        <v>19.22</v>
      </c>
      <c r="H124" s="4">
        <v>27.94</v>
      </c>
      <c r="I124" s="14">
        <v>4.2300000000000004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13</v>
      </c>
      <c r="B125" s="3">
        <v>40298</v>
      </c>
      <c r="C125" s="4">
        <v>176.5</v>
      </c>
      <c r="D125" s="4">
        <v>14.6105</v>
      </c>
      <c r="E125" s="4">
        <v>53000</v>
      </c>
      <c r="F125" s="4">
        <v>21.82</v>
      </c>
      <c r="G125" s="4">
        <v>22.02</v>
      </c>
      <c r="H125" s="4">
        <v>20.47</v>
      </c>
      <c r="I125" s="14">
        <v>4.83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13</v>
      </c>
      <c r="B126" s="3">
        <v>40329</v>
      </c>
      <c r="C126" s="4">
        <v>172</v>
      </c>
      <c r="D126" s="4">
        <v>-2.5495999999999999</v>
      </c>
      <c r="E126" s="4">
        <v>46000</v>
      </c>
      <c r="F126" s="4">
        <v>20.260000000000002</v>
      </c>
      <c r="G126" s="4">
        <v>21.46</v>
      </c>
      <c r="H126" s="4">
        <v>10.220000000000001</v>
      </c>
      <c r="I126" s="14">
        <v>5.78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13</v>
      </c>
      <c r="B127" s="3">
        <v>40359</v>
      </c>
      <c r="C127" s="4">
        <v>157</v>
      </c>
      <c r="D127" s="4">
        <v>-8.7205999999999992</v>
      </c>
      <c r="E127" s="4">
        <v>50000</v>
      </c>
      <c r="F127" s="4">
        <v>18.489999999999998</v>
      </c>
      <c r="G127" s="4">
        <v>18.5</v>
      </c>
      <c r="H127" s="4">
        <v>14.25</v>
      </c>
      <c r="I127" s="14">
        <v>6.73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13</v>
      </c>
      <c r="B128" s="3">
        <v>40389</v>
      </c>
      <c r="C128" s="4">
        <v>156</v>
      </c>
      <c r="D128" s="4">
        <v>-0.63680000000000003</v>
      </c>
      <c r="E128" s="4">
        <v>33000</v>
      </c>
      <c r="F128" s="4">
        <v>18.37</v>
      </c>
      <c r="G128" s="4">
        <v>18.38</v>
      </c>
      <c r="H128" s="4">
        <v>25.36</v>
      </c>
      <c r="I128" s="14">
        <v>7.68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13</v>
      </c>
      <c r="B129" s="3">
        <v>40421</v>
      </c>
      <c r="C129" s="4">
        <v>139.5</v>
      </c>
      <c r="D129" s="4">
        <v>-10.5769</v>
      </c>
      <c r="E129" s="4">
        <v>26000</v>
      </c>
      <c r="F129" s="4">
        <v>16.43</v>
      </c>
      <c r="G129" s="4">
        <v>16.440000000000001</v>
      </c>
      <c r="H129" s="4">
        <v>21.54</v>
      </c>
      <c r="I129" s="14">
        <v>8.26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13</v>
      </c>
      <c r="B130" s="3">
        <v>40451</v>
      </c>
      <c r="C130" s="4">
        <v>137.5</v>
      </c>
      <c r="D130" s="4">
        <v>-1.4335</v>
      </c>
      <c r="E130" s="4">
        <v>23000</v>
      </c>
      <c r="F130" s="4">
        <v>16.079999999999998</v>
      </c>
      <c r="G130" s="4">
        <v>16.2</v>
      </c>
      <c r="H130" s="4">
        <v>11.86</v>
      </c>
      <c r="I130" s="14">
        <v>8.84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13</v>
      </c>
      <c r="B131" s="3">
        <v>40480</v>
      </c>
      <c r="C131" s="4">
        <v>130.5</v>
      </c>
      <c r="D131" s="4">
        <v>-0.1943</v>
      </c>
      <c r="E131" s="4">
        <v>13000</v>
      </c>
      <c r="F131" s="4">
        <v>15.26</v>
      </c>
      <c r="G131" s="4">
        <v>15.33</v>
      </c>
      <c r="H131" s="4">
        <v>11.83</v>
      </c>
      <c r="I131" s="14">
        <v>9.42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13</v>
      </c>
      <c r="B132" s="3">
        <v>40512</v>
      </c>
      <c r="C132" s="4">
        <v>140</v>
      </c>
      <c r="D132" s="4">
        <v>7.2797000000000001</v>
      </c>
      <c r="E132" s="4">
        <v>19000</v>
      </c>
      <c r="F132" s="4">
        <v>14.96</v>
      </c>
      <c r="G132" s="4">
        <v>16.45</v>
      </c>
      <c r="H132" s="4">
        <v>4.78</v>
      </c>
      <c r="I132" s="14">
        <v>7.0166666666666666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13</v>
      </c>
      <c r="B133" s="3">
        <v>40543</v>
      </c>
      <c r="C133" s="4">
        <v>139.5</v>
      </c>
      <c r="D133" s="4">
        <v>-0.35699999999999998</v>
      </c>
      <c r="E133" s="4">
        <v>19000</v>
      </c>
      <c r="F133" s="4">
        <v>14.9</v>
      </c>
      <c r="G133" s="4">
        <v>14.98</v>
      </c>
      <c r="H133" s="4">
        <v>16.32</v>
      </c>
      <c r="I133" s="14">
        <v>4.6133333333333333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13</v>
      </c>
      <c r="B134" s="3">
        <v>40571</v>
      </c>
      <c r="C134" s="4">
        <v>139</v>
      </c>
      <c r="D134" s="4">
        <v>-0.3584</v>
      </c>
      <c r="E134" s="4">
        <v>13000</v>
      </c>
      <c r="F134" s="4">
        <v>14.85</v>
      </c>
      <c r="G134" s="4">
        <v>14.93</v>
      </c>
      <c r="H134" s="4">
        <v>8.91</v>
      </c>
      <c r="I134" s="14">
        <v>2.21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13</v>
      </c>
      <c r="B135" s="3">
        <v>40599</v>
      </c>
      <c r="C135" s="4">
        <v>108</v>
      </c>
      <c r="D135" s="4">
        <v>-22.302099999999999</v>
      </c>
      <c r="E135" s="4">
        <v>16000</v>
      </c>
      <c r="F135" s="4">
        <v>11.54</v>
      </c>
      <c r="G135" s="4">
        <v>11.6</v>
      </c>
      <c r="H135" s="4">
        <v>-2.71</v>
      </c>
      <c r="I135" s="14">
        <v>2.5533333333333328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13</v>
      </c>
      <c r="B136" s="3">
        <v>40633</v>
      </c>
      <c r="C136" s="4">
        <v>113.5</v>
      </c>
      <c r="D136" s="4">
        <v>5.0923999999999996</v>
      </c>
      <c r="E136" s="4">
        <v>23000</v>
      </c>
      <c r="F136" s="4">
        <v>12.13</v>
      </c>
      <c r="G136" s="4">
        <v>12.19</v>
      </c>
      <c r="H136" s="4">
        <v>19.260000000000002</v>
      </c>
      <c r="I136" s="14">
        <v>2.8966666666666669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13</v>
      </c>
      <c r="B137" s="3">
        <v>40662</v>
      </c>
      <c r="C137" s="4">
        <v>114.5</v>
      </c>
      <c r="D137" s="4">
        <v>0.88100000000000001</v>
      </c>
      <c r="E137" s="4">
        <v>11000</v>
      </c>
      <c r="F137" s="4">
        <v>12.23</v>
      </c>
      <c r="G137" s="4">
        <v>12.29</v>
      </c>
      <c r="H137" s="4">
        <v>4.13</v>
      </c>
      <c r="I137" s="14">
        <v>3.24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13</v>
      </c>
      <c r="B138" s="3">
        <v>40694</v>
      </c>
      <c r="C138" s="4">
        <v>119</v>
      </c>
      <c r="D138" s="4">
        <v>3.9302999999999999</v>
      </c>
      <c r="E138" s="4">
        <v>22000</v>
      </c>
      <c r="F138" s="4">
        <v>13.97</v>
      </c>
      <c r="G138" s="4">
        <v>12.78</v>
      </c>
      <c r="H138" s="4">
        <v>8.61</v>
      </c>
      <c r="I138" s="14">
        <v>3.3533333333333331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13</v>
      </c>
      <c r="B139" s="3">
        <v>40724</v>
      </c>
      <c r="C139" s="4">
        <v>114.5</v>
      </c>
      <c r="D139" s="4">
        <v>-3.7814999999999999</v>
      </c>
      <c r="E139" s="4">
        <v>14000</v>
      </c>
      <c r="F139" s="4">
        <v>13.44</v>
      </c>
      <c r="G139" s="4">
        <v>13.44</v>
      </c>
      <c r="H139" s="4">
        <v>14.41</v>
      </c>
      <c r="I139" s="14">
        <v>3.4666666666666668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13</v>
      </c>
      <c r="B140" s="3">
        <v>40753</v>
      </c>
      <c r="C140" s="4">
        <v>110</v>
      </c>
      <c r="D140" s="4">
        <v>-3.9302000000000001</v>
      </c>
      <c r="E140" s="4">
        <v>23000</v>
      </c>
      <c r="F140" s="4">
        <v>12.91</v>
      </c>
      <c r="G140" s="4">
        <v>12.91</v>
      </c>
      <c r="H140" s="4">
        <v>-10.63</v>
      </c>
      <c r="I140" s="14">
        <v>3.58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13</v>
      </c>
      <c r="B141" s="3">
        <v>40786</v>
      </c>
      <c r="C141" s="4">
        <v>84.3</v>
      </c>
      <c r="D141" s="4">
        <v>-23.363600000000002</v>
      </c>
      <c r="E141" s="4">
        <v>14000</v>
      </c>
      <c r="F141" s="4">
        <v>9.89</v>
      </c>
      <c r="G141" s="4">
        <v>9.9</v>
      </c>
      <c r="H141" s="4">
        <v>-8.01</v>
      </c>
      <c r="I141" s="14">
        <v>3.476666666666667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13</v>
      </c>
      <c r="B142" s="3">
        <v>40816</v>
      </c>
      <c r="C142" s="4">
        <v>74.400000000000006</v>
      </c>
      <c r="D142" s="4">
        <v>-11.7439</v>
      </c>
      <c r="E142" s="4">
        <v>9000</v>
      </c>
      <c r="F142" s="4">
        <v>9.5500000000000007</v>
      </c>
      <c r="G142" s="4">
        <v>8.73</v>
      </c>
      <c r="H142" s="4">
        <v>-9.89</v>
      </c>
      <c r="I142" s="14">
        <v>3.373333333333334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13</v>
      </c>
      <c r="B143" s="3">
        <v>40847</v>
      </c>
      <c r="C143" s="4">
        <v>69</v>
      </c>
      <c r="D143" s="4">
        <v>2.3668999999999998</v>
      </c>
      <c r="E143" s="4">
        <v>8000</v>
      </c>
      <c r="F143" s="4">
        <v>8.86</v>
      </c>
      <c r="G143" s="4">
        <v>8.91</v>
      </c>
      <c r="H143" s="4">
        <v>-4.83</v>
      </c>
      <c r="I143" s="14">
        <v>3.27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13</v>
      </c>
      <c r="B144" s="3">
        <v>40877</v>
      </c>
      <c r="C144" s="4">
        <v>53.6</v>
      </c>
      <c r="D144" s="4">
        <v>-22.3188</v>
      </c>
      <c r="E144" s="4">
        <v>13000</v>
      </c>
      <c r="F144" s="4">
        <v>10.130000000000001</v>
      </c>
      <c r="G144" s="4">
        <v>6.92</v>
      </c>
      <c r="H144" s="4">
        <v>-4.96</v>
      </c>
      <c r="I144" s="14">
        <v>2.2366666666666659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13</v>
      </c>
      <c r="B145" s="3">
        <v>40907</v>
      </c>
      <c r="C145" s="4">
        <v>53.7</v>
      </c>
      <c r="D145" s="4">
        <v>0.1867</v>
      </c>
      <c r="E145" s="4">
        <v>13000</v>
      </c>
      <c r="F145" s="4">
        <v>10.15</v>
      </c>
      <c r="G145" s="4">
        <v>10.119999999999999</v>
      </c>
      <c r="H145" s="4">
        <v>-12.76</v>
      </c>
      <c r="I145" s="14">
        <v>1.2033333333333329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13</v>
      </c>
      <c r="B146" s="3">
        <v>40939</v>
      </c>
      <c r="C146" s="4">
        <v>56.5</v>
      </c>
      <c r="D146" s="4">
        <v>5.2142999999999997</v>
      </c>
      <c r="E146" s="4">
        <v>9000</v>
      </c>
      <c r="F146" s="4">
        <v>10.68</v>
      </c>
      <c r="G146" s="4">
        <v>10.64</v>
      </c>
      <c r="H146" s="4">
        <v>4.1500000000000004</v>
      </c>
      <c r="I146" s="14">
        <v>0.17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13</v>
      </c>
      <c r="B147" s="3">
        <v>40968</v>
      </c>
      <c r="C147" s="4">
        <v>77</v>
      </c>
      <c r="D147" s="4">
        <v>36.283099999999997</v>
      </c>
      <c r="E147" s="4">
        <v>46000</v>
      </c>
      <c r="F147" s="4">
        <v>14.56</v>
      </c>
      <c r="G147" s="4">
        <v>14.51</v>
      </c>
      <c r="H147" s="4">
        <v>-9.82</v>
      </c>
      <c r="I147" s="14">
        <v>0.57000000000000006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13</v>
      </c>
      <c r="B148" s="3">
        <v>40998</v>
      </c>
      <c r="C148" s="4">
        <v>66.3</v>
      </c>
      <c r="D148" s="4">
        <v>-13.896000000000001</v>
      </c>
      <c r="E148" s="4">
        <v>16000</v>
      </c>
      <c r="F148" s="4">
        <v>12.53</v>
      </c>
      <c r="G148" s="4">
        <v>12.49</v>
      </c>
      <c r="H148" s="4">
        <v>-1.28</v>
      </c>
      <c r="I148" s="14">
        <v>0.9700000000000002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13</v>
      </c>
      <c r="B149" s="3">
        <v>41029</v>
      </c>
      <c r="C149" s="4">
        <v>63.5</v>
      </c>
      <c r="D149" s="4">
        <v>-4.2232000000000003</v>
      </c>
      <c r="E149" s="4">
        <v>13000</v>
      </c>
      <c r="F149" s="4">
        <v>19.420000000000002</v>
      </c>
      <c r="G149" s="4">
        <v>11.96</v>
      </c>
      <c r="H149" s="4">
        <v>8.4499999999999993</v>
      </c>
      <c r="I149" s="14">
        <v>1.37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13</v>
      </c>
      <c r="B150" s="3">
        <v>41060</v>
      </c>
      <c r="C150" s="4">
        <v>78.8</v>
      </c>
      <c r="D150" s="4">
        <v>24.0943</v>
      </c>
      <c r="E150" s="4">
        <v>29000</v>
      </c>
      <c r="F150" s="4">
        <v>63.04</v>
      </c>
      <c r="G150" s="4">
        <v>14.85</v>
      </c>
      <c r="H150" s="4">
        <v>107.87</v>
      </c>
      <c r="I150" s="14">
        <v>1.6266666666666669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13</v>
      </c>
      <c r="B151" s="3">
        <v>41089</v>
      </c>
      <c r="C151" s="4">
        <v>78.8</v>
      </c>
      <c r="D151" s="4">
        <v>-2.0000000000000001E-4</v>
      </c>
      <c r="E151" s="4">
        <v>46000</v>
      </c>
      <c r="F151" s="4">
        <v>63.04</v>
      </c>
      <c r="G151" s="4">
        <v>57.77</v>
      </c>
      <c r="H151" s="4">
        <v>65.239999999999995</v>
      </c>
      <c r="I151" s="14">
        <v>1.8833333333333331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13</v>
      </c>
      <c r="B152" s="3">
        <v>41121</v>
      </c>
      <c r="C152" s="4">
        <v>65.400000000000006</v>
      </c>
      <c r="D152" s="4">
        <v>-17.005199999999999</v>
      </c>
      <c r="E152" s="4">
        <v>18000</v>
      </c>
      <c r="F152" s="4">
        <v>52.32</v>
      </c>
      <c r="G152" s="4">
        <v>47.94</v>
      </c>
      <c r="H152" s="4">
        <v>48.15</v>
      </c>
      <c r="I152" s="14">
        <v>2.14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13</v>
      </c>
      <c r="B153" s="3">
        <v>41152</v>
      </c>
      <c r="C153" s="4">
        <v>60.2</v>
      </c>
      <c r="D153" s="4">
        <v>-7.9511000000000003</v>
      </c>
      <c r="E153" s="4">
        <v>10000</v>
      </c>
      <c r="F153" s="4">
        <v>48.16</v>
      </c>
      <c r="G153" s="4">
        <v>44.13</v>
      </c>
      <c r="H153" s="4">
        <v>5.68</v>
      </c>
      <c r="I153" s="14">
        <v>2.1566666666666672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13</v>
      </c>
      <c r="B154" s="3">
        <v>41180</v>
      </c>
      <c r="C154" s="4">
        <v>60.6</v>
      </c>
      <c r="D154" s="4">
        <v>0.66449999999999998</v>
      </c>
      <c r="E154" s="4">
        <v>13000</v>
      </c>
      <c r="F154" s="4">
        <v>42.98</v>
      </c>
      <c r="G154" s="4">
        <v>44.43</v>
      </c>
      <c r="H154" s="4">
        <v>24.48</v>
      </c>
      <c r="I154" s="14">
        <v>2.1733333333333329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13</v>
      </c>
      <c r="B155" s="3">
        <v>41213</v>
      </c>
      <c r="C155" s="4">
        <v>44.5</v>
      </c>
      <c r="D155" s="4">
        <v>-23.369499999999999</v>
      </c>
      <c r="E155" s="4">
        <v>10000</v>
      </c>
      <c r="F155" s="4">
        <v>31.56</v>
      </c>
      <c r="G155" s="4">
        <v>29.29</v>
      </c>
      <c r="H155" s="4">
        <v>11.47</v>
      </c>
      <c r="I155" s="14">
        <v>2.19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13</v>
      </c>
      <c r="B156" s="3">
        <v>41243</v>
      </c>
      <c r="C156" s="4">
        <v>47.4</v>
      </c>
      <c r="D156" s="4">
        <v>6.5166000000000004</v>
      </c>
      <c r="E156" s="4">
        <v>6000</v>
      </c>
      <c r="F156" s="4">
        <v>25.9</v>
      </c>
      <c r="G156" s="4">
        <v>31.2</v>
      </c>
      <c r="H156" s="4">
        <v>19.239999999999998</v>
      </c>
      <c r="I156" s="14">
        <v>1.8633333333333331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13</v>
      </c>
      <c r="B157" s="3">
        <v>41271</v>
      </c>
      <c r="C157" s="4">
        <v>55.9</v>
      </c>
      <c r="D157" s="4">
        <v>17.932600000000001</v>
      </c>
      <c r="E157" s="4">
        <v>20000</v>
      </c>
      <c r="F157" s="4">
        <v>30.55</v>
      </c>
      <c r="G157" s="4">
        <v>29.04</v>
      </c>
      <c r="H157" s="4">
        <v>2.41</v>
      </c>
      <c r="I157" s="14">
        <v>1.5366666666666671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13</v>
      </c>
      <c r="B158" s="3">
        <v>41305</v>
      </c>
      <c r="C158" s="4">
        <v>57.5</v>
      </c>
      <c r="D158" s="4">
        <v>2.8620999999999999</v>
      </c>
      <c r="E158" s="4">
        <v>14000</v>
      </c>
      <c r="F158" s="4">
        <v>31.42</v>
      </c>
      <c r="G158" s="4">
        <v>29.87</v>
      </c>
      <c r="H158" s="4">
        <v>-5.37</v>
      </c>
      <c r="I158" s="14">
        <v>1.21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13</v>
      </c>
      <c r="B159" s="3">
        <v>41332</v>
      </c>
      <c r="C159" s="4">
        <v>51.4</v>
      </c>
      <c r="D159" s="4">
        <v>-10.608599999999999</v>
      </c>
      <c r="E159" s="4">
        <v>6000</v>
      </c>
      <c r="F159" s="4">
        <v>28.09</v>
      </c>
      <c r="G159" s="4">
        <v>26.7</v>
      </c>
      <c r="H159" s="4">
        <v>20.34</v>
      </c>
      <c r="I159" s="14">
        <v>1.56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13</v>
      </c>
      <c r="B160" s="3">
        <v>41362</v>
      </c>
      <c r="C160" s="4">
        <v>50.8</v>
      </c>
      <c r="D160" s="4">
        <v>-1.1672</v>
      </c>
      <c r="E160" s="4">
        <v>8000</v>
      </c>
      <c r="F160" s="4">
        <v>27.76</v>
      </c>
      <c r="G160" s="4">
        <v>26.39</v>
      </c>
      <c r="H160" s="4">
        <v>32.619999999999997</v>
      </c>
      <c r="I160" s="14">
        <v>1.91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13</v>
      </c>
      <c r="B161" s="3">
        <v>41394</v>
      </c>
      <c r="C161" s="4">
        <v>48.45</v>
      </c>
      <c r="D161" s="4">
        <v>-4.6260000000000003</v>
      </c>
      <c r="E161" s="4">
        <v>4000</v>
      </c>
      <c r="F161" s="4">
        <v>22.22</v>
      </c>
      <c r="G161" s="4">
        <v>25.17</v>
      </c>
      <c r="H161" s="4">
        <v>-5.14</v>
      </c>
      <c r="I161" s="14">
        <v>2.2599999999999998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13</v>
      </c>
      <c r="B162" s="3">
        <v>41425</v>
      </c>
      <c r="C162" s="4">
        <v>56.8</v>
      </c>
      <c r="D162" s="4">
        <v>17.234400000000001</v>
      </c>
      <c r="E162" s="4">
        <v>14000</v>
      </c>
      <c r="F162" s="4">
        <v>26.06</v>
      </c>
      <c r="G162" s="4">
        <v>29.5</v>
      </c>
      <c r="H162" s="4">
        <v>-40.799999999999997</v>
      </c>
      <c r="I162" s="14">
        <v>2.3833333333333329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13</v>
      </c>
      <c r="B163" s="3">
        <v>41453</v>
      </c>
      <c r="C163" s="4">
        <v>51.8</v>
      </c>
      <c r="D163" s="4">
        <v>-8.8028999999999993</v>
      </c>
      <c r="E163" s="4">
        <v>8000</v>
      </c>
      <c r="F163" s="4">
        <v>16.04</v>
      </c>
      <c r="G163" s="4">
        <v>16.07</v>
      </c>
      <c r="H163" s="4">
        <v>-25.31</v>
      </c>
      <c r="I163" s="14">
        <v>2.5066666666666659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13</v>
      </c>
      <c r="B164" s="3">
        <v>41486</v>
      </c>
      <c r="C164" s="4">
        <v>52.7</v>
      </c>
      <c r="D164" s="4">
        <v>1.7375</v>
      </c>
      <c r="E164" s="4">
        <v>11000</v>
      </c>
      <c r="F164" s="4">
        <v>16.32</v>
      </c>
      <c r="G164" s="4">
        <v>16.34</v>
      </c>
      <c r="H164" s="4">
        <v>-15.36</v>
      </c>
      <c r="I164" s="14">
        <v>2.63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13</v>
      </c>
      <c r="B165" s="3">
        <v>41516</v>
      </c>
      <c r="C165" s="4">
        <v>62.6</v>
      </c>
      <c r="D165" s="4">
        <v>18.785699999999999</v>
      </c>
      <c r="E165" s="4">
        <v>76000</v>
      </c>
      <c r="F165" s="4">
        <v>19.38</v>
      </c>
      <c r="G165" s="4">
        <v>19.420000000000002</v>
      </c>
      <c r="H165" s="4">
        <v>18.28</v>
      </c>
      <c r="I165" s="14">
        <v>2.7566666666666659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13</v>
      </c>
      <c r="B166" s="3">
        <v>41547</v>
      </c>
      <c r="C166" s="4">
        <v>72.099999999999994</v>
      </c>
      <c r="D166" s="4">
        <v>15.1759</v>
      </c>
      <c r="E166" s="4">
        <v>42000</v>
      </c>
      <c r="F166" s="4">
        <v>23.33</v>
      </c>
      <c r="G166" s="4">
        <v>22.36</v>
      </c>
      <c r="H166" s="4">
        <v>4.0999999999999996</v>
      </c>
      <c r="I166" s="14">
        <v>2.8833333333333329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13</v>
      </c>
      <c r="B167" s="3">
        <v>41578</v>
      </c>
      <c r="C167" s="4">
        <v>66.3</v>
      </c>
      <c r="D167" s="4">
        <v>-6.0820999999999996</v>
      </c>
      <c r="E167" s="4">
        <v>32000</v>
      </c>
      <c r="F167" s="4">
        <v>21.46</v>
      </c>
      <c r="G167" s="4">
        <v>21.56</v>
      </c>
      <c r="H167" s="4">
        <v>14.86</v>
      </c>
      <c r="I167" s="14">
        <v>3.01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13</v>
      </c>
      <c r="B168" s="3">
        <v>41607</v>
      </c>
      <c r="C168" s="4">
        <v>61.1</v>
      </c>
      <c r="D168" s="4">
        <v>-7.8432000000000004</v>
      </c>
      <c r="E168" s="4">
        <v>28000</v>
      </c>
      <c r="F168" s="4">
        <v>22.88</v>
      </c>
      <c r="G168" s="4">
        <v>19.87</v>
      </c>
      <c r="H168" s="4">
        <v>31.89</v>
      </c>
      <c r="I168" s="14">
        <v>2.563333333333333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13</v>
      </c>
      <c r="B169" s="3">
        <v>41639</v>
      </c>
      <c r="C169" s="4">
        <v>72.099999999999994</v>
      </c>
      <c r="D169" s="4">
        <v>18.003399999999999</v>
      </c>
      <c r="E169" s="4">
        <v>47000</v>
      </c>
      <c r="F169" s="4">
        <v>27</v>
      </c>
      <c r="G169" s="4">
        <v>27</v>
      </c>
      <c r="H169" s="4">
        <v>62.71</v>
      </c>
      <c r="I169" s="14">
        <v>2.1166666666666671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13</v>
      </c>
      <c r="B170" s="3">
        <v>41666</v>
      </c>
      <c r="C170" s="4">
        <v>72.400000000000006</v>
      </c>
      <c r="D170" s="4">
        <v>0.41620000000000001</v>
      </c>
      <c r="E170" s="4">
        <v>81000</v>
      </c>
      <c r="F170" s="4">
        <v>27.12</v>
      </c>
      <c r="G170" s="4">
        <v>27.11</v>
      </c>
      <c r="H170" s="4">
        <v>75.349999999999994</v>
      </c>
      <c r="I170" s="14">
        <v>1.67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13</v>
      </c>
      <c r="B171" s="3">
        <v>41697</v>
      </c>
      <c r="C171" s="4">
        <v>95.1</v>
      </c>
      <c r="D171" s="4">
        <v>31.3536</v>
      </c>
      <c r="E171" s="4">
        <v>68000</v>
      </c>
      <c r="F171" s="4">
        <v>35.619999999999997</v>
      </c>
      <c r="G171" s="4">
        <v>35.61</v>
      </c>
      <c r="H171" s="4">
        <v>41.45</v>
      </c>
      <c r="I171" s="14">
        <v>1.93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13</v>
      </c>
      <c r="B172" s="3">
        <v>41729</v>
      </c>
      <c r="C172" s="4">
        <v>101.5</v>
      </c>
      <c r="D172" s="4">
        <v>6.7297000000000002</v>
      </c>
      <c r="E172" s="4">
        <v>117000</v>
      </c>
      <c r="F172" s="4">
        <v>38.01</v>
      </c>
      <c r="G172" s="4">
        <v>38.01</v>
      </c>
      <c r="H172" s="4">
        <v>77.459999999999994</v>
      </c>
      <c r="I172" s="14">
        <v>2.19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13</v>
      </c>
      <c r="B173" s="3">
        <v>41759</v>
      </c>
      <c r="C173" s="4">
        <v>104.5</v>
      </c>
      <c r="D173" s="4">
        <v>2.9558</v>
      </c>
      <c r="E173" s="4">
        <v>84000</v>
      </c>
      <c r="F173" s="4">
        <v>34.72</v>
      </c>
      <c r="G173" s="4">
        <v>39.130000000000003</v>
      </c>
      <c r="H173" s="4">
        <v>57.55</v>
      </c>
      <c r="I173" s="14">
        <v>2.4500000000000002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13</v>
      </c>
      <c r="B174" s="3">
        <v>41789</v>
      </c>
      <c r="C174" s="4">
        <v>118</v>
      </c>
      <c r="D174" s="4">
        <v>12.9186</v>
      </c>
      <c r="E174" s="4">
        <v>79000</v>
      </c>
      <c r="F174" s="4">
        <v>34.200000000000003</v>
      </c>
      <c r="G174" s="4">
        <v>44.19</v>
      </c>
      <c r="H174" s="4">
        <v>48.49</v>
      </c>
      <c r="I174" s="14">
        <v>2.7866666666666671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13</v>
      </c>
      <c r="B175" s="3">
        <v>41820</v>
      </c>
      <c r="C175" s="4">
        <v>119.5</v>
      </c>
      <c r="D175" s="4">
        <v>1.2710999999999999</v>
      </c>
      <c r="E175" s="4">
        <v>68000</v>
      </c>
      <c r="F175" s="4">
        <v>34.64</v>
      </c>
      <c r="G175" s="4">
        <v>34.68</v>
      </c>
      <c r="H175" s="4">
        <v>29.49</v>
      </c>
      <c r="I175" s="14">
        <v>3.123333333333334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13</v>
      </c>
      <c r="B176" s="3">
        <v>41851</v>
      </c>
      <c r="C176" s="4">
        <v>92.3</v>
      </c>
      <c r="D176" s="4">
        <v>-22.761399999999998</v>
      </c>
      <c r="E176" s="4">
        <v>53000</v>
      </c>
      <c r="F176" s="4">
        <v>26.75</v>
      </c>
      <c r="G176" s="4">
        <v>26.79</v>
      </c>
      <c r="H176" s="4">
        <v>28.84</v>
      </c>
      <c r="I176" s="14">
        <v>3.46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13</v>
      </c>
      <c r="B177" s="3">
        <v>41880</v>
      </c>
      <c r="C177" s="4">
        <v>98.9</v>
      </c>
      <c r="D177" s="4">
        <v>7.1506999999999996</v>
      </c>
      <c r="E177" s="4">
        <v>34000</v>
      </c>
      <c r="F177" s="4">
        <v>31</v>
      </c>
      <c r="G177" s="4">
        <v>28.7</v>
      </c>
      <c r="H177" s="4">
        <v>24.16</v>
      </c>
      <c r="I177" s="14">
        <v>3.67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13</v>
      </c>
      <c r="B178" s="3">
        <v>41912</v>
      </c>
      <c r="C178" s="4">
        <v>83.5</v>
      </c>
      <c r="D178" s="4">
        <v>-15.571300000000001</v>
      </c>
      <c r="E178" s="4">
        <v>51000</v>
      </c>
      <c r="F178" s="4">
        <v>26.18</v>
      </c>
      <c r="G178" s="4">
        <v>24.23</v>
      </c>
      <c r="H178" s="4">
        <v>20.83</v>
      </c>
      <c r="I178" s="14">
        <v>3.88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13</v>
      </c>
      <c r="B179" s="3">
        <v>41943</v>
      </c>
      <c r="C179" s="4">
        <v>80.3</v>
      </c>
      <c r="D179" s="4">
        <v>-1.7746999999999999</v>
      </c>
      <c r="E179" s="4">
        <v>30000</v>
      </c>
      <c r="F179" s="4">
        <v>25.17</v>
      </c>
      <c r="G179" s="4">
        <v>25.26</v>
      </c>
      <c r="H179" s="4">
        <v>24.02</v>
      </c>
      <c r="I179" s="14">
        <v>4.09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13</v>
      </c>
      <c r="B180" s="3">
        <v>41971</v>
      </c>
      <c r="C180" s="4">
        <v>87.7</v>
      </c>
      <c r="D180" s="4">
        <v>9.2154000000000007</v>
      </c>
      <c r="E180" s="4">
        <v>37000</v>
      </c>
      <c r="F180" s="4">
        <v>22.9</v>
      </c>
      <c r="G180" s="4">
        <v>27.58</v>
      </c>
      <c r="H180" s="4">
        <v>14.79</v>
      </c>
      <c r="I180" s="14">
        <v>3.13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13</v>
      </c>
      <c r="B181" s="3">
        <v>42004</v>
      </c>
      <c r="C181" s="4">
        <v>100</v>
      </c>
      <c r="D181" s="4">
        <v>14.0253</v>
      </c>
      <c r="E181" s="4">
        <v>60000</v>
      </c>
      <c r="F181" s="4">
        <v>26.11</v>
      </c>
      <c r="G181" s="4">
        <v>26.99</v>
      </c>
      <c r="H181" s="4">
        <v>4.71</v>
      </c>
      <c r="I181" s="14">
        <v>2.17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13</v>
      </c>
      <c r="B182" s="3">
        <v>42034</v>
      </c>
      <c r="C182" s="4">
        <v>100.5</v>
      </c>
      <c r="D182" s="4">
        <v>0.5</v>
      </c>
      <c r="E182" s="4">
        <v>39000</v>
      </c>
      <c r="F182" s="4">
        <v>26.24</v>
      </c>
      <c r="G182" s="4">
        <v>27.12</v>
      </c>
      <c r="H182" s="4">
        <v>-14.77</v>
      </c>
      <c r="I182" s="14">
        <v>1.21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13</v>
      </c>
      <c r="B183" s="3">
        <v>42061</v>
      </c>
      <c r="C183" s="4">
        <v>97</v>
      </c>
      <c r="D183" s="4">
        <v>-3.4826000000000001</v>
      </c>
      <c r="E183" s="4">
        <v>17000</v>
      </c>
      <c r="F183" s="4">
        <v>25.33</v>
      </c>
      <c r="G183" s="4">
        <v>26.18</v>
      </c>
      <c r="H183" s="4">
        <v>5.86</v>
      </c>
      <c r="I183" s="14">
        <v>1.3066666666666671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13</v>
      </c>
      <c r="B184" s="3">
        <v>42094</v>
      </c>
      <c r="C184" s="4">
        <v>86.1</v>
      </c>
      <c r="D184" s="4">
        <v>-11.2372</v>
      </c>
      <c r="E184" s="4">
        <v>14000</v>
      </c>
      <c r="F184" s="4">
        <v>22.48</v>
      </c>
      <c r="G184" s="4">
        <v>23.24</v>
      </c>
      <c r="H184" s="4">
        <v>-19.149999999999999</v>
      </c>
      <c r="I184" s="14">
        <v>1.4033333333333331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13</v>
      </c>
      <c r="B185" s="3">
        <v>42124</v>
      </c>
      <c r="C185" s="4">
        <v>87.6</v>
      </c>
      <c r="D185" s="4">
        <v>1.7423</v>
      </c>
      <c r="E185" s="4">
        <v>13000</v>
      </c>
      <c r="F185" s="4">
        <v>21.42</v>
      </c>
      <c r="G185" s="4">
        <v>23.64</v>
      </c>
      <c r="H185" s="4">
        <v>-7.77</v>
      </c>
      <c r="I185" s="14">
        <v>1.5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13</v>
      </c>
      <c r="B186" s="3">
        <v>42153</v>
      </c>
      <c r="C186" s="4">
        <v>77.900000000000006</v>
      </c>
      <c r="D186" s="4">
        <v>-11.073</v>
      </c>
      <c r="E186" s="4">
        <v>15000</v>
      </c>
      <c r="F186" s="4">
        <v>21.52</v>
      </c>
      <c r="G186" s="4">
        <v>21.02</v>
      </c>
      <c r="H186" s="4">
        <v>1.62</v>
      </c>
      <c r="I186" s="14">
        <v>1.6433333333333331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13</v>
      </c>
      <c r="B187" s="3">
        <v>42185</v>
      </c>
      <c r="C187" s="4">
        <v>62</v>
      </c>
      <c r="D187" s="4">
        <v>-20.410900000000002</v>
      </c>
      <c r="E187" s="4">
        <v>24000</v>
      </c>
      <c r="F187" s="4">
        <v>17.13</v>
      </c>
      <c r="G187" s="4">
        <v>17.48</v>
      </c>
      <c r="H187" s="4">
        <v>-0.86</v>
      </c>
      <c r="I187" s="14">
        <v>1.7866666666666671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13</v>
      </c>
      <c r="B188" s="3">
        <v>42216</v>
      </c>
      <c r="C188" s="4">
        <v>52.5</v>
      </c>
      <c r="D188" s="4">
        <v>-15.3225</v>
      </c>
      <c r="E188" s="4">
        <v>30000</v>
      </c>
      <c r="F188" s="4">
        <v>14.5</v>
      </c>
      <c r="G188" s="4">
        <v>14.8</v>
      </c>
      <c r="H188" s="4">
        <v>7.84</v>
      </c>
      <c r="I188" s="14">
        <v>1.93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13</v>
      </c>
      <c r="B189" s="3">
        <v>42247</v>
      </c>
      <c r="C189" s="4">
        <v>45.3</v>
      </c>
      <c r="D189" s="4">
        <v>-13.7143</v>
      </c>
      <c r="E189" s="4">
        <v>23000</v>
      </c>
      <c r="F189" s="4">
        <v>14.43</v>
      </c>
      <c r="G189" s="4">
        <v>12.77</v>
      </c>
      <c r="H189" s="4">
        <v>17.760000000000002</v>
      </c>
      <c r="I189" s="14">
        <v>2.0933333333333328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13</v>
      </c>
      <c r="B190" s="3">
        <v>42277</v>
      </c>
      <c r="C190" s="4">
        <v>51.8</v>
      </c>
      <c r="D190" s="4">
        <v>14.348800000000001</v>
      </c>
      <c r="E190" s="4">
        <v>25000</v>
      </c>
      <c r="F190" s="4">
        <v>16.5</v>
      </c>
      <c r="G190" s="4">
        <v>14.6</v>
      </c>
      <c r="H190" s="4">
        <v>6.87</v>
      </c>
      <c r="I190" s="14">
        <v>2.2566666666666668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13</v>
      </c>
      <c r="B191" s="3">
        <v>42307</v>
      </c>
      <c r="C191" s="4">
        <v>64.5</v>
      </c>
      <c r="D191" s="4">
        <v>30.003699999999998</v>
      </c>
      <c r="E191" s="4">
        <v>75000</v>
      </c>
      <c r="F191" s="4">
        <v>20.54</v>
      </c>
      <c r="G191" s="4">
        <v>20.72</v>
      </c>
      <c r="H191" s="4">
        <v>11.34</v>
      </c>
      <c r="I191" s="14">
        <v>2.42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13</v>
      </c>
      <c r="B192" s="3">
        <v>42338</v>
      </c>
      <c r="C192" s="4">
        <v>58.8</v>
      </c>
      <c r="D192" s="4">
        <v>-8.8374000000000006</v>
      </c>
      <c r="E192" s="4">
        <v>36000</v>
      </c>
      <c r="F192" s="4">
        <v>22.97</v>
      </c>
      <c r="G192" s="4">
        <v>18.88</v>
      </c>
      <c r="H192" s="4">
        <v>4.88</v>
      </c>
      <c r="I192" s="14">
        <v>1.976666666666667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13</v>
      </c>
      <c r="B193" s="3">
        <v>42369</v>
      </c>
      <c r="C193" s="4">
        <v>64.099999999999994</v>
      </c>
      <c r="D193" s="4">
        <v>9.0134000000000007</v>
      </c>
      <c r="E193" s="4">
        <v>60000</v>
      </c>
      <c r="F193" s="4">
        <v>25.04</v>
      </c>
      <c r="G193" s="4">
        <v>24.31</v>
      </c>
      <c r="H193" s="4">
        <v>2.06</v>
      </c>
      <c r="I193" s="14">
        <v>1.533333333333333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13</v>
      </c>
      <c r="B194" s="3">
        <v>42399</v>
      </c>
      <c r="C194" s="4">
        <v>69.2</v>
      </c>
      <c r="D194" s="4">
        <v>7.9561999999999999</v>
      </c>
      <c r="E194" s="4">
        <v>65000</v>
      </c>
      <c r="F194" s="4">
        <v>27.03</v>
      </c>
      <c r="G194" s="4">
        <v>26.25</v>
      </c>
      <c r="H194" s="4">
        <v>4.9800000000000004</v>
      </c>
      <c r="I194" s="14">
        <v>1.0900000000000001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13</v>
      </c>
      <c r="B195" s="3">
        <v>42426</v>
      </c>
      <c r="C195" s="4">
        <v>71.5</v>
      </c>
      <c r="D195" s="4">
        <v>3.3237000000000001</v>
      </c>
      <c r="E195" s="4">
        <v>39000</v>
      </c>
      <c r="F195" s="4">
        <v>27.93</v>
      </c>
      <c r="G195" s="4">
        <v>27.12</v>
      </c>
      <c r="H195" s="4">
        <v>9.18</v>
      </c>
      <c r="I195" s="14">
        <v>1.3933333333333331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13</v>
      </c>
      <c r="B196" s="3">
        <v>42460</v>
      </c>
      <c r="C196" s="4">
        <v>68.599999999999994</v>
      </c>
      <c r="D196" s="4">
        <v>-4.0557999999999996</v>
      </c>
      <c r="E196" s="4">
        <v>37000</v>
      </c>
      <c r="F196" s="4">
        <v>26.8</v>
      </c>
      <c r="G196" s="4">
        <v>26.02</v>
      </c>
      <c r="H196" s="4">
        <v>4.45</v>
      </c>
      <c r="I196" s="14">
        <v>1.696666666666667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13</v>
      </c>
      <c r="B197" s="3">
        <v>42489</v>
      </c>
      <c r="C197" s="4">
        <v>59.1</v>
      </c>
      <c r="D197" s="4">
        <v>-13.8485</v>
      </c>
      <c r="E197" s="4">
        <v>16000</v>
      </c>
      <c r="F197" s="4">
        <v>24.42</v>
      </c>
      <c r="G197" s="4">
        <v>22.42</v>
      </c>
      <c r="H197" s="4">
        <v>12.12</v>
      </c>
      <c r="I197" s="14">
        <v>2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13</v>
      </c>
      <c r="B198" s="3">
        <v>42521</v>
      </c>
      <c r="C198" s="4">
        <v>61</v>
      </c>
      <c r="D198" s="4">
        <v>3.2147999999999999</v>
      </c>
      <c r="E198" s="4">
        <v>12000</v>
      </c>
      <c r="F198" s="4">
        <v>26.41</v>
      </c>
      <c r="G198" s="4">
        <v>23.14</v>
      </c>
      <c r="H198" s="4">
        <v>6.34</v>
      </c>
      <c r="I198" s="14">
        <v>2.19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13</v>
      </c>
      <c r="B199" s="3">
        <v>42551</v>
      </c>
      <c r="C199" s="4">
        <v>67.400000000000006</v>
      </c>
      <c r="D199" s="4">
        <v>10.491899999999999</v>
      </c>
      <c r="E199" s="4">
        <v>18000</v>
      </c>
      <c r="F199" s="4">
        <v>29.18</v>
      </c>
      <c r="G199" s="4">
        <v>31.33</v>
      </c>
      <c r="H199" s="4">
        <v>21.05</v>
      </c>
      <c r="I199" s="14">
        <v>2.38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13</v>
      </c>
      <c r="B200" s="3">
        <v>42580</v>
      </c>
      <c r="C200" s="4">
        <v>72</v>
      </c>
      <c r="D200" s="4">
        <v>6.8249000000000004</v>
      </c>
      <c r="E200" s="4">
        <v>24000</v>
      </c>
      <c r="F200" s="4">
        <v>31.17</v>
      </c>
      <c r="G200" s="4">
        <v>33.46</v>
      </c>
      <c r="H200" s="4">
        <v>4.16</v>
      </c>
      <c r="I200" s="14">
        <v>2.57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13</v>
      </c>
      <c r="B201" s="3">
        <v>42613</v>
      </c>
      <c r="C201" s="4">
        <v>66.599999999999994</v>
      </c>
      <c r="D201" s="4">
        <v>-7.4999000000000002</v>
      </c>
      <c r="E201" s="4">
        <v>19000</v>
      </c>
      <c r="F201" s="4">
        <v>22.81</v>
      </c>
      <c r="G201" s="4">
        <v>30.95</v>
      </c>
      <c r="H201" s="4">
        <v>-13.85</v>
      </c>
      <c r="I201" s="14">
        <v>2.813333333333333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13</v>
      </c>
      <c r="B202" s="3">
        <v>42643</v>
      </c>
      <c r="C202" s="4">
        <v>66.400000000000006</v>
      </c>
      <c r="D202" s="4">
        <v>-0.30030000000000001</v>
      </c>
      <c r="E202" s="4">
        <v>10000</v>
      </c>
      <c r="F202" s="4">
        <v>22.74</v>
      </c>
      <c r="G202" s="4">
        <v>30.86</v>
      </c>
      <c r="H202" s="4">
        <v>-2.5499999999999998</v>
      </c>
      <c r="I202" s="14">
        <v>3.0566666666666671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13</v>
      </c>
      <c r="B203" s="3">
        <v>42674</v>
      </c>
      <c r="C203" s="4">
        <v>63.4</v>
      </c>
      <c r="D203" s="4">
        <v>-2.3249</v>
      </c>
      <c r="E203" s="4">
        <v>5000</v>
      </c>
      <c r="F203" s="4">
        <v>21.71</v>
      </c>
      <c r="G203" s="4">
        <v>23.36</v>
      </c>
      <c r="H203" s="4">
        <v>-2.95</v>
      </c>
      <c r="I203" s="14">
        <v>3.3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13</v>
      </c>
      <c r="B204" s="3">
        <v>42704</v>
      </c>
      <c r="C204" s="4">
        <v>62.8</v>
      </c>
      <c r="D204" s="4">
        <v>-0.94640000000000002</v>
      </c>
      <c r="E204" s="4">
        <v>5000</v>
      </c>
      <c r="F204" s="4">
        <v>21.51</v>
      </c>
      <c r="G204" s="4">
        <v>23.14</v>
      </c>
      <c r="H204" s="4">
        <v>-1.52</v>
      </c>
      <c r="I204" s="14">
        <v>2.71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13</v>
      </c>
      <c r="B205" s="3">
        <v>42734</v>
      </c>
      <c r="C205" s="4">
        <v>63.5</v>
      </c>
      <c r="D205" s="4">
        <v>1.1146</v>
      </c>
      <c r="E205" s="4">
        <v>6000</v>
      </c>
      <c r="F205" s="4">
        <v>20.75</v>
      </c>
      <c r="G205" s="4">
        <v>22.12</v>
      </c>
      <c r="H205" s="4">
        <v>1.21</v>
      </c>
      <c r="I205" s="14">
        <v>2.12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13</v>
      </c>
      <c r="B206" s="3">
        <v>42759</v>
      </c>
      <c r="C206" s="4">
        <v>63.4</v>
      </c>
      <c r="D206" s="4">
        <v>-0.1575</v>
      </c>
      <c r="E206" s="4">
        <v>9000</v>
      </c>
      <c r="F206" s="4">
        <v>20.72</v>
      </c>
      <c r="G206" s="4">
        <v>22.09</v>
      </c>
      <c r="H206" s="4">
        <v>24.07</v>
      </c>
      <c r="I206" s="14">
        <v>1.53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13</v>
      </c>
      <c r="B207" s="3">
        <v>42790</v>
      </c>
      <c r="C207" s="4">
        <v>62.9</v>
      </c>
      <c r="D207" s="4">
        <v>-0.78859999999999997</v>
      </c>
      <c r="E207" s="4">
        <v>6000</v>
      </c>
      <c r="F207" s="4">
        <v>20.56</v>
      </c>
      <c r="G207" s="4">
        <v>21.91</v>
      </c>
      <c r="H207" s="4">
        <v>-13.74</v>
      </c>
      <c r="I207" s="14">
        <v>1.706666666666667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13</v>
      </c>
      <c r="B208" s="3">
        <v>42825</v>
      </c>
      <c r="C208" s="4">
        <v>65.3</v>
      </c>
      <c r="D208" s="4">
        <v>3.8157000000000001</v>
      </c>
      <c r="E208" s="4">
        <v>15000</v>
      </c>
      <c r="F208" s="4">
        <v>19.79</v>
      </c>
      <c r="G208" s="4">
        <v>22.75</v>
      </c>
      <c r="H208" s="4">
        <v>1.8</v>
      </c>
      <c r="I208" s="14">
        <v>1.8833333333333331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13</v>
      </c>
      <c r="B209" s="3">
        <v>42853</v>
      </c>
      <c r="C209" s="4">
        <v>69</v>
      </c>
      <c r="D209" s="4">
        <v>5.6664000000000003</v>
      </c>
      <c r="E209" s="4">
        <v>15000</v>
      </c>
      <c r="F209" s="4">
        <v>20.91</v>
      </c>
      <c r="G209" s="4">
        <v>24.04</v>
      </c>
      <c r="H209" s="4">
        <v>-4.45</v>
      </c>
      <c r="I209" s="14">
        <v>2.06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13</v>
      </c>
      <c r="B210" s="3">
        <v>42886</v>
      </c>
      <c r="C210" s="4">
        <v>88.8</v>
      </c>
      <c r="D210" s="4">
        <v>28.695799999999998</v>
      </c>
      <c r="E210" s="4">
        <v>41000</v>
      </c>
      <c r="F210" s="4">
        <v>23.74</v>
      </c>
      <c r="G210" s="4">
        <v>30.94</v>
      </c>
      <c r="H210" s="4">
        <v>-8.31</v>
      </c>
      <c r="I210" s="14">
        <v>2.3266666666666671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13</v>
      </c>
      <c r="B211" s="3">
        <v>42916</v>
      </c>
      <c r="C211" s="4">
        <v>83.9</v>
      </c>
      <c r="D211" s="4">
        <v>-5.5179999999999998</v>
      </c>
      <c r="E211" s="4">
        <v>28000</v>
      </c>
      <c r="F211" s="4">
        <v>22.43</v>
      </c>
      <c r="G211" s="4">
        <v>22.06</v>
      </c>
      <c r="H211" s="4">
        <v>-9.8000000000000007</v>
      </c>
      <c r="I211" s="14">
        <v>2.5933333333333328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13</v>
      </c>
      <c r="B212" s="3">
        <v>42947</v>
      </c>
      <c r="C212" s="4">
        <v>80.2</v>
      </c>
      <c r="D212" s="4">
        <v>-4.41</v>
      </c>
      <c r="E212" s="4">
        <v>8000</v>
      </c>
      <c r="F212" s="4">
        <v>21.44</v>
      </c>
      <c r="G212" s="4">
        <v>21.08</v>
      </c>
      <c r="H212" s="4">
        <v>2.54</v>
      </c>
      <c r="I212" s="14">
        <v>2.86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13</v>
      </c>
      <c r="B213" s="3">
        <v>42978</v>
      </c>
      <c r="C213" s="4">
        <v>72</v>
      </c>
      <c r="D213" s="4">
        <v>-10.224500000000001</v>
      </c>
      <c r="E213" s="4">
        <v>7000</v>
      </c>
      <c r="F213" s="4">
        <v>21.36</v>
      </c>
      <c r="G213" s="4">
        <v>18.93</v>
      </c>
      <c r="H213" s="4">
        <v>11.41</v>
      </c>
      <c r="I213" s="14">
        <v>3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13</v>
      </c>
      <c r="B214" s="3">
        <v>43008</v>
      </c>
      <c r="C214" s="4">
        <v>68</v>
      </c>
      <c r="D214" s="4">
        <v>-5.5555000000000003</v>
      </c>
      <c r="E214" s="4">
        <v>8000</v>
      </c>
      <c r="F214" s="4">
        <v>20.18</v>
      </c>
      <c r="G214" s="4">
        <v>17.88</v>
      </c>
      <c r="H214" s="4">
        <v>11.05</v>
      </c>
      <c r="I214" s="14">
        <v>3.14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13</v>
      </c>
      <c r="B215" s="3">
        <v>43039</v>
      </c>
      <c r="C215" s="4">
        <v>66.8</v>
      </c>
      <c r="D215" s="4">
        <v>1.1161000000000001</v>
      </c>
      <c r="E215" s="4">
        <v>4000</v>
      </c>
      <c r="F215" s="4">
        <v>19.82</v>
      </c>
      <c r="G215" s="4">
        <v>20.65</v>
      </c>
      <c r="H215" s="4">
        <v>3.09</v>
      </c>
      <c r="I215" s="14">
        <v>3.28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13</v>
      </c>
      <c r="B216" s="3">
        <v>43069</v>
      </c>
      <c r="C216" s="4">
        <v>70</v>
      </c>
      <c r="D216" s="4">
        <v>4.7903000000000002</v>
      </c>
      <c r="E216" s="4">
        <v>13000</v>
      </c>
      <c r="F216" s="4">
        <v>19.5</v>
      </c>
      <c r="G216" s="4">
        <v>21.64</v>
      </c>
      <c r="H216" s="4">
        <v>4.88</v>
      </c>
      <c r="I216" s="14">
        <v>2.5299999999999998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13</v>
      </c>
      <c r="B217" s="3">
        <v>43098</v>
      </c>
      <c r="C217" s="4">
        <v>70.099999999999994</v>
      </c>
      <c r="D217" s="4">
        <v>0.14299999999999999</v>
      </c>
      <c r="E217" s="4">
        <v>3000</v>
      </c>
      <c r="F217" s="4">
        <v>19.53</v>
      </c>
      <c r="G217" s="4">
        <v>20.82</v>
      </c>
      <c r="H217" s="4">
        <v>-7.6</v>
      </c>
      <c r="I217" s="14">
        <v>1.78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13</v>
      </c>
      <c r="B218" s="3">
        <v>43131</v>
      </c>
      <c r="C218" s="4">
        <v>72.599999999999994</v>
      </c>
      <c r="D218" s="4">
        <v>3.5665</v>
      </c>
      <c r="E218" s="4">
        <v>15000</v>
      </c>
      <c r="F218" s="4">
        <v>20.22</v>
      </c>
      <c r="G218" s="4">
        <v>21.57</v>
      </c>
      <c r="H218" s="4">
        <v>-75.069999999999993</v>
      </c>
      <c r="I218" s="14">
        <v>1.03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13</v>
      </c>
      <c r="B219" s="3">
        <v>43158</v>
      </c>
      <c r="C219" s="4">
        <v>66.7</v>
      </c>
      <c r="D219" s="4">
        <v>-8.1265999999999998</v>
      </c>
      <c r="E219" s="4">
        <v>3000</v>
      </c>
      <c r="F219" s="4">
        <v>18.579999999999998</v>
      </c>
      <c r="G219" s="4">
        <v>19.809999999999999</v>
      </c>
      <c r="H219" s="4">
        <v>-68.92</v>
      </c>
      <c r="I219" s="14">
        <v>1.1633333333333331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13</v>
      </c>
      <c r="B220" s="3">
        <v>43190</v>
      </c>
      <c r="C220" s="4">
        <v>79.8</v>
      </c>
      <c r="D220" s="4">
        <v>19.64</v>
      </c>
      <c r="E220" s="4">
        <v>14000</v>
      </c>
      <c r="F220" s="4">
        <v>24.33</v>
      </c>
      <c r="G220" s="4">
        <v>23.7</v>
      </c>
      <c r="H220" s="4">
        <v>-70.819999999999993</v>
      </c>
      <c r="I220" s="14">
        <v>1.2966666666666671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13</v>
      </c>
      <c r="B221" s="3">
        <v>43220</v>
      </c>
      <c r="C221" s="4">
        <v>87.6</v>
      </c>
      <c r="D221" s="4">
        <v>9.7744</v>
      </c>
      <c r="E221" s="4">
        <v>26000</v>
      </c>
      <c r="F221" s="4">
        <v>26.71</v>
      </c>
      <c r="G221" s="4">
        <v>26.02</v>
      </c>
      <c r="H221" s="4">
        <v>-69.89</v>
      </c>
      <c r="I221" s="14">
        <v>1.43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13</v>
      </c>
      <c r="B222" s="3">
        <v>43251</v>
      </c>
      <c r="C222" s="4">
        <v>86.7</v>
      </c>
      <c r="D222" s="4">
        <v>-1.0275000000000001</v>
      </c>
      <c r="E222" s="4">
        <v>34000</v>
      </c>
      <c r="F222" s="4">
        <v>31.3</v>
      </c>
      <c r="G222" s="4">
        <v>25.75</v>
      </c>
      <c r="H222" s="4">
        <v>-68.13</v>
      </c>
      <c r="I222" s="14">
        <v>1.61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13</v>
      </c>
      <c r="B223" s="3">
        <v>43280</v>
      </c>
      <c r="C223" s="4">
        <v>77.8</v>
      </c>
      <c r="D223" s="4">
        <v>-10.2653</v>
      </c>
      <c r="E223" s="4">
        <v>16000</v>
      </c>
      <c r="F223" s="4">
        <v>28.09</v>
      </c>
      <c r="G223" s="4">
        <v>33.799999999999997</v>
      </c>
      <c r="H223" s="4">
        <v>-66.790000000000006</v>
      </c>
      <c r="I223" s="14">
        <v>1.79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13</v>
      </c>
      <c r="B224" s="3">
        <v>43312</v>
      </c>
      <c r="C224" s="4">
        <v>79.900000000000006</v>
      </c>
      <c r="D224" s="4">
        <v>2.6993</v>
      </c>
      <c r="E224" s="4">
        <v>6000</v>
      </c>
      <c r="F224" s="4">
        <v>28.84</v>
      </c>
      <c r="G224" s="4">
        <v>34.71</v>
      </c>
      <c r="H224" s="4">
        <v>-69.92</v>
      </c>
      <c r="I224" s="14">
        <v>1.97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13</v>
      </c>
      <c r="B225" s="3">
        <v>43343</v>
      </c>
      <c r="C225" s="4">
        <v>72.400000000000006</v>
      </c>
      <c r="D225" s="4">
        <v>-6.9040999999999997</v>
      </c>
      <c r="E225" s="4">
        <v>3000</v>
      </c>
      <c r="F225" s="4">
        <v>27.42</v>
      </c>
      <c r="G225" s="4">
        <v>31.45</v>
      </c>
      <c r="H225" s="4">
        <v>-62.47</v>
      </c>
      <c r="I225" s="14">
        <v>2.5466666666666669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13</v>
      </c>
      <c r="B226" s="3">
        <v>43371</v>
      </c>
      <c r="C226" s="4">
        <v>72.7</v>
      </c>
      <c r="D226" s="4">
        <v>0.41389999999999999</v>
      </c>
      <c r="E226" s="4">
        <v>2000</v>
      </c>
      <c r="F226" s="4">
        <v>27.54</v>
      </c>
      <c r="G226" s="4">
        <v>31.58</v>
      </c>
      <c r="H226" s="4">
        <v>-55.89</v>
      </c>
      <c r="I226" s="14">
        <v>3.123333333333334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13</v>
      </c>
      <c r="B227" s="3">
        <v>43404</v>
      </c>
      <c r="C227" s="4">
        <v>66.099999999999994</v>
      </c>
      <c r="D227" s="4">
        <v>-9.0785</v>
      </c>
      <c r="E227" s="4">
        <v>2000</v>
      </c>
      <c r="F227" s="4">
        <v>25.04</v>
      </c>
      <c r="G227" s="4">
        <v>28</v>
      </c>
      <c r="H227" s="4">
        <v>-53.18</v>
      </c>
      <c r="I227" s="14">
        <v>3.7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13</v>
      </c>
      <c r="B228" s="3">
        <v>43434</v>
      </c>
      <c r="C228" s="4">
        <v>72</v>
      </c>
      <c r="D228" s="4">
        <v>8.9260000000000002</v>
      </c>
      <c r="E228" s="4">
        <v>2000</v>
      </c>
      <c r="F228" s="4">
        <v>30.64</v>
      </c>
      <c r="G228" s="4">
        <v>30.5</v>
      </c>
      <c r="H228" s="4">
        <v>-58.52</v>
      </c>
      <c r="I228" s="14">
        <v>2.93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13</v>
      </c>
      <c r="B229" s="3">
        <v>43462</v>
      </c>
      <c r="C229" s="4">
        <v>66.400000000000006</v>
      </c>
      <c r="D229" s="4">
        <v>-7.7778999999999998</v>
      </c>
      <c r="E229" s="4">
        <v>2000</v>
      </c>
      <c r="F229" s="4">
        <v>28.26</v>
      </c>
      <c r="G229" s="4">
        <v>29.13</v>
      </c>
      <c r="H229" s="4">
        <v>-51.61</v>
      </c>
      <c r="I229" s="14">
        <v>2.16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13</v>
      </c>
      <c r="B230" s="3">
        <v>43495</v>
      </c>
      <c r="C230" s="4">
        <v>68.900000000000006</v>
      </c>
      <c r="D230" s="4">
        <v>3.7650999999999999</v>
      </c>
      <c r="E230" s="4">
        <v>3000</v>
      </c>
      <c r="F230" s="4">
        <v>29.32</v>
      </c>
      <c r="G230" s="4">
        <v>30.23</v>
      </c>
      <c r="H230" s="4">
        <v>26.86</v>
      </c>
      <c r="I230" s="14">
        <v>1.39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13</v>
      </c>
      <c r="B231" s="3">
        <v>43523</v>
      </c>
      <c r="C231" s="4">
        <v>72</v>
      </c>
      <c r="D231" s="4">
        <v>4.4993999999999996</v>
      </c>
      <c r="E231" s="4">
        <v>2000</v>
      </c>
      <c r="F231" s="4">
        <v>30.64</v>
      </c>
      <c r="G231" s="4">
        <v>31.59</v>
      </c>
      <c r="H231" s="4">
        <v>10.18</v>
      </c>
      <c r="I231" s="14">
        <v>1.743333333333333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13</v>
      </c>
      <c r="B232" s="3">
        <v>43553</v>
      </c>
      <c r="C232" s="4">
        <v>74</v>
      </c>
      <c r="D232" s="4">
        <v>2.7778999999999998</v>
      </c>
      <c r="E232" s="4">
        <v>3000</v>
      </c>
      <c r="F232" s="4">
        <v>20</v>
      </c>
      <c r="G232" s="4">
        <v>32.47</v>
      </c>
      <c r="H232" s="4">
        <v>23.08</v>
      </c>
      <c r="I232" s="14">
        <v>2.0966666666666671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13</v>
      </c>
      <c r="B233" s="3">
        <v>43585</v>
      </c>
      <c r="C233" s="4">
        <v>73.3</v>
      </c>
      <c r="D233" s="4">
        <v>-0.94579999999999997</v>
      </c>
      <c r="E233" s="4">
        <v>2000</v>
      </c>
      <c r="F233" s="4">
        <v>19.809999999999999</v>
      </c>
      <c r="G233" s="4">
        <v>32.159999999999997</v>
      </c>
      <c r="H233" s="4">
        <v>19.27</v>
      </c>
      <c r="I233" s="14">
        <v>2.4500000000000002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13</v>
      </c>
      <c r="B234" s="3">
        <v>43616</v>
      </c>
      <c r="C234" s="4">
        <v>70.8</v>
      </c>
      <c r="D234" s="4">
        <v>-3.4106000000000001</v>
      </c>
      <c r="E234" s="4">
        <v>2000</v>
      </c>
      <c r="F234" s="4">
        <v>18.059999999999999</v>
      </c>
      <c r="G234" s="4">
        <v>31.06</v>
      </c>
      <c r="H234" s="4">
        <v>13.95</v>
      </c>
      <c r="I234" s="14">
        <v>2.85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13</v>
      </c>
      <c r="B235" s="3">
        <v>43644</v>
      </c>
      <c r="C235" s="4">
        <v>73.5</v>
      </c>
      <c r="D235" s="4">
        <v>3.8136000000000001</v>
      </c>
      <c r="E235" s="4">
        <v>1000</v>
      </c>
      <c r="F235" s="4">
        <v>18.75</v>
      </c>
      <c r="G235" s="4">
        <v>18.25</v>
      </c>
      <c r="H235" s="4">
        <v>13.42</v>
      </c>
      <c r="I235" s="14">
        <v>3.25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13</v>
      </c>
      <c r="B236" s="3">
        <v>43677</v>
      </c>
      <c r="C236" s="4">
        <v>72.3</v>
      </c>
      <c r="D236" s="4">
        <v>-1.6325000000000001</v>
      </c>
      <c r="E236" s="4">
        <v>2000</v>
      </c>
      <c r="F236" s="4">
        <v>18.440000000000001</v>
      </c>
      <c r="G236" s="4">
        <v>17.95</v>
      </c>
      <c r="H236" s="4">
        <v>18.2</v>
      </c>
      <c r="I236" s="14">
        <v>3.65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13</v>
      </c>
      <c r="B237" s="3">
        <v>43707</v>
      </c>
      <c r="C237" s="4">
        <v>73</v>
      </c>
      <c r="D237" s="4">
        <v>3.9944999999999999</v>
      </c>
      <c r="E237" s="4">
        <v>3000</v>
      </c>
      <c r="F237" s="4">
        <v>16.079999999999998</v>
      </c>
      <c r="G237" s="4">
        <v>18.12</v>
      </c>
      <c r="H237" s="4">
        <v>1.34</v>
      </c>
      <c r="I237" s="14">
        <v>4.0999999999999996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13</v>
      </c>
      <c r="B238" s="3">
        <v>43735</v>
      </c>
      <c r="C238" s="4">
        <v>82.3</v>
      </c>
      <c r="D238" s="4">
        <v>12.739800000000001</v>
      </c>
      <c r="E238" s="4">
        <v>10000</v>
      </c>
      <c r="F238" s="4">
        <v>18.13</v>
      </c>
      <c r="G238" s="4">
        <v>20.43</v>
      </c>
      <c r="H238" s="4">
        <v>-4.87</v>
      </c>
      <c r="I238" s="14">
        <v>4.55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13</v>
      </c>
      <c r="B239" s="3">
        <v>43769</v>
      </c>
      <c r="C239" s="4">
        <v>76.599999999999994</v>
      </c>
      <c r="D239" s="4">
        <v>-6.9259000000000004</v>
      </c>
      <c r="E239" s="4">
        <v>3000</v>
      </c>
      <c r="F239" s="4">
        <v>16.87</v>
      </c>
      <c r="G239" s="4">
        <v>16.46</v>
      </c>
      <c r="H239" s="4">
        <v>-16.02</v>
      </c>
      <c r="I239" s="14">
        <v>5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13</v>
      </c>
      <c r="B240" s="3">
        <v>43798</v>
      </c>
      <c r="C240" s="4">
        <v>79.099999999999994</v>
      </c>
      <c r="D240" s="4">
        <v>3.2637999999999998</v>
      </c>
      <c r="E240" s="4">
        <v>3000</v>
      </c>
      <c r="F240" s="4">
        <v>15.27</v>
      </c>
      <c r="G240" s="4">
        <v>17</v>
      </c>
      <c r="H240" s="4">
        <v>-8.26</v>
      </c>
      <c r="I240" s="14">
        <v>4.0266666666666664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13</v>
      </c>
      <c r="B241" s="3">
        <v>43830</v>
      </c>
      <c r="C241" s="4">
        <v>83.2</v>
      </c>
      <c r="D241" s="4">
        <v>5.1833999999999998</v>
      </c>
      <c r="E241" s="4">
        <v>4000</v>
      </c>
      <c r="F241" s="4">
        <v>16.059999999999999</v>
      </c>
      <c r="G241" s="4">
        <v>16.07</v>
      </c>
      <c r="H241" s="4">
        <v>-21.14</v>
      </c>
      <c r="I241" s="14">
        <v>3.0533333333333341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13</v>
      </c>
      <c r="B242" s="3">
        <v>43861</v>
      </c>
      <c r="C242" s="4">
        <v>81.099999999999994</v>
      </c>
      <c r="D242" s="4">
        <v>-2.5240999999999998</v>
      </c>
      <c r="E242" s="4">
        <v>4000</v>
      </c>
      <c r="F242" s="4">
        <v>15.66</v>
      </c>
      <c r="G242" s="4">
        <v>15.66</v>
      </c>
      <c r="H242" s="4">
        <v>16.13</v>
      </c>
      <c r="I242" s="14">
        <v>2.08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13</v>
      </c>
      <c r="B243" s="3">
        <v>43888</v>
      </c>
      <c r="C243" s="4">
        <v>79.7</v>
      </c>
      <c r="D243" s="4">
        <v>-1.7262</v>
      </c>
      <c r="E243" s="4">
        <v>6000</v>
      </c>
      <c r="F243" s="4">
        <v>15.39</v>
      </c>
      <c r="G243" s="4">
        <v>15.39</v>
      </c>
      <c r="H243" s="4">
        <v>20.329999999999998</v>
      </c>
      <c r="I243" s="14">
        <v>2.753333333333333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13</v>
      </c>
      <c r="B244" s="3">
        <v>43921</v>
      </c>
      <c r="C244" s="4">
        <v>73.599999999999994</v>
      </c>
      <c r="D244" s="4">
        <v>-7.6538000000000004</v>
      </c>
      <c r="E244" s="4">
        <v>6000</v>
      </c>
      <c r="F244" s="4">
        <v>14.72</v>
      </c>
      <c r="G244" s="4">
        <v>14.21</v>
      </c>
      <c r="H244" s="4">
        <v>47.13</v>
      </c>
      <c r="I244" s="14">
        <v>3.4266666666666672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13</v>
      </c>
      <c r="B245" s="3">
        <v>43951</v>
      </c>
      <c r="C245" s="4">
        <v>83.6</v>
      </c>
      <c r="D245" s="4">
        <v>13.587</v>
      </c>
      <c r="E245" s="4">
        <v>8000</v>
      </c>
      <c r="F245" s="4">
        <v>16.72</v>
      </c>
      <c r="G245" s="4">
        <v>16.149999999999999</v>
      </c>
      <c r="H245" s="4">
        <v>57.01</v>
      </c>
      <c r="I245" s="14">
        <v>4.0999999999999996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13</v>
      </c>
      <c r="B246" s="3">
        <v>43980</v>
      </c>
      <c r="C246" s="4">
        <v>107</v>
      </c>
      <c r="D246" s="4">
        <v>27.990500000000001</v>
      </c>
      <c r="E246" s="4">
        <v>36000</v>
      </c>
      <c r="F246" s="4">
        <v>19.63</v>
      </c>
      <c r="G246" s="4">
        <v>20.67</v>
      </c>
      <c r="H246" s="4">
        <v>37.64</v>
      </c>
      <c r="I246" s="14">
        <v>4.7699999999999996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13</v>
      </c>
      <c r="B247" s="3">
        <v>44012</v>
      </c>
      <c r="C247" s="4">
        <v>116</v>
      </c>
      <c r="D247" s="4">
        <v>8.4111999999999991</v>
      </c>
      <c r="E247" s="4">
        <v>28000</v>
      </c>
      <c r="F247" s="4">
        <v>21.28</v>
      </c>
      <c r="G247" s="4">
        <v>21.29</v>
      </c>
      <c r="H247" s="4">
        <v>23.53</v>
      </c>
      <c r="I247" s="14">
        <v>5.44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13</v>
      </c>
      <c r="B248" s="3">
        <v>44043</v>
      </c>
      <c r="C248" s="4">
        <v>101</v>
      </c>
      <c r="D248" s="4">
        <v>-12.931100000000001</v>
      </c>
      <c r="E248" s="4">
        <v>36000</v>
      </c>
      <c r="F248" s="4">
        <v>18.53</v>
      </c>
      <c r="G248" s="4">
        <v>18.54</v>
      </c>
      <c r="H248" s="4">
        <v>26.1</v>
      </c>
      <c r="I248" s="14">
        <v>6.11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13</v>
      </c>
      <c r="B249" s="3">
        <v>44074</v>
      </c>
      <c r="C249" s="4">
        <v>92</v>
      </c>
      <c r="D249" s="4">
        <v>-5.0053000000000001</v>
      </c>
      <c r="E249" s="4">
        <v>8000</v>
      </c>
      <c r="F249" s="4">
        <v>14.47</v>
      </c>
      <c r="G249" s="4">
        <v>16.89</v>
      </c>
      <c r="H249" s="4">
        <v>19.37</v>
      </c>
      <c r="I249" s="14">
        <v>6.66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13</v>
      </c>
      <c r="B250" s="3">
        <v>44104</v>
      </c>
      <c r="C250" s="4">
        <v>85.4</v>
      </c>
      <c r="D250" s="4">
        <v>-7.1737000000000002</v>
      </c>
      <c r="E250" s="4">
        <v>4000</v>
      </c>
      <c r="F250" s="4">
        <v>13.43</v>
      </c>
      <c r="G250" s="4">
        <v>15.68</v>
      </c>
      <c r="H250" s="4">
        <v>19.45</v>
      </c>
      <c r="I250" s="14">
        <v>7.21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13</v>
      </c>
      <c r="B251" s="3">
        <v>44134</v>
      </c>
      <c r="C251" s="4">
        <v>81.2</v>
      </c>
      <c r="D251" s="4">
        <v>-4.9181999999999997</v>
      </c>
      <c r="E251" s="4">
        <v>3000</v>
      </c>
      <c r="F251" s="4">
        <v>12.77</v>
      </c>
      <c r="G251" s="4">
        <v>12.77</v>
      </c>
      <c r="H251" s="4">
        <v>11.08</v>
      </c>
      <c r="I251" s="14">
        <v>7.76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13</v>
      </c>
      <c r="B252" s="3">
        <v>44165</v>
      </c>
      <c r="C252" s="4">
        <v>90.2</v>
      </c>
      <c r="D252" s="4">
        <v>11.083600000000001</v>
      </c>
      <c r="E252" s="4">
        <v>8000</v>
      </c>
      <c r="F252" s="4">
        <v>12.67</v>
      </c>
      <c r="G252" s="4">
        <v>14.18</v>
      </c>
      <c r="H252" s="4">
        <v>21.1</v>
      </c>
      <c r="I252" s="14">
        <v>5.6999999999999993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13</v>
      </c>
      <c r="B253" s="3">
        <v>44196</v>
      </c>
      <c r="C253" s="4">
        <v>106</v>
      </c>
      <c r="D253" s="4">
        <v>17.5166</v>
      </c>
      <c r="E253" s="4">
        <v>14000</v>
      </c>
      <c r="F253" s="4">
        <v>14.89</v>
      </c>
      <c r="G253" s="4">
        <v>15.91</v>
      </c>
      <c r="H253" s="4">
        <v>23.97</v>
      </c>
      <c r="I253" s="14">
        <v>3.64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13</v>
      </c>
      <c r="B254" s="3">
        <v>44225</v>
      </c>
      <c r="C254" s="4">
        <v>99</v>
      </c>
      <c r="D254" s="4">
        <v>-6.6037999999999997</v>
      </c>
      <c r="E254" s="4">
        <v>21000</v>
      </c>
      <c r="F254" s="4">
        <v>13.9</v>
      </c>
      <c r="G254" s="4">
        <v>14.86</v>
      </c>
      <c r="H254" s="4">
        <v>0.2</v>
      </c>
      <c r="I254" s="14">
        <v>1.58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13</v>
      </c>
      <c r="B255" s="3">
        <v>44253</v>
      </c>
      <c r="C255" s="4">
        <v>95.7</v>
      </c>
      <c r="D255" s="4">
        <v>-3.3332999999999999</v>
      </c>
      <c r="E255" s="4">
        <v>6000</v>
      </c>
      <c r="F255" s="4">
        <v>13.44</v>
      </c>
      <c r="G255" s="4">
        <v>14.36</v>
      </c>
      <c r="H255" s="4">
        <v>10.39</v>
      </c>
      <c r="I255" s="14">
        <v>2.2433333333333332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13</v>
      </c>
      <c r="B256" s="3">
        <v>44286</v>
      </c>
      <c r="C256" s="4">
        <v>119</v>
      </c>
      <c r="D256" s="4">
        <v>24.346900000000002</v>
      </c>
      <c r="E256" s="4">
        <v>38000</v>
      </c>
      <c r="F256" s="4">
        <v>15.34</v>
      </c>
      <c r="G256" s="4">
        <v>17.86</v>
      </c>
      <c r="H256" s="4">
        <v>-31.89</v>
      </c>
      <c r="I256" s="14">
        <v>2.9066666666666658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13</v>
      </c>
      <c r="B257" s="3">
        <v>44315</v>
      </c>
      <c r="C257" s="4">
        <v>118</v>
      </c>
      <c r="D257" s="4">
        <v>-0.84040000000000004</v>
      </c>
      <c r="E257" s="4">
        <v>17000</v>
      </c>
      <c r="F257" s="4">
        <v>15.21</v>
      </c>
      <c r="G257" s="4">
        <v>17.71</v>
      </c>
      <c r="H257" s="4">
        <v>-20.66</v>
      </c>
      <c r="I257" s="14">
        <v>3.57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13</v>
      </c>
      <c r="B258" s="3">
        <v>44347</v>
      </c>
      <c r="C258" s="4">
        <v>105.5</v>
      </c>
      <c r="D258" s="4">
        <v>-10.593299999999999</v>
      </c>
      <c r="E258" s="4">
        <v>31000</v>
      </c>
      <c r="F258" s="4">
        <v>15.27</v>
      </c>
      <c r="G258" s="4">
        <v>15.83</v>
      </c>
      <c r="H258" s="4">
        <v>-9.73</v>
      </c>
      <c r="I258" s="14">
        <v>4.1266666666666669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13</v>
      </c>
      <c r="B259" s="3">
        <v>44377</v>
      </c>
      <c r="C259" s="4">
        <v>104.5</v>
      </c>
      <c r="D259" s="4">
        <v>-0.94789999999999996</v>
      </c>
      <c r="E259" s="4">
        <v>27000</v>
      </c>
      <c r="F259" s="4">
        <v>15.12</v>
      </c>
      <c r="G259" s="4">
        <v>15.97</v>
      </c>
      <c r="H259" s="4">
        <v>24.26</v>
      </c>
      <c r="I259" s="14">
        <v>4.6833333333333336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13</v>
      </c>
      <c r="B260" s="3">
        <v>44407</v>
      </c>
      <c r="C260" s="4">
        <v>103.5</v>
      </c>
      <c r="D260" s="4">
        <v>-0.95699999999999996</v>
      </c>
      <c r="E260" s="4">
        <v>12000</v>
      </c>
      <c r="F260" s="4">
        <v>14.98</v>
      </c>
      <c r="G260" s="4">
        <v>15.82</v>
      </c>
      <c r="H260" s="4">
        <v>-7.61</v>
      </c>
      <c r="I260" s="14">
        <v>5.24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13</v>
      </c>
      <c r="B261" s="3">
        <v>44439</v>
      </c>
      <c r="C261" s="4">
        <v>96.7</v>
      </c>
      <c r="D261" s="4">
        <v>-0.73050000000000004</v>
      </c>
      <c r="E261" s="4">
        <v>7000</v>
      </c>
      <c r="F261" s="4">
        <v>14.06</v>
      </c>
      <c r="G261" s="4">
        <v>14.78</v>
      </c>
      <c r="H261" s="4">
        <v>-10.76</v>
      </c>
      <c r="I261" s="14">
        <v>5.7733333333333334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13</v>
      </c>
      <c r="B262" s="3">
        <v>44469</v>
      </c>
      <c r="C262" s="4">
        <v>87.8</v>
      </c>
      <c r="D262" s="4">
        <v>-9.2036999999999995</v>
      </c>
      <c r="E262" s="4">
        <v>3000</v>
      </c>
      <c r="F262" s="4">
        <v>12.76</v>
      </c>
      <c r="G262" s="4">
        <v>13.42</v>
      </c>
      <c r="H262" s="4">
        <v>-10.61</v>
      </c>
      <c r="I262" s="14">
        <v>6.3066666666666666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13</v>
      </c>
      <c r="B263" s="3">
        <v>44498</v>
      </c>
      <c r="C263" s="4">
        <v>89.4</v>
      </c>
      <c r="D263" s="4">
        <v>1.8222</v>
      </c>
      <c r="E263" s="4">
        <v>2000</v>
      </c>
      <c r="F263" s="4">
        <v>12.99</v>
      </c>
      <c r="G263" s="4">
        <v>13.69</v>
      </c>
      <c r="H263" s="4">
        <v>-4.88</v>
      </c>
      <c r="I263" s="14">
        <v>6.84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13</v>
      </c>
      <c r="B264" s="3">
        <v>44530</v>
      </c>
      <c r="C264" s="4">
        <v>95</v>
      </c>
      <c r="D264" s="4">
        <v>6.2637999999999998</v>
      </c>
      <c r="E264" s="4">
        <v>3000</v>
      </c>
      <c r="F264" s="4">
        <v>14.48</v>
      </c>
      <c r="G264" s="4">
        <v>14.55</v>
      </c>
      <c r="H264" s="4">
        <v>-20.7</v>
      </c>
      <c r="I264" s="14">
        <v>5.0866666666666669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13</v>
      </c>
      <c r="B265" s="3">
        <v>44560</v>
      </c>
      <c r="C265" s="4">
        <v>98.5</v>
      </c>
      <c r="D265" s="4">
        <v>3.6840999999999999</v>
      </c>
      <c r="E265" s="4">
        <v>35000</v>
      </c>
      <c r="F265" s="4">
        <v>15.02</v>
      </c>
      <c r="G265" s="4">
        <v>14.56</v>
      </c>
      <c r="H265" s="4">
        <v>-16.25</v>
      </c>
      <c r="I265" s="14">
        <v>3.333333333333333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13</v>
      </c>
      <c r="B266" s="3">
        <v>44587</v>
      </c>
      <c r="C266" s="4">
        <v>90</v>
      </c>
      <c r="D266" s="4">
        <v>-8.6294000000000004</v>
      </c>
      <c r="E266" s="4">
        <v>17000</v>
      </c>
      <c r="F266" s="4">
        <v>13.72</v>
      </c>
      <c r="G266" s="4">
        <v>13.31</v>
      </c>
      <c r="H266" s="4">
        <v>-8.76</v>
      </c>
      <c r="I266" s="14">
        <v>1.58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13</v>
      </c>
      <c r="B267" s="3">
        <v>44617</v>
      </c>
      <c r="C267" s="4">
        <v>92.8</v>
      </c>
      <c r="D267" s="4">
        <v>3.1113</v>
      </c>
      <c r="E267" s="4">
        <v>3000</v>
      </c>
      <c r="F267" s="4">
        <v>14.15</v>
      </c>
      <c r="G267" s="4">
        <v>13.72</v>
      </c>
      <c r="H267" s="4">
        <v>-21.74</v>
      </c>
      <c r="I267" s="14">
        <v>2.0866666666666669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13</v>
      </c>
      <c r="B268" s="3">
        <v>44651</v>
      </c>
      <c r="C268" s="4">
        <v>91.3</v>
      </c>
      <c r="D268" s="4">
        <v>-1.6164000000000001</v>
      </c>
      <c r="E268" s="4">
        <v>4000</v>
      </c>
      <c r="F268" s="4">
        <v>13.35</v>
      </c>
      <c r="G268" s="4">
        <v>13.5</v>
      </c>
      <c r="H268" s="4">
        <v>-10.38</v>
      </c>
      <c r="I268" s="14">
        <v>2.5933333333333342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13</v>
      </c>
      <c r="B269" s="3">
        <v>44680</v>
      </c>
      <c r="C269" s="4">
        <v>84.6</v>
      </c>
      <c r="D269" s="4">
        <v>-1.9121999999999999</v>
      </c>
      <c r="E269" s="4">
        <v>3000</v>
      </c>
      <c r="F269" s="4">
        <v>12.37</v>
      </c>
      <c r="G269" s="4">
        <v>12.51</v>
      </c>
      <c r="H269" s="4">
        <v>-16.46</v>
      </c>
      <c r="I269" s="14">
        <v>3.1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13</v>
      </c>
      <c r="B270" s="3">
        <v>44712</v>
      </c>
      <c r="C270" s="4">
        <v>81.099999999999994</v>
      </c>
      <c r="D270" s="4">
        <v>-4.1371000000000002</v>
      </c>
      <c r="E270" s="4">
        <v>3000</v>
      </c>
      <c r="F270" s="4">
        <v>12.44</v>
      </c>
      <c r="G270" s="4">
        <v>11.99</v>
      </c>
      <c r="H270" s="4">
        <v>-11.68</v>
      </c>
      <c r="I270" s="14">
        <v>3.666666666666667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13</v>
      </c>
      <c r="B271" s="3">
        <v>44742</v>
      </c>
      <c r="C271" s="4">
        <v>77</v>
      </c>
      <c r="D271" s="4">
        <v>-5.0552000000000001</v>
      </c>
      <c r="E271" s="4">
        <v>2000</v>
      </c>
      <c r="F271" s="4">
        <v>11.81</v>
      </c>
      <c r="G271" s="4">
        <v>11.56</v>
      </c>
      <c r="H271" s="4">
        <v>-33.520000000000003</v>
      </c>
      <c r="I271" s="14">
        <v>4.2333333333333334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13</v>
      </c>
      <c r="B272" s="3">
        <v>44771</v>
      </c>
      <c r="C272" s="4">
        <v>73.900000000000006</v>
      </c>
      <c r="D272" s="4">
        <v>-4.0259999999999998</v>
      </c>
      <c r="E272" s="4">
        <v>2000</v>
      </c>
      <c r="F272" s="4">
        <v>11.33</v>
      </c>
      <c r="G272" s="4">
        <v>11.1</v>
      </c>
      <c r="H272" s="4">
        <v>-14.63</v>
      </c>
      <c r="I272" s="14">
        <v>4.8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13</v>
      </c>
      <c r="B273" s="3">
        <v>44804</v>
      </c>
      <c r="C273" s="4">
        <v>77.3</v>
      </c>
      <c r="D273" s="4">
        <v>4.6006999999999998</v>
      </c>
      <c r="E273" s="4">
        <v>1000</v>
      </c>
      <c r="F273" s="4">
        <v>12.76</v>
      </c>
      <c r="G273" s="4">
        <v>11.61</v>
      </c>
      <c r="H273" s="4">
        <v>-14.52</v>
      </c>
      <c r="I273" s="14">
        <v>5.5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13</v>
      </c>
      <c r="B274" s="3">
        <v>44834</v>
      </c>
      <c r="C274" s="4">
        <v>70.400000000000006</v>
      </c>
      <c r="D274" s="4">
        <v>-8.9260999999999999</v>
      </c>
      <c r="E274" s="4">
        <v>1000</v>
      </c>
      <c r="F274" s="4">
        <v>11.62</v>
      </c>
      <c r="G274" s="4">
        <v>10.57</v>
      </c>
      <c r="H274" s="4">
        <v>16.62</v>
      </c>
      <c r="I274" s="14">
        <v>6.2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13</v>
      </c>
      <c r="B275" s="3">
        <v>44865</v>
      </c>
      <c r="C275" s="4">
        <v>71.599999999999994</v>
      </c>
      <c r="D275" s="4">
        <v>1.7045999999999999</v>
      </c>
      <c r="E275" s="4">
        <v>1000</v>
      </c>
      <c r="F275" s="4">
        <v>11.82</v>
      </c>
      <c r="G275" s="4">
        <v>11.5</v>
      </c>
      <c r="H275" s="4">
        <v>2.79</v>
      </c>
      <c r="I275" s="14">
        <v>6.9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13</v>
      </c>
      <c r="B276" s="3">
        <v>44895</v>
      </c>
      <c r="C276" s="4">
        <v>78</v>
      </c>
      <c r="D276" s="4">
        <v>8.9384999999999994</v>
      </c>
      <c r="E276" s="4">
        <v>2000</v>
      </c>
      <c r="F276" s="4">
        <v>12.81</v>
      </c>
      <c r="G276" s="4">
        <v>12.53</v>
      </c>
      <c r="H276" s="4">
        <v>23.5</v>
      </c>
      <c r="I276" s="14">
        <v>5.3233333333333333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13</v>
      </c>
      <c r="B277" s="3">
        <v>44925</v>
      </c>
      <c r="C277" s="4">
        <v>79.8</v>
      </c>
      <c r="D277" s="4">
        <v>2.3077000000000001</v>
      </c>
      <c r="E277" s="4">
        <v>5000</v>
      </c>
      <c r="F277" s="4">
        <v>13.1</v>
      </c>
      <c r="G277" s="4">
        <v>12.84</v>
      </c>
      <c r="H277" s="4">
        <v>10.59</v>
      </c>
      <c r="I277" s="14">
        <v>3.746666666666667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13</v>
      </c>
      <c r="B278" s="3">
        <v>44957</v>
      </c>
      <c r="C278" s="4">
        <v>80.400000000000006</v>
      </c>
      <c r="D278" s="4">
        <v>0.75190000000000001</v>
      </c>
      <c r="E278" s="4">
        <v>3000</v>
      </c>
      <c r="F278" s="4">
        <v>13.2</v>
      </c>
      <c r="G278" s="4">
        <v>12.94</v>
      </c>
      <c r="H278" s="4">
        <v>24.19</v>
      </c>
      <c r="I278" s="14">
        <v>2.17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13</v>
      </c>
      <c r="B279" s="3">
        <v>44981</v>
      </c>
      <c r="C279" s="4">
        <v>80.5</v>
      </c>
      <c r="D279" s="4">
        <v>0.12429999999999999</v>
      </c>
      <c r="E279" s="4">
        <v>3000</v>
      </c>
      <c r="F279" s="4">
        <v>13.22</v>
      </c>
      <c r="G279" s="4">
        <v>12.96</v>
      </c>
      <c r="H279" s="4">
        <v>-0.27</v>
      </c>
      <c r="I279" s="14">
        <v>2.76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13</v>
      </c>
      <c r="B280" s="3">
        <v>45016</v>
      </c>
      <c r="C280" s="4">
        <v>92.6</v>
      </c>
      <c r="D280" s="4">
        <v>15.031000000000001</v>
      </c>
      <c r="E280" s="4">
        <v>11000</v>
      </c>
      <c r="F280" s="4">
        <v>13.42</v>
      </c>
      <c r="G280" s="4">
        <v>14.9</v>
      </c>
      <c r="H280" s="4">
        <v>6.54</v>
      </c>
      <c r="I280" s="14">
        <v>3.35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13</v>
      </c>
      <c r="B281" s="3">
        <v>45044</v>
      </c>
      <c r="C281" s="4">
        <v>94.1</v>
      </c>
      <c r="D281" s="4">
        <v>9.7963000000000005</v>
      </c>
      <c r="E281" s="4">
        <v>16000</v>
      </c>
      <c r="F281" s="4">
        <v>13.64</v>
      </c>
      <c r="G281" s="4">
        <v>15.15</v>
      </c>
      <c r="H281" s="4">
        <v>11.61</v>
      </c>
      <c r="I281" s="14">
        <v>3.94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13</v>
      </c>
      <c r="B282" s="3">
        <v>45077</v>
      </c>
      <c r="C282" s="4">
        <v>95.7</v>
      </c>
      <c r="D282" s="4">
        <v>1.7000999999999999</v>
      </c>
      <c r="E282" s="4">
        <v>9000</v>
      </c>
      <c r="F282" s="4">
        <v>13.44</v>
      </c>
      <c r="G282" s="4">
        <v>15.4</v>
      </c>
      <c r="H282" s="4">
        <v>4.17</v>
      </c>
      <c r="I282" s="14">
        <v>4.46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13</v>
      </c>
      <c r="B283" s="3">
        <v>45107</v>
      </c>
      <c r="C283" s="4">
        <v>101</v>
      </c>
      <c r="D283" s="4">
        <v>5.5381999999999998</v>
      </c>
      <c r="E283" s="4">
        <v>38000</v>
      </c>
      <c r="F283" s="4">
        <v>14.19</v>
      </c>
      <c r="G283" s="4">
        <v>14.12</v>
      </c>
      <c r="H283" s="4">
        <v>14.87</v>
      </c>
      <c r="I283" s="14">
        <v>4.9800000000000004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13</v>
      </c>
      <c r="B284" s="3">
        <v>45138</v>
      </c>
      <c r="C284" s="4">
        <v>101</v>
      </c>
      <c r="D284" s="4">
        <v>-1E-4</v>
      </c>
      <c r="E284" s="4">
        <v>14000</v>
      </c>
      <c r="F284" s="4">
        <v>14.19</v>
      </c>
      <c r="G284" s="4">
        <v>14.12</v>
      </c>
      <c r="H284" s="4">
        <v>7.78</v>
      </c>
      <c r="I284" s="14">
        <v>5.5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13</v>
      </c>
      <c r="B285" s="3">
        <v>45169</v>
      </c>
      <c r="C285" s="4">
        <v>96.5</v>
      </c>
      <c r="D285" s="4">
        <v>-4.4553000000000003</v>
      </c>
      <c r="E285" s="4">
        <v>7000</v>
      </c>
      <c r="F285" s="4">
        <v>13.11</v>
      </c>
      <c r="G285" s="4">
        <v>13.49</v>
      </c>
      <c r="H285" s="4">
        <v>9.1199999999999992</v>
      </c>
      <c r="I285" s="14">
        <v>6.03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13</v>
      </c>
      <c r="B286" s="3">
        <v>45197</v>
      </c>
      <c r="C286" s="4">
        <v>96.2</v>
      </c>
      <c r="D286" s="4">
        <v>-0.31090000000000001</v>
      </c>
      <c r="E286" s="4">
        <v>2000</v>
      </c>
      <c r="F286" s="4">
        <v>13.07</v>
      </c>
      <c r="G286" s="4">
        <v>13.44</v>
      </c>
      <c r="H286" s="4">
        <v>-20.27</v>
      </c>
      <c r="I286" s="14">
        <v>6.56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13</v>
      </c>
      <c r="B287" s="3">
        <v>45230</v>
      </c>
      <c r="C287" s="4">
        <v>95.3</v>
      </c>
      <c r="D287" s="4">
        <v>-0.93559999999999999</v>
      </c>
      <c r="E287" s="4">
        <v>3000</v>
      </c>
      <c r="F287" s="4">
        <v>12.95</v>
      </c>
      <c r="G287" s="4">
        <v>12.91</v>
      </c>
      <c r="H287" s="4">
        <v>-13.25</v>
      </c>
      <c r="I287" s="14">
        <v>7.09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13</v>
      </c>
      <c r="B288" s="3">
        <v>45260</v>
      </c>
      <c r="C288" s="4">
        <v>159</v>
      </c>
      <c r="D288" s="4">
        <v>66.841399999999993</v>
      </c>
      <c r="E288" s="4">
        <v>28000</v>
      </c>
      <c r="F288" s="4">
        <v>21.99</v>
      </c>
      <c r="G288" s="4">
        <v>21.54</v>
      </c>
      <c r="H288" s="4">
        <v>-7.72</v>
      </c>
      <c r="I288" s="14">
        <v>5.3366666666666669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13</v>
      </c>
      <c r="B289" s="3">
        <v>45289</v>
      </c>
      <c r="C289" s="4">
        <v>150.5</v>
      </c>
      <c r="D289" s="4">
        <v>-5.3457999999999997</v>
      </c>
      <c r="E289" s="4">
        <v>29000</v>
      </c>
      <c r="F289" s="4">
        <v>20.82</v>
      </c>
      <c r="G289" s="4">
        <v>20.82</v>
      </c>
      <c r="H289" s="4">
        <v>5.51</v>
      </c>
      <c r="I289" s="14">
        <v>3.583333333333333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13</v>
      </c>
      <c r="B290" s="3">
        <v>45322</v>
      </c>
      <c r="C290" s="4">
        <v>143.5</v>
      </c>
      <c r="D290" s="4">
        <v>-4.6510999999999996</v>
      </c>
      <c r="E290" s="4">
        <v>38000</v>
      </c>
      <c r="F290" s="4">
        <v>19.850000000000001</v>
      </c>
      <c r="G290" s="4">
        <v>24.31</v>
      </c>
      <c r="H290" s="4">
        <v>-24.55</v>
      </c>
      <c r="I290" s="14">
        <v>1.83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13</v>
      </c>
      <c r="B291" s="3">
        <v>45351</v>
      </c>
      <c r="C291" s="4">
        <v>134</v>
      </c>
      <c r="D291" s="4">
        <v>-6.6203000000000003</v>
      </c>
      <c r="E291" s="4">
        <v>6000</v>
      </c>
      <c r="F291" s="4">
        <v>18.53</v>
      </c>
      <c r="G291" s="4">
        <v>22.7</v>
      </c>
      <c r="H291" s="4">
        <v>14.09</v>
      </c>
      <c r="I291" s="14">
        <v>2.72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13</v>
      </c>
      <c r="B292" s="3">
        <v>45380</v>
      </c>
      <c r="C292" s="4">
        <v>144</v>
      </c>
      <c r="D292" s="4">
        <v>13.888999999999999</v>
      </c>
      <c r="E292" s="4">
        <v>25000</v>
      </c>
      <c r="F292" s="4">
        <v>20.309999999999999</v>
      </c>
      <c r="G292" s="4">
        <v>24.39</v>
      </c>
      <c r="H292" s="4">
        <v>33.049999999999997</v>
      </c>
      <c r="I292" s="14">
        <v>3.61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13</v>
      </c>
      <c r="B293" s="3">
        <v>45412</v>
      </c>
      <c r="C293" s="4">
        <v>146</v>
      </c>
      <c r="D293" s="4">
        <v>1.3888</v>
      </c>
      <c r="E293" s="4">
        <v>5000</v>
      </c>
      <c r="F293" s="4">
        <v>20.59</v>
      </c>
      <c r="G293" s="4">
        <v>24.73</v>
      </c>
      <c r="H293" s="4">
        <v>4.8899999999999997</v>
      </c>
      <c r="I293" s="14">
        <v>4.5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13</v>
      </c>
      <c r="B294" s="3">
        <v>45443</v>
      </c>
      <c r="C294" s="4">
        <v>143.5</v>
      </c>
      <c r="D294" s="4">
        <v>-1.7123999999999999</v>
      </c>
      <c r="E294" s="4">
        <v>13000</v>
      </c>
      <c r="F294" s="4">
        <v>26.23</v>
      </c>
      <c r="G294" s="4">
        <v>24.31</v>
      </c>
      <c r="H294" s="4">
        <v>6.29</v>
      </c>
      <c r="I294" s="14">
        <v>3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13</v>
      </c>
      <c r="B295" s="3">
        <v>45471</v>
      </c>
      <c r="C295" s="4">
        <v>147</v>
      </c>
      <c r="D295" s="4">
        <v>2.4388999999999998</v>
      </c>
      <c r="E295" s="4">
        <v>8000</v>
      </c>
      <c r="F295" s="4">
        <v>26.87</v>
      </c>
      <c r="G295" s="4">
        <v>26.55</v>
      </c>
      <c r="H295" s="4">
        <v>4.95</v>
      </c>
      <c r="I295" s="14">
        <v>1.5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3">
      <c r="A296" s="2" t="s">
        <v>13</v>
      </c>
      <c r="B296" s="3">
        <v>45504</v>
      </c>
      <c r="C296" s="4">
        <v>131</v>
      </c>
      <c r="D296" s="4">
        <v>-10.8841</v>
      </c>
      <c r="E296" s="4">
        <v>6000</v>
      </c>
      <c r="F296" s="4">
        <v>23.95</v>
      </c>
      <c r="G296" s="4">
        <v>23.66</v>
      </c>
      <c r="H296" s="4">
        <v>36.31</v>
      </c>
      <c r="I296" s="4">
        <f>C296/G296</f>
        <v>5.5367709213863057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3">
      <c r="A297" s="2" t="s">
        <v>13</v>
      </c>
      <c r="B297" s="3">
        <v>45534</v>
      </c>
      <c r="C297" s="4">
        <v>131</v>
      </c>
      <c r="D297" s="4">
        <v>0</v>
      </c>
      <c r="E297" s="4">
        <v>4000</v>
      </c>
      <c r="F297" s="4">
        <v>19.79</v>
      </c>
      <c r="G297" s="4">
        <v>23.66</v>
      </c>
      <c r="H297" s="4">
        <v>19.149999999999999</v>
      </c>
      <c r="I297" s="4">
        <f t="shared" ref="I297:I298" si="0">C297/G297</f>
        <v>5.5367709213863057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35">
      <c r="A298" s="5" t="s">
        <v>13</v>
      </c>
      <c r="B298" s="6">
        <v>45565</v>
      </c>
      <c r="C298" s="7">
        <v>132</v>
      </c>
      <c r="D298" s="7">
        <v>0.76339999999999997</v>
      </c>
      <c r="E298" s="4">
        <v>3000</v>
      </c>
      <c r="F298" s="7">
        <v>19.940000000000001</v>
      </c>
      <c r="G298" s="7">
        <v>23.84</v>
      </c>
      <c r="H298" s="7">
        <v>15.97</v>
      </c>
      <c r="I298" s="4">
        <f t="shared" si="0"/>
        <v>5.5369127516778525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80"/>
  </sortState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8"/>
  <sheetViews>
    <sheetView workbookViewId="0">
      <selection activeCell="H253" sqref="H253"/>
    </sheetView>
  </sheetViews>
  <sheetFormatPr defaultRowHeight="17" x14ac:dyDescent="0.4"/>
  <cols>
    <col min="1" max="1" width="14.90625" bestFit="1" customWidth="1"/>
    <col min="2" max="2" width="10.36328125" bestFit="1" customWidth="1"/>
    <col min="3" max="3" width="11.54296875" bestFit="1" customWidth="1"/>
    <col min="4" max="4" width="13.453125" bestFit="1" customWidth="1"/>
    <col min="5" max="5" width="13.453125" customWidth="1"/>
    <col min="6" max="6" width="12.453125" bestFit="1" customWidth="1"/>
    <col min="7" max="7" width="12.08984375" bestFit="1" customWidth="1"/>
    <col min="8" max="8" width="19.453125" bestFit="1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8" t="s">
        <v>19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8</v>
      </c>
      <c r="B2" s="3">
        <v>36556</v>
      </c>
      <c r="C2" s="4"/>
      <c r="D2" s="4"/>
      <c r="E2" s="4"/>
      <c r="F2" s="4"/>
      <c r="G2" s="4"/>
      <c r="H2" s="4">
        <v>123.25</v>
      </c>
      <c r="I2" s="14">
        <v>0.45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7</v>
      </c>
      <c r="B3" s="3">
        <v>36585</v>
      </c>
      <c r="C3" s="4"/>
      <c r="D3" s="4"/>
      <c r="E3" s="4"/>
      <c r="F3" s="4"/>
      <c r="G3" s="4"/>
      <c r="H3" s="4">
        <v>114.13</v>
      </c>
      <c r="I3" s="14">
        <v>0.57000000000000006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7</v>
      </c>
      <c r="B4" s="3">
        <v>36616</v>
      </c>
      <c r="C4" s="4"/>
      <c r="D4" s="4"/>
      <c r="E4" s="4"/>
      <c r="F4" s="4"/>
      <c r="G4" s="4"/>
      <c r="H4" s="4">
        <v>9.33</v>
      </c>
      <c r="I4" s="14">
        <v>0.69000000000000006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7</v>
      </c>
      <c r="B5" s="3">
        <v>36645</v>
      </c>
      <c r="C5" s="4"/>
      <c r="D5" s="4"/>
      <c r="E5" s="4"/>
      <c r="F5" s="4"/>
      <c r="G5" s="4"/>
      <c r="H5" s="4">
        <v>124.56</v>
      </c>
      <c r="I5" s="14">
        <v>0.81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7</v>
      </c>
      <c r="B6" s="3">
        <v>36677</v>
      </c>
      <c r="C6" s="4"/>
      <c r="D6" s="4"/>
      <c r="E6" s="4"/>
      <c r="F6" s="4"/>
      <c r="G6" s="4"/>
      <c r="H6" s="4">
        <v>83.75</v>
      </c>
      <c r="I6" s="14">
        <v>0.83000000000000007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7</v>
      </c>
      <c r="B7" s="3">
        <v>36707</v>
      </c>
      <c r="C7" s="4"/>
      <c r="D7" s="4"/>
      <c r="E7" s="4"/>
      <c r="F7" s="4"/>
      <c r="G7" s="4"/>
      <c r="H7" s="4">
        <v>76.430000000000007</v>
      </c>
      <c r="I7" s="14">
        <v>0.85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7</v>
      </c>
      <c r="B8" s="3">
        <v>36738</v>
      </c>
      <c r="C8" s="4"/>
      <c r="D8" s="4"/>
      <c r="E8" s="4"/>
      <c r="F8" s="4"/>
      <c r="G8" s="4"/>
      <c r="H8" s="4">
        <v>130.05000000000001</v>
      </c>
      <c r="I8" s="14">
        <v>0.87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7</v>
      </c>
      <c r="B9" s="3">
        <v>36769</v>
      </c>
      <c r="C9" s="4"/>
      <c r="D9" s="4"/>
      <c r="E9" s="4"/>
      <c r="F9" s="4"/>
      <c r="G9" s="4"/>
      <c r="H9" s="4">
        <v>73.52</v>
      </c>
      <c r="I9" s="14">
        <v>1.196666666666667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7</v>
      </c>
      <c r="B10" s="3">
        <v>36799</v>
      </c>
      <c r="C10" s="4"/>
      <c r="D10" s="4"/>
      <c r="E10" s="4"/>
      <c r="F10" s="4"/>
      <c r="G10" s="4"/>
      <c r="H10" s="4">
        <v>14.11</v>
      </c>
      <c r="I10" s="14">
        <v>1.523333333333333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7</v>
      </c>
      <c r="B11" s="3">
        <v>36830</v>
      </c>
      <c r="C11" s="4"/>
      <c r="D11" s="4"/>
      <c r="E11" s="4"/>
      <c r="F11" s="4"/>
      <c r="G11" s="4"/>
      <c r="H11" s="4">
        <v>86.35</v>
      </c>
      <c r="I11" s="14">
        <v>1.85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7</v>
      </c>
      <c r="B12" s="3">
        <v>36860</v>
      </c>
      <c r="C12" s="4"/>
      <c r="D12" s="4"/>
      <c r="E12" s="4"/>
      <c r="F12" s="4"/>
      <c r="G12" s="4"/>
      <c r="H12" s="4">
        <v>-8.7200000000000006</v>
      </c>
      <c r="I12" s="14">
        <v>1.3466666666666669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7</v>
      </c>
      <c r="B13" s="3">
        <v>36890</v>
      </c>
      <c r="C13" s="4"/>
      <c r="D13" s="4"/>
      <c r="E13" s="4"/>
      <c r="F13" s="4"/>
      <c r="G13" s="4"/>
      <c r="H13" s="4">
        <v>-6.88</v>
      </c>
      <c r="I13" s="14">
        <v>0.84333333333333349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7</v>
      </c>
      <c r="B14" s="3">
        <v>36922</v>
      </c>
      <c r="C14" s="4"/>
      <c r="D14" s="4"/>
      <c r="E14" s="4"/>
      <c r="F14" s="4"/>
      <c r="G14" s="4"/>
      <c r="H14" s="4">
        <v>-1.52</v>
      </c>
      <c r="I14" s="14">
        <v>0.34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7</v>
      </c>
      <c r="B15" s="3">
        <v>36949</v>
      </c>
      <c r="C15" s="4"/>
      <c r="D15" s="4"/>
      <c r="E15" s="4"/>
      <c r="F15" s="4"/>
      <c r="G15" s="4"/>
      <c r="H15" s="4">
        <v>30.24</v>
      </c>
      <c r="I15" s="14">
        <v>0.62333333333333329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7</v>
      </c>
      <c r="B16" s="3">
        <v>36980</v>
      </c>
      <c r="C16" s="4">
        <v>22.8</v>
      </c>
      <c r="D16" s="4">
        <v>14</v>
      </c>
      <c r="E16" s="4">
        <v>0</v>
      </c>
      <c r="F16" s="4">
        <v>14.8</v>
      </c>
      <c r="G16" s="4">
        <v>16.260000000000002</v>
      </c>
      <c r="H16" s="4">
        <v>92.36</v>
      </c>
      <c r="I16" s="14">
        <v>0.90666666666666651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7</v>
      </c>
      <c r="B17" s="3">
        <v>37011</v>
      </c>
      <c r="C17" s="4">
        <v>23.3</v>
      </c>
      <c r="D17" s="4">
        <v>2.1928000000000001</v>
      </c>
      <c r="E17" s="4">
        <v>14000</v>
      </c>
      <c r="F17" s="4">
        <v>15.12</v>
      </c>
      <c r="G17" s="4">
        <v>16.62</v>
      </c>
      <c r="H17" s="4">
        <v>-29.68</v>
      </c>
      <c r="I17" s="14">
        <v>1.19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7</v>
      </c>
      <c r="B18" s="3">
        <v>37042</v>
      </c>
      <c r="C18" s="4">
        <v>18.5</v>
      </c>
      <c r="D18" s="4">
        <v>-20.6007</v>
      </c>
      <c r="E18" s="4">
        <v>4000</v>
      </c>
      <c r="F18" s="4">
        <v>10.27</v>
      </c>
      <c r="G18" s="4">
        <v>13.2</v>
      </c>
      <c r="H18" s="4">
        <v>-4.08</v>
      </c>
      <c r="I18" s="14">
        <v>1.476666666666667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7</v>
      </c>
      <c r="B19" s="3">
        <v>37071</v>
      </c>
      <c r="C19" s="4">
        <v>20.100000000000001</v>
      </c>
      <c r="D19" s="4">
        <v>8.6486000000000001</v>
      </c>
      <c r="E19" s="4">
        <v>6000</v>
      </c>
      <c r="F19" s="4">
        <v>11.16</v>
      </c>
      <c r="G19" s="4">
        <v>10.57</v>
      </c>
      <c r="H19" s="4">
        <v>-16.55</v>
      </c>
      <c r="I19" s="14">
        <v>1.763333333333333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7</v>
      </c>
      <c r="B20" s="3">
        <v>37103</v>
      </c>
      <c r="C20" s="4">
        <v>19.3</v>
      </c>
      <c r="D20" s="4">
        <v>-3.9802</v>
      </c>
      <c r="E20" s="4">
        <v>6000</v>
      </c>
      <c r="F20" s="4">
        <v>10.72</v>
      </c>
      <c r="G20" s="4">
        <v>10.15</v>
      </c>
      <c r="H20" s="4">
        <v>-15.52</v>
      </c>
      <c r="I20" s="14">
        <v>2.0499999999999998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7</v>
      </c>
      <c r="B21" s="3">
        <v>37134</v>
      </c>
      <c r="C21" s="4">
        <v>19</v>
      </c>
      <c r="D21" s="4">
        <v>14.5908</v>
      </c>
      <c r="E21" s="4">
        <v>13000</v>
      </c>
      <c r="F21" s="4">
        <v>10.55</v>
      </c>
      <c r="G21" s="4">
        <v>11.65</v>
      </c>
      <c r="H21" s="4">
        <v>3.16</v>
      </c>
      <c r="I21" s="14">
        <v>2.3266666666666671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7</v>
      </c>
      <c r="B22" s="3">
        <v>37162</v>
      </c>
      <c r="C22" s="4">
        <v>19.8</v>
      </c>
      <c r="D22" s="4">
        <v>4.2106000000000003</v>
      </c>
      <c r="E22" s="4">
        <v>7000</v>
      </c>
      <c r="F22" s="4">
        <v>10.42</v>
      </c>
      <c r="G22" s="4">
        <v>12.14</v>
      </c>
      <c r="H22" s="4">
        <v>19.32</v>
      </c>
      <c r="I22" s="14">
        <v>2.6033333333333331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7</v>
      </c>
      <c r="B23" s="3">
        <v>37195</v>
      </c>
      <c r="C23" s="4">
        <v>20.8</v>
      </c>
      <c r="D23" s="4">
        <v>5.0503999999999998</v>
      </c>
      <c r="E23" s="4">
        <v>15000</v>
      </c>
      <c r="F23" s="4">
        <v>10.94</v>
      </c>
      <c r="G23" s="4">
        <v>10.58</v>
      </c>
      <c r="H23" s="4">
        <v>0.52</v>
      </c>
      <c r="I23" s="14">
        <v>2.88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7</v>
      </c>
      <c r="B24" s="3">
        <v>37225</v>
      </c>
      <c r="C24" s="4">
        <v>26.5</v>
      </c>
      <c r="D24" s="4">
        <v>27.4039</v>
      </c>
      <c r="E24" s="4">
        <v>36000</v>
      </c>
      <c r="F24" s="4">
        <v>9.1999999999999993</v>
      </c>
      <c r="G24" s="4">
        <v>13.48</v>
      </c>
      <c r="H24" s="4">
        <v>55.05</v>
      </c>
      <c r="I24" s="14">
        <v>2.0333333333333332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7</v>
      </c>
      <c r="B25" s="3">
        <v>37256</v>
      </c>
      <c r="C25" s="4">
        <v>35.799999999999997</v>
      </c>
      <c r="D25" s="4">
        <v>35.0944</v>
      </c>
      <c r="E25" s="4">
        <v>48000</v>
      </c>
      <c r="F25" s="4">
        <v>12.43</v>
      </c>
      <c r="G25" s="4">
        <v>12.16</v>
      </c>
      <c r="H25" s="4">
        <v>0.37</v>
      </c>
      <c r="I25" s="14">
        <v>1.186666666666667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7</v>
      </c>
      <c r="B26" s="3">
        <v>37287</v>
      </c>
      <c r="C26" s="4">
        <v>35.299999999999997</v>
      </c>
      <c r="D26" s="4">
        <v>-1.3967000000000001</v>
      </c>
      <c r="E26" s="4">
        <v>38000</v>
      </c>
      <c r="F26" s="4">
        <v>12.25</v>
      </c>
      <c r="G26" s="4">
        <v>11.99</v>
      </c>
      <c r="H26" s="4">
        <v>-27.6</v>
      </c>
      <c r="I26" s="14">
        <v>0.34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7</v>
      </c>
      <c r="B27" s="3">
        <v>37314</v>
      </c>
      <c r="C27" s="4">
        <v>30</v>
      </c>
      <c r="D27" s="4">
        <v>-15.014200000000001</v>
      </c>
      <c r="E27" s="4">
        <v>10000</v>
      </c>
      <c r="F27" s="4">
        <v>10.41</v>
      </c>
      <c r="G27" s="4">
        <v>10.19</v>
      </c>
      <c r="H27" s="4">
        <v>-29.04</v>
      </c>
      <c r="I27" s="14">
        <v>0.4933333333333334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7</v>
      </c>
      <c r="B28" s="3">
        <v>37344</v>
      </c>
      <c r="C28" s="4">
        <v>31.5</v>
      </c>
      <c r="D28" s="4">
        <v>5</v>
      </c>
      <c r="E28" s="4">
        <v>13000</v>
      </c>
      <c r="F28" s="4">
        <v>10.93</v>
      </c>
      <c r="G28" s="4">
        <v>10.7</v>
      </c>
      <c r="H28" s="4">
        <v>-22.34</v>
      </c>
      <c r="I28" s="14">
        <v>0.64666666666666672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7</v>
      </c>
      <c r="B29" s="3">
        <v>37376</v>
      </c>
      <c r="C29" s="4">
        <v>29.5</v>
      </c>
      <c r="D29" s="4">
        <v>-6.0991999999999997</v>
      </c>
      <c r="E29" s="4">
        <v>11000</v>
      </c>
      <c r="F29" s="4">
        <v>10.24</v>
      </c>
      <c r="G29" s="4">
        <v>11.22</v>
      </c>
      <c r="H29" s="4">
        <v>-22.34</v>
      </c>
      <c r="I29" s="14">
        <v>0.8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7</v>
      </c>
      <c r="B30" s="3">
        <v>37407</v>
      </c>
      <c r="C30" s="4">
        <v>28.7</v>
      </c>
      <c r="D30" s="4">
        <v>-2.7119</v>
      </c>
      <c r="E30" s="4">
        <v>13000</v>
      </c>
      <c r="F30" s="4">
        <v>9.9700000000000006</v>
      </c>
      <c r="G30" s="4">
        <v>10.91</v>
      </c>
      <c r="H30" s="4">
        <v>-3.41</v>
      </c>
      <c r="I30" s="14">
        <v>0.8666666666666667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7</v>
      </c>
      <c r="B31" s="3">
        <v>37435</v>
      </c>
      <c r="C31" s="4">
        <v>25.5</v>
      </c>
      <c r="D31" s="4">
        <v>-11.149800000000001</v>
      </c>
      <c r="E31" s="4">
        <v>10000</v>
      </c>
      <c r="F31" s="4">
        <v>8.76</v>
      </c>
      <c r="G31" s="4">
        <v>9.77</v>
      </c>
      <c r="H31" s="4">
        <v>-21.2</v>
      </c>
      <c r="I31" s="14">
        <v>0.93333333333333335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7</v>
      </c>
      <c r="B32" s="3">
        <v>37468</v>
      </c>
      <c r="C32" s="4">
        <v>20.7</v>
      </c>
      <c r="D32" s="4">
        <v>-2.2349000000000001</v>
      </c>
      <c r="E32" s="4">
        <v>11000</v>
      </c>
      <c r="F32" s="4">
        <v>7.11</v>
      </c>
      <c r="G32" s="4">
        <v>9.5299999999999994</v>
      </c>
      <c r="H32" s="4">
        <v>-16.850000000000001</v>
      </c>
      <c r="I32" s="14">
        <v>1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7</v>
      </c>
      <c r="B33" s="3">
        <v>37498</v>
      </c>
      <c r="C33" s="4">
        <v>19.7</v>
      </c>
      <c r="D33" s="4">
        <v>-4.8308999999999997</v>
      </c>
      <c r="E33" s="4">
        <v>8000</v>
      </c>
      <c r="F33" s="4">
        <v>6.77</v>
      </c>
      <c r="G33" s="4">
        <v>9.07</v>
      </c>
      <c r="H33" s="4">
        <v>-48.07</v>
      </c>
      <c r="I33" s="14">
        <v>1.1033333333333331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7</v>
      </c>
      <c r="B34" s="3">
        <v>37529</v>
      </c>
      <c r="C34" s="4">
        <v>13.9</v>
      </c>
      <c r="D34" s="4">
        <v>-29.441600000000001</v>
      </c>
      <c r="E34" s="4">
        <v>9000</v>
      </c>
      <c r="F34" s="4">
        <v>16.75</v>
      </c>
      <c r="G34" s="4">
        <v>6.4</v>
      </c>
      <c r="H34" s="4">
        <v>-29.97</v>
      </c>
      <c r="I34" s="14">
        <v>1.206666666666667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7</v>
      </c>
      <c r="B35" s="3">
        <v>37560</v>
      </c>
      <c r="C35" s="4">
        <v>14.6</v>
      </c>
      <c r="D35" s="4">
        <v>5.0362</v>
      </c>
      <c r="E35" s="4">
        <v>12000</v>
      </c>
      <c r="F35" s="4">
        <v>17.59</v>
      </c>
      <c r="G35" s="4">
        <v>7.41</v>
      </c>
      <c r="H35" s="4">
        <v>-18.66</v>
      </c>
      <c r="I35" s="14">
        <v>1.31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7</v>
      </c>
      <c r="B36" s="3">
        <v>37589</v>
      </c>
      <c r="C36" s="4">
        <v>15.2</v>
      </c>
      <c r="D36" s="4">
        <v>4.1094999999999997</v>
      </c>
      <c r="E36" s="4">
        <v>11000</v>
      </c>
      <c r="F36" s="4">
        <v>37.07</v>
      </c>
      <c r="G36" s="4">
        <v>7.72</v>
      </c>
      <c r="H36" s="4">
        <v>-23.97</v>
      </c>
      <c r="I36" s="14">
        <v>0.85000000000000009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7</v>
      </c>
      <c r="B37" s="3">
        <v>37621</v>
      </c>
      <c r="C37" s="4">
        <v>14.3</v>
      </c>
      <c r="D37" s="4">
        <v>-5.9211</v>
      </c>
      <c r="E37" s="4">
        <v>9000</v>
      </c>
      <c r="F37" s="4">
        <v>9.23</v>
      </c>
      <c r="G37" s="4">
        <v>9.27</v>
      </c>
      <c r="H37" s="4">
        <v>-15.41</v>
      </c>
      <c r="I37" s="14">
        <v>0.39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7</v>
      </c>
      <c r="B38" s="3">
        <v>37649</v>
      </c>
      <c r="C38" s="4">
        <v>14.25</v>
      </c>
      <c r="D38" s="4">
        <v>-0.34960000000000002</v>
      </c>
      <c r="E38" s="4">
        <v>6000</v>
      </c>
      <c r="F38" s="4">
        <v>9.19</v>
      </c>
      <c r="G38" s="4">
        <v>9.24</v>
      </c>
      <c r="H38" s="4">
        <v>-9.1199999999999992</v>
      </c>
      <c r="I38" s="14">
        <v>-7.0000000000000007E-2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7</v>
      </c>
      <c r="B39" s="3">
        <v>37679</v>
      </c>
      <c r="C39" s="4">
        <v>12.55</v>
      </c>
      <c r="D39" s="4">
        <v>-11.929600000000001</v>
      </c>
      <c r="E39" s="4">
        <v>2000</v>
      </c>
      <c r="F39" s="4">
        <v>8.1</v>
      </c>
      <c r="G39" s="4">
        <v>8.1300000000000008</v>
      </c>
      <c r="H39" s="4">
        <v>-7.79</v>
      </c>
      <c r="I39" s="14">
        <v>-0.2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7</v>
      </c>
      <c r="B40" s="3">
        <v>37711</v>
      </c>
      <c r="C40" s="4">
        <v>12.25</v>
      </c>
      <c r="D40" s="4">
        <v>-2.3902000000000001</v>
      </c>
      <c r="E40" s="4">
        <v>3000</v>
      </c>
      <c r="F40" s="4">
        <v>7.9</v>
      </c>
      <c r="G40" s="4">
        <v>7.94</v>
      </c>
      <c r="H40" s="4">
        <v>-20.440000000000001</v>
      </c>
      <c r="I40" s="14">
        <v>-0.33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7</v>
      </c>
      <c r="B41" s="3">
        <v>37741</v>
      </c>
      <c r="C41" s="4">
        <v>9.5</v>
      </c>
      <c r="D41" s="4">
        <v>-22.449000000000002</v>
      </c>
      <c r="E41" s="4">
        <v>4000</v>
      </c>
      <c r="F41" s="4">
        <v>6.13</v>
      </c>
      <c r="G41" s="4">
        <v>6.16</v>
      </c>
      <c r="H41" s="4">
        <v>2.21</v>
      </c>
      <c r="I41" s="14">
        <v>-0.46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7</v>
      </c>
      <c r="B42" s="3">
        <v>37771</v>
      </c>
      <c r="C42" s="4">
        <v>9.3000000000000007</v>
      </c>
      <c r="D42" s="4">
        <v>-2.1052</v>
      </c>
      <c r="E42" s="4">
        <v>3000</v>
      </c>
      <c r="F42" s="4">
        <v>10.11</v>
      </c>
      <c r="G42" s="4">
        <v>6.03</v>
      </c>
      <c r="H42" s="4">
        <v>-29.62</v>
      </c>
      <c r="I42" s="14">
        <v>-0.54666666666666663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7</v>
      </c>
      <c r="B43" s="3">
        <v>37802</v>
      </c>
      <c r="C43" s="4">
        <v>10.75</v>
      </c>
      <c r="D43" s="4">
        <v>15.5914</v>
      </c>
      <c r="E43" s="4">
        <v>7000</v>
      </c>
      <c r="F43" s="4">
        <v>11.68</v>
      </c>
      <c r="G43" s="4">
        <v>11.18</v>
      </c>
      <c r="H43" s="4">
        <v>0.51</v>
      </c>
      <c r="I43" s="14">
        <v>-0.6333333333333333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7</v>
      </c>
      <c r="B44" s="3">
        <v>37833</v>
      </c>
      <c r="C44" s="4">
        <v>11.8</v>
      </c>
      <c r="D44" s="4">
        <v>9.7673000000000005</v>
      </c>
      <c r="E44" s="4">
        <v>13000</v>
      </c>
      <c r="F44" s="4">
        <v>12.83</v>
      </c>
      <c r="G44" s="4">
        <v>12.28</v>
      </c>
      <c r="H44" s="4">
        <v>-27.28</v>
      </c>
      <c r="I44" s="14">
        <v>-0.72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7</v>
      </c>
      <c r="B45" s="3">
        <v>37862</v>
      </c>
      <c r="C45" s="4">
        <v>8.6</v>
      </c>
      <c r="D45" s="4">
        <v>-19.402899999999999</v>
      </c>
      <c r="E45" s="4">
        <v>6000</v>
      </c>
      <c r="F45" s="4">
        <v>9.35</v>
      </c>
      <c r="G45" s="4">
        <v>9.4499999999999993</v>
      </c>
      <c r="H45" s="4">
        <v>10.97</v>
      </c>
      <c r="I45" s="14">
        <v>-0.79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7</v>
      </c>
      <c r="B46" s="3">
        <v>37894</v>
      </c>
      <c r="C46" s="4">
        <v>8</v>
      </c>
      <c r="D46" s="4">
        <v>-6.9767999999999999</v>
      </c>
      <c r="E46" s="4">
        <v>2000</v>
      </c>
      <c r="F46" s="4">
        <v>40</v>
      </c>
      <c r="G46" s="4">
        <v>8.7899999999999991</v>
      </c>
      <c r="H46" s="4">
        <v>64</v>
      </c>
      <c r="I46" s="14">
        <v>-0.86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7</v>
      </c>
      <c r="B47" s="3">
        <v>37925</v>
      </c>
      <c r="C47" s="4">
        <v>8.5500000000000007</v>
      </c>
      <c r="D47" s="4">
        <v>6.8750999999999998</v>
      </c>
      <c r="E47" s="4">
        <v>4000</v>
      </c>
      <c r="F47" s="4">
        <v>42.75</v>
      </c>
      <c r="G47" s="4">
        <v>39.35</v>
      </c>
      <c r="H47" s="4">
        <v>9.4</v>
      </c>
      <c r="I47" s="14">
        <v>-0.93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7</v>
      </c>
      <c r="B48" s="3">
        <v>37953</v>
      </c>
      <c r="C48" s="4">
        <v>8.65</v>
      </c>
      <c r="D48" s="4">
        <v>1.1695</v>
      </c>
      <c r="E48" s="4">
        <v>4000</v>
      </c>
      <c r="F48" s="4"/>
      <c r="G48" s="4">
        <v>39.81</v>
      </c>
      <c r="H48" s="4">
        <v>-15.86</v>
      </c>
      <c r="I48" s="14">
        <v>-0.58666666666666667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7</v>
      </c>
      <c r="B49" s="3">
        <v>37986</v>
      </c>
      <c r="C49" s="4">
        <v>8.5500000000000007</v>
      </c>
      <c r="D49" s="4">
        <v>-1.1560999999999999</v>
      </c>
      <c r="E49" s="4">
        <v>5000</v>
      </c>
      <c r="F49" s="4"/>
      <c r="G49" s="4">
        <f>AVERAGE(G48,G85)</f>
        <v>60.46</v>
      </c>
      <c r="H49" s="4">
        <v>27.83</v>
      </c>
      <c r="I49" s="14">
        <v>-0.2433333333333334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7</v>
      </c>
      <c r="B50" s="3">
        <v>38016</v>
      </c>
      <c r="C50" s="4">
        <v>9.5500000000000007</v>
      </c>
      <c r="D50" s="4">
        <v>11.6957</v>
      </c>
      <c r="E50" s="4">
        <v>4000</v>
      </c>
      <c r="F50" s="4"/>
      <c r="G50" s="4">
        <f t="shared" ref="G50:G84" si="0">AVERAGE(G49,G86)</f>
        <v>62.269999999999996</v>
      </c>
      <c r="H50" s="4">
        <v>16.02</v>
      </c>
      <c r="I50" s="14">
        <v>0.1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7</v>
      </c>
      <c r="B51" s="3">
        <v>38044</v>
      </c>
      <c r="C51" s="4">
        <v>13.05</v>
      </c>
      <c r="D51" s="4">
        <v>36.649299999999997</v>
      </c>
      <c r="E51" s="4">
        <v>35000</v>
      </c>
      <c r="F51" s="4"/>
      <c r="G51" s="4">
        <f t="shared" si="0"/>
        <v>67.210000000000008</v>
      </c>
      <c r="H51" s="4">
        <v>35.15</v>
      </c>
      <c r="I51" s="14">
        <v>0.15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7</v>
      </c>
      <c r="B52" s="3">
        <v>38077</v>
      </c>
      <c r="C52" s="4">
        <v>11.6</v>
      </c>
      <c r="D52" s="4">
        <v>-11.1111</v>
      </c>
      <c r="E52" s="4">
        <v>18000</v>
      </c>
      <c r="F52" s="4"/>
      <c r="G52" s="4">
        <f t="shared" si="0"/>
        <v>73.485000000000014</v>
      </c>
      <c r="H52" s="4">
        <v>96.23</v>
      </c>
      <c r="I52" s="14">
        <v>0.2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7</v>
      </c>
      <c r="B53" s="3">
        <v>38107</v>
      </c>
      <c r="C53" s="4">
        <v>11</v>
      </c>
      <c r="D53" s="4">
        <v>-5.1723999999999997</v>
      </c>
      <c r="E53" s="4">
        <v>8000</v>
      </c>
      <c r="F53" s="4"/>
      <c r="G53" s="4">
        <f t="shared" si="0"/>
        <v>75.952500000000015</v>
      </c>
      <c r="H53" s="4">
        <v>57.54</v>
      </c>
      <c r="I53" s="14">
        <v>0.25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7</v>
      </c>
      <c r="B54" s="3">
        <v>38138</v>
      </c>
      <c r="C54" s="4">
        <v>10</v>
      </c>
      <c r="D54" s="4">
        <v>-9.0909999999999993</v>
      </c>
      <c r="E54" s="4">
        <v>3000</v>
      </c>
      <c r="F54" s="4"/>
      <c r="G54" s="4">
        <f t="shared" si="0"/>
        <v>73.826250000000016</v>
      </c>
      <c r="H54" s="4">
        <v>53.85</v>
      </c>
      <c r="I54" s="14">
        <v>0.12666666666666659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7</v>
      </c>
      <c r="B55" s="3">
        <v>38168</v>
      </c>
      <c r="C55" s="4">
        <v>9.25</v>
      </c>
      <c r="D55" s="4">
        <v>-7.5</v>
      </c>
      <c r="E55" s="4">
        <v>4000</v>
      </c>
      <c r="F55" s="4"/>
      <c r="G55" s="4">
        <f t="shared" si="0"/>
        <v>53.593125000000008</v>
      </c>
      <c r="H55" s="4">
        <v>44.66</v>
      </c>
      <c r="I55" s="14">
        <v>3.333333333333327E-3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7</v>
      </c>
      <c r="B56" s="3">
        <v>38198</v>
      </c>
      <c r="C56" s="4">
        <v>7.65</v>
      </c>
      <c r="D56" s="4">
        <v>-17.2974</v>
      </c>
      <c r="E56" s="4">
        <v>3000</v>
      </c>
      <c r="F56" s="4"/>
      <c r="G56" s="4">
        <f t="shared" si="0"/>
        <v>48.171562500000007</v>
      </c>
      <c r="H56" s="4">
        <v>87.92</v>
      </c>
      <c r="I56" s="14">
        <v>-0.12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7</v>
      </c>
      <c r="B57" s="3">
        <v>38230</v>
      </c>
      <c r="C57" s="4">
        <v>8.35</v>
      </c>
      <c r="D57" s="4">
        <v>9.1501000000000001</v>
      </c>
      <c r="E57" s="4">
        <v>2000</v>
      </c>
      <c r="F57" s="4"/>
      <c r="G57" s="4">
        <f t="shared" si="0"/>
        <v>42.725781250000004</v>
      </c>
      <c r="H57" s="4">
        <v>14.67</v>
      </c>
      <c r="I57" s="14">
        <v>-0.53666666666666663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7</v>
      </c>
      <c r="B58" s="3">
        <v>38260</v>
      </c>
      <c r="C58" s="4">
        <v>8</v>
      </c>
      <c r="D58" s="4">
        <v>-4.1919000000000004</v>
      </c>
      <c r="E58" s="4">
        <v>3000</v>
      </c>
      <c r="F58" s="4"/>
      <c r="G58" s="4">
        <f t="shared" si="0"/>
        <v>40.697890624999999</v>
      </c>
      <c r="H58" s="4">
        <v>-18.510000000000002</v>
      </c>
      <c r="I58" s="14">
        <v>-0.95333333333333337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7</v>
      </c>
      <c r="B59" s="3">
        <v>38289</v>
      </c>
      <c r="C59" s="4">
        <v>7.95</v>
      </c>
      <c r="D59" s="4">
        <v>-0.625</v>
      </c>
      <c r="E59" s="4">
        <v>3000</v>
      </c>
      <c r="F59" s="4"/>
      <c r="G59" s="4">
        <f t="shared" si="0"/>
        <v>28.503945312500001</v>
      </c>
      <c r="H59" s="4">
        <v>-5.68</v>
      </c>
      <c r="I59" s="14">
        <v>-1.37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7</v>
      </c>
      <c r="B60" s="3">
        <v>38321</v>
      </c>
      <c r="C60" s="4">
        <v>6.7</v>
      </c>
      <c r="D60" s="4">
        <v>-15.7232</v>
      </c>
      <c r="E60" s="4">
        <v>1000</v>
      </c>
      <c r="F60" s="4"/>
      <c r="G60" s="4">
        <f t="shared" si="0"/>
        <v>21.00197265625</v>
      </c>
      <c r="H60" s="4">
        <v>35.76</v>
      </c>
      <c r="I60" s="14">
        <v>-1.1733333333333329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7</v>
      </c>
      <c r="B61" s="3">
        <v>38352</v>
      </c>
      <c r="C61" s="4">
        <v>7.65</v>
      </c>
      <c r="D61" s="4">
        <v>14.1792</v>
      </c>
      <c r="E61" s="4">
        <v>2000</v>
      </c>
      <c r="F61" s="4"/>
      <c r="G61" s="4">
        <f t="shared" si="0"/>
        <v>17.600986328125</v>
      </c>
      <c r="H61" s="4">
        <v>41.4</v>
      </c>
      <c r="I61" s="14">
        <v>-0.97666666666666679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7</v>
      </c>
      <c r="B62" s="3">
        <v>38383</v>
      </c>
      <c r="C62" s="4">
        <v>6.4</v>
      </c>
      <c r="D62" s="4">
        <v>-16.3398</v>
      </c>
      <c r="E62" s="4">
        <v>2000</v>
      </c>
      <c r="F62" s="4"/>
      <c r="G62" s="4">
        <f t="shared" si="0"/>
        <v>13.770493164062501</v>
      </c>
      <c r="H62" s="4">
        <v>21.34</v>
      </c>
      <c r="I62" s="14">
        <v>-0.78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7</v>
      </c>
      <c r="B63" s="3">
        <v>38408</v>
      </c>
      <c r="C63" s="4">
        <v>6.85</v>
      </c>
      <c r="D63" s="4">
        <v>7.0313999999999997</v>
      </c>
      <c r="E63" s="4">
        <v>1000</v>
      </c>
      <c r="F63" s="4"/>
      <c r="G63" s="4">
        <f t="shared" si="0"/>
        <v>13.55524658203125</v>
      </c>
      <c r="H63" s="4">
        <v>-9.24</v>
      </c>
      <c r="I63" s="14">
        <v>-1.01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7</v>
      </c>
      <c r="B64" s="3">
        <v>38442</v>
      </c>
      <c r="C64" s="4">
        <v>6.29</v>
      </c>
      <c r="D64" s="4">
        <v>-8.1751000000000005</v>
      </c>
      <c r="E64" s="4">
        <v>2000</v>
      </c>
      <c r="F64" s="4"/>
      <c r="G64" s="4">
        <f t="shared" si="0"/>
        <v>12.967623291015625</v>
      </c>
      <c r="H64" s="4">
        <v>2</v>
      </c>
      <c r="I64" s="14">
        <v>-1.24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7</v>
      </c>
      <c r="B65" s="3">
        <v>38471</v>
      </c>
      <c r="C65" s="4">
        <v>5.55</v>
      </c>
      <c r="D65" s="4">
        <v>-11.764699999999999</v>
      </c>
      <c r="E65" s="4">
        <v>1000</v>
      </c>
      <c r="F65" s="4"/>
      <c r="G65" s="4">
        <f t="shared" si="0"/>
        <v>12.573811645507813</v>
      </c>
      <c r="H65" s="4">
        <v>-18.010000000000002</v>
      </c>
      <c r="I65" s="14">
        <v>-1.47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7</v>
      </c>
      <c r="B66" s="3">
        <v>38503</v>
      </c>
      <c r="C66" s="4">
        <v>4.33</v>
      </c>
      <c r="D66" s="4">
        <v>-21.9819</v>
      </c>
      <c r="E66" s="4">
        <v>2000</v>
      </c>
      <c r="F66" s="4"/>
      <c r="G66" s="4">
        <f t="shared" si="0"/>
        <v>10.951905822753908</v>
      </c>
      <c r="H66" s="4">
        <v>-5.5</v>
      </c>
      <c r="I66" s="14">
        <v>-1.496666666666667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7</v>
      </c>
      <c r="B67" s="3">
        <v>38533</v>
      </c>
      <c r="C67" s="4">
        <v>5.3</v>
      </c>
      <c r="D67" s="4">
        <v>22.402000000000001</v>
      </c>
      <c r="E67" s="4">
        <v>4000</v>
      </c>
      <c r="F67" s="4"/>
      <c r="G67" s="4">
        <f t="shared" si="0"/>
        <v>21.090952911376952</v>
      </c>
      <c r="H67" s="4">
        <v>3.09</v>
      </c>
      <c r="I67" s="14">
        <v>-1.523333333333333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7</v>
      </c>
      <c r="B68" s="3">
        <v>38562</v>
      </c>
      <c r="C68" s="4">
        <v>5.2</v>
      </c>
      <c r="D68" s="4">
        <v>-1.8868</v>
      </c>
      <c r="E68" s="4">
        <v>2000</v>
      </c>
      <c r="F68" s="4"/>
      <c r="G68" s="4">
        <f t="shared" si="0"/>
        <v>31.765476455688475</v>
      </c>
      <c r="H68" s="4">
        <v>-45.63</v>
      </c>
      <c r="I68" s="14">
        <v>-1.55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7</v>
      </c>
      <c r="B69" s="3">
        <v>38595</v>
      </c>
      <c r="C69" s="4">
        <v>4.67</v>
      </c>
      <c r="D69" s="4">
        <v>-10.192399999999999</v>
      </c>
      <c r="E69" s="4">
        <v>1000</v>
      </c>
      <c r="F69" s="4"/>
      <c r="G69" s="4">
        <f t="shared" si="0"/>
        <v>38.847738227844239</v>
      </c>
      <c r="H69" s="4">
        <v>34.880000000000003</v>
      </c>
      <c r="I69" s="14">
        <v>-1.5166666666666671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7</v>
      </c>
      <c r="B70" s="3">
        <v>38625</v>
      </c>
      <c r="C70" s="4">
        <v>3.21</v>
      </c>
      <c r="D70" s="4">
        <v>-31.263400000000001</v>
      </c>
      <c r="E70" s="4">
        <v>2000</v>
      </c>
      <c r="F70" s="4"/>
      <c r="G70" s="4">
        <f t="shared" si="0"/>
        <v>42.686369113922119</v>
      </c>
      <c r="H70" s="4">
        <v>18.39</v>
      </c>
      <c r="I70" s="14">
        <v>-1.4833333333333329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7</v>
      </c>
      <c r="B71" s="3">
        <v>38656</v>
      </c>
      <c r="C71" s="4">
        <v>3.49</v>
      </c>
      <c r="D71" s="4">
        <v>8.7227999999999994</v>
      </c>
      <c r="E71" s="4">
        <v>2000</v>
      </c>
      <c r="F71" s="4"/>
      <c r="G71" s="4">
        <f t="shared" si="0"/>
        <v>63.03443455696106</v>
      </c>
      <c r="H71" s="4">
        <v>6.97</v>
      </c>
      <c r="I71" s="14">
        <v>-1.45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7</v>
      </c>
      <c r="B72" s="3">
        <v>38686</v>
      </c>
      <c r="C72" s="4">
        <v>3.4</v>
      </c>
      <c r="D72" s="4">
        <v>-2.5788000000000002</v>
      </c>
      <c r="E72" s="4">
        <v>1000</v>
      </c>
      <c r="F72" s="4"/>
      <c r="G72" s="4">
        <f t="shared" si="0"/>
        <v>80.355342278480521</v>
      </c>
      <c r="H72" s="4">
        <v>5.42</v>
      </c>
      <c r="I72" s="14">
        <v>-0.96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7</v>
      </c>
      <c r="B73" s="3">
        <v>38716</v>
      </c>
      <c r="C73" s="4">
        <v>7</v>
      </c>
      <c r="D73" s="4">
        <v>105.8823</v>
      </c>
      <c r="E73" s="4">
        <v>8000</v>
      </c>
      <c r="F73" s="4"/>
      <c r="G73" s="4">
        <f t="shared" si="0"/>
        <v>74.459233639240267</v>
      </c>
      <c r="H73" s="4">
        <v>21.31</v>
      </c>
      <c r="I73" s="14">
        <v>-0.47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7</v>
      </c>
      <c r="B74" s="3">
        <v>38742</v>
      </c>
      <c r="C74" s="4">
        <v>6.5</v>
      </c>
      <c r="D74" s="4">
        <v>-7.1428000000000003</v>
      </c>
      <c r="E74" s="4">
        <v>16000</v>
      </c>
      <c r="F74" s="4"/>
      <c r="G74" s="4">
        <f t="shared" si="0"/>
        <v>64.437898069620132</v>
      </c>
      <c r="H74" s="4">
        <v>32.93</v>
      </c>
      <c r="I74" s="14">
        <v>0.02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7</v>
      </c>
      <c r="B75" s="3">
        <v>38775</v>
      </c>
      <c r="C75" s="4">
        <v>6.64</v>
      </c>
      <c r="D75" s="4">
        <v>2.1541000000000001</v>
      </c>
      <c r="E75" s="4">
        <v>4000</v>
      </c>
      <c r="F75" s="4"/>
      <c r="G75" s="4">
        <f t="shared" si="0"/>
        <v>56.705589659810066</v>
      </c>
      <c r="H75" s="4">
        <v>17.29</v>
      </c>
      <c r="I75" s="14">
        <v>-9.6666666666666679E-2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7</v>
      </c>
      <c r="B76" s="3">
        <v>38807</v>
      </c>
      <c r="C76" s="4">
        <v>5.69</v>
      </c>
      <c r="D76" s="4">
        <v>-14.3073</v>
      </c>
      <c r="E76" s="4">
        <v>2000</v>
      </c>
      <c r="F76" s="4"/>
      <c r="G76" s="4">
        <f t="shared" si="0"/>
        <v>51.276115142405033</v>
      </c>
      <c r="H76" s="4">
        <v>10.38</v>
      </c>
      <c r="I76" s="14">
        <v>-0.2133333333333334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7</v>
      </c>
      <c r="B77" s="3">
        <v>38835</v>
      </c>
      <c r="C77" s="4">
        <v>7</v>
      </c>
      <c r="D77" s="4">
        <v>23.0228</v>
      </c>
      <c r="E77" s="4">
        <v>7000</v>
      </c>
      <c r="F77" s="4"/>
      <c r="G77" s="4">
        <f t="shared" si="0"/>
        <v>47.81221772745252</v>
      </c>
      <c r="H77" s="4">
        <v>45.13</v>
      </c>
      <c r="I77" s="14">
        <v>-0.33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7</v>
      </c>
      <c r="B78" s="3">
        <v>38867</v>
      </c>
      <c r="C78" s="4">
        <v>6.11</v>
      </c>
      <c r="D78" s="4">
        <v>-12.7142</v>
      </c>
      <c r="E78" s="4">
        <v>4000</v>
      </c>
      <c r="F78" s="4"/>
      <c r="G78" s="4">
        <f t="shared" si="0"/>
        <v>43.938188941851259</v>
      </c>
      <c r="H78" s="4">
        <v>41.57</v>
      </c>
      <c r="I78" s="14">
        <v>-0.21333333333333329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7</v>
      </c>
      <c r="B79" s="3">
        <v>38898</v>
      </c>
      <c r="C79" s="4">
        <v>5.8</v>
      </c>
      <c r="D79" s="4">
        <v>-5.0735999999999999</v>
      </c>
      <c r="E79" s="4">
        <v>1000</v>
      </c>
      <c r="F79" s="4"/>
      <c r="G79" s="4">
        <f t="shared" si="0"/>
        <v>60.021384509988124</v>
      </c>
      <c r="H79" s="4">
        <v>-0.68</v>
      </c>
      <c r="I79" s="14">
        <v>-9.6666666666666651E-2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7</v>
      </c>
      <c r="B80" s="3">
        <v>38929</v>
      </c>
      <c r="C80" s="4">
        <v>4.8499999999999996</v>
      </c>
      <c r="D80" s="4">
        <v>-16.379300000000001</v>
      </c>
      <c r="E80" s="4">
        <v>1000</v>
      </c>
      <c r="F80" s="4"/>
      <c r="G80" s="4">
        <f t="shared" si="0"/>
        <v>87.653712274525304</v>
      </c>
      <c r="H80" s="4">
        <v>95.41</v>
      </c>
      <c r="I80" s="14">
        <v>0.02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7</v>
      </c>
      <c r="B81" s="3">
        <v>38960</v>
      </c>
      <c r="C81" s="4">
        <v>6.31</v>
      </c>
      <c r="D81" s="4">
        <v>30.103200000000001</v>
      </c>
      <c r="E81" s="4">
        <v>5000</v>
      </c>
      <c r="F81" s="4"/>
      <c r="G81" s="4">
        <f t="shared" si="0"/>
        <v>109.41555364702828</v>
      </c>
      <c r="H81" s="4">
        <v>55</v>
      </c>
      <c r="I81" s="14">
        <v>5.6666666666666671E-2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7</v>
      </c>
      <c r="B82" s="3">
        <v>38989</v>
      </c>
      <c r="C82" s="4">
        <v>8.9</v>
      </c>
      <c r="D82" s="4">
        <v>41.045999999999999</v>
      </c>
      <c r="E82" s="4">
        <v>12000</v>
      </c>
      <c r="F82" s="4"/>
      <c r="G82" s="4">
        <f t="shared" si="0"/>
        <v>119.77446932839695</v>
      </c>
      <c r="H82" s="4">
        <v>66.17</v>
      </c>
      <c r="I82" s="14">
        <v>9.3333333333333338E-2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7</v>
      </c>
      <c r="B83" s="3">
        <v>39021</v>
      </c>
      <c r="C83" s="4">
        <v>10.1</v>
      </c>
      <c r="D83" s="4">
        <v>13.483000000000001</v>
      </c>
      <c r="E83" s="4">
        <v>13000</v>
      </c>
      <c r="F83" s="4"/>
      <c r="G83" s="4">
        <f t="shared" si="0"/>
        <v>139.54808091663989</v>
      </c>
      <c r="H83" s="4">
        <v>35.01</v>
      </c>
      <c r="I83" s="14">
        <v>0.13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7</v>
      </c>
      <c r="B84" s="3">
        <v>39051</v>
      </c>
      <c r="C84" s="4">
        <v>20.3</v>
      </c>
      <c r="D84" s="4">
        <v>100.9902</v>
      </c>
      <c r="E84" s="4">
        <v>57000</v>
      </c>
      <c r="F84" s="4">
        <v>290</v>
      </c>
      <c r="G84" s="4">
        <f t="shared" si="0"/>
        <v>158.80196358454066</v>
      </c>
      <c r="H84" s="4">
        <v>80.680000000000007</v>
      </c>
      <c r="I84" s="14">
        <v>0.2166666666666667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7</v>
      </c>
      <c r="B85" s="3">
        <v>39080</v>
      </c>
      <c r="C85" s="4">
        <v>18.100000000000001</v>
      </c>
      <c r="D85" s="4">
        <v>-10.837300000000001</v>
      </c>
      <c r="E85" s="4">
        <v>55000</v>
      </c>
      <c r="F85" s="4">
        <v>258.57</v>
      </c>
      <c r="G85" s="4">
        <v>81.11</v>
      </c>
      <c r="H85" s="4">
        <v>40.479999999999997</v>
      </c>
      <c r="I85" s="14">
        <v>0.30333333333333329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7</v>
      </c>
      <c r="B86" s="3">
        <v>39113</v>
      </c>
      <c r="C86" s="4">
        <v>14.3</v>
      </c>
      <c r="D86" s="4">
        <v>-20.994499999999999</v>
      </c>
      <c r="E86" s="4">
        <v>22000</v>
      </c>
      <c r="F86" s="4">
        <v>204.29</v>
      </c>
      <c r="G86" s="4">
        <v>64.08</v>
      </c>
      <c r="H86" s="4">
        <v>50.65</v>
      </c>
      <c r="I86" s="14">
        <v>0.39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7</v>
      </c>
      <c r="B87" s="3">
        <v>39140</v>
      </c>
      <c r="C87" s="4">
        <v>16.100000000000001</v>
      </c>
      <c r="D87" s="4">
        <v>12.5875</v>
      </c>
      <c r="E87" s="4">
        <v>10000</v>
      </c>
      <c r="F87" s="4">
        <v>230</v>
      </c>
      <c r="G87" s="4">
        <v>72.150000000000006</v>
      </c>
      <c r="H87" s="4">
        <v>39.880000000000003</v>
      </c>
      <c r="I87" s="14">
        <v>0.45666666666666672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7</v>
      </c>
      <c r="B88" s="3">
        <v>39171</v>
      </c>
      <c r="C88" s="4">
        <v>17.8</v>
      </c>
      <c r="D88" s="4">
        <v>10.5589</v>
      </c>
      <c r="E88" s="4">
        <v>19000</v>
      </c>
      <c r="F88" s="4">
        <v>254.29</v>
      </c>
      <c r="G88" s="4">
        <v>79.760000000000005</v>
      </c>
      <c r="H88" s="4">
        <v>40.94</v>
      </c>
      <c r="I88" s="14">
        <v>0.52333333333333332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7</v>
      </c>
      <c r="B89" s="3">
        <v>39202</v>
      </c>
      <c r="C89" s="4">
        <v>17.5</v>
      </c>
      <c r="D89" s="4">
        <v>-1.6853</v>
      </c>
      <c r="E89" s="4">
        <v>17000</v>
      </c>
      <c r="F89" s="4">
        <v>250</v>
      </c>
      <c r="G89" s="4">
        <v>78.42</v>
      </c>
      <c r="H89" s="4">
        <v>50.22</v>
      </c>
      <c r="I89" s="14">
        <v>0.59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7</v>
      </c>
      <c r="B90" s="3">
        <v>39233</v>
      </c>
      <c r="C90" s="4">
        <v>16</v>
      </c>
      <c r="D90" s="4">
        <v>-8.5715000000000003</v>
      </c>
      <c r="E90" s="4">
        <v>11000</v>
      </c>
      <c r="F90" s="4">
        <v>34.04</v>
      </c>
      <c r="G90" s="4">
        <v>71.7</v>
      </c>
      <c r="H90" s="4">
        <v>72.53</v>
      </c>
      <c r="I90" s="14">
        <v>0.67999999999999994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7</v>
      </c>
      <c r="B91" s="3">
        <v>39262</v>
      </c>
      <c r="C91" s="4">
        <v>20.45</v>
      </c>
      <c r="D91" s="4">
        <v>27.8123</v>
      </c>
      <c r="E91" s="4">
        <v>34000</v>
      </c>
      <c r="F91" s="4">
        <v>43.51</v>
      </c>
      <c r="G91" s="4">
        <v>33.36</v>
      </c>
      <c r="H91" s="4">
        <v>85.1</v>
      </c>
      <c r="I91" s="14">
        <v>0.77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7</v>
      </c>
      <c r="B92" s="3">
        <v>39294</v>
      </c>
      <c r="C92" s="4">
        <v>26.2</v>
      </c>
      <c r="D92" s="4">
        <v>28.1175</v>
      </c>
      <c r="E92" s="4">
        <v>114000</v>
      </c>
      <c r="F92" s="4">
        <v>55.74</v>
      </c>
      <c r="G92" s="4">
        <v>42.75</v>
      </c>
      <c r="H92" s="4">
        <v>68.180000000000007</v>
      </c>
      <c r="I92" s="14">
        <v>0.86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7</v>
      </c>
      <c r="B93" s="3">
        <v>39325</v>
      </c>
      <c r="C93" s="4">
        <v>22.85</v>
      </c>
      <c r="D93" s="4">
        <v>-12.786199999999999</v>
      </c>
      <c r="E93" s="4">
        <v>28000</v>
      </c>
      <c r="F93" s="4">
        <v>48.62</v>
      </c>
      <c r="G93" s="4">
        <v>37.28</v>
      </c>
      <c r="H93" s="4">
        <v>37.99</v>
      </c>
      <c r="I93" s="14">
        <v>0.74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7</v>
      </c>
      <c r="B94" s="3">
        <v>39354</v>
      </c>
      <c r="C94" s="4">
        <v>23.7</v>
      </c>
      <c r="D94" s="4">
        <v>3.72</v>
      </c>
      <c r="E94" s="4">
        <v>25000</v>
      </c>
      <c r="F94" s="4">
        <v>25.21</v>
      </c>
      <c r="G94" s="4">
        <v>38.67</v>
      </c>
      <c r="H94" s="4">
        <v>17.23</v>
      </c>
      <c r="I94" s="14">
        <v>0.62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7</v>
      </c>
      <c r="B95" s="3">
        <v>39386</v>
      </c>
      <c r="C95" s="4">
        <v>16.850000000000001</v>
      </c>
      <c r="D95" s="4">
        <v>-28.902799999999999</v>
      </c>
      <c r="E95" s="4">
        <v>11000</v>
      </c>
      <c r="F95" s="4">
        <v>17.93</v>
      </c>
      <c r="G95" s="4">
        <v>16.309999999999999</v>
      </c>
      <c r="H95" s="4">
        <v>38.17</v>
      </c>
      <c r="I95" s="14">
        <v>0.5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7</v>
      </c>
      <c r="B96" s="3">
        <v>39416</v>
      </c>
      <c r="C96" s="4">
        <v>13.95</v>
      </c>
      <c r="D96" s="4">
        <v>-17.210899999999999</v>
      </c>
      <c r="E96" s="4">
        <v>8000</v>
      </c>
      <c r="F96" s="4">
        <v>14.84</v>
      </c>
      <c r="G96" s="4">
        <v>13.5</v>
      </c>
      <c r="H96" s="4">
        <v>18.11</v>
      </c>
      <c r="I96" s="14">
        <v>0.1033333333333333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7</v>
      </c>
      <c r="B97" s="3">
        <v>39447</v>
      </c>
      <c r="C97" s="4">
        <v>14</v>
      </c>
      <c r="D97" s="4">
        <v>0.35849999999999999</v>
      </c>
      <c r="E97" s="4">
        <v>5000</v>
      </c>
      <c r="F97" s="4">
        <v>14.89</v>
      </c>
      <c r="G97" s="4">
        <v>14.2</v>
      </c>
      <c r="H97" s="4">
        <v>9.34</v>
      </c>
      <c r="I97" s="14">
        <v>-0.29333333333333328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7</v>
      </c>
      <c r="B98" s="3">
        <v>39478</v>
      </c>
      <c r="C98" s="4">
        <v>9.8000000000000007</v>
      </c>
      <c r="D98" s="4">
        <v>-29.9999</v>
      </c>
      <c r="E98" s="4">
        <v>4000</v>
      </c>
      <c r="F98" s="4">
        <v>10.43</v>
      </c>
      <c r="G98" s="4">
        <v>9.94</v>
      </c>
      <c r="H98" s="4">
        <v>30.86</v>
      </c>
      <c r="I98" s="14">
        <v>-0.69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7</v>
      </c>
      <c r="B99" s="3">
        <v>39507</v>
      </c>
      <c r="C99" s="4">
        <v>13.15</v>
      </c>
      <c r="D99" s="4">
        <v>34.183900000000001</v>
      </c>
      <c r="E99" s="4">
        <v>4000</v>
      </c>
      <c r="F99" s="4">
        <v>13.99</v>
      </c>
      <c r="G99" s="4">
        <v>13.34</v>
      </c>
      <c r="H99" s="4">
        <v>35.31</v>
      </c>
      <c r="I99" s="14">
        <v>-0.94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7</v>
      </c>
      <c r="B100" s="3">
        <v>39538</v>
      </c>
      <c r="C100" s="4">
        <v>12.2</v>
      </c>
      <c r="D100" s="4">
        <v>-7.2244000000000002</v>
      </c>
      <c r="E100" s="4">
        <v>3000</v>
      </c>
      <c r="F100" s="4">
        <v>12.98</v>
      </c>
      <c r="G100" s="4">
        <v>12.38</v>
      </c>
      <c r="H100" s="4">
        <v>20.079999999999998</v>
      </c>
      <c r="I100" s="14">
        <v>-1.19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7</v>
      </c>
      <c r="B101" s="3">
        <v>39568</v>
      </c>
      <c r="C101" s="4">
        <v>12</v>
      </c>
      <c r="D101" s="4">
        <v>-1.6393</v>
      </c>
      <c r="E101" s="4">
        <v>7000</v>
      </c>
      <c r="F101" s="4">
        <v>12.77</v>
      </c>
      <c r="G101" s="4">
        <v>12.18</v>
      </c>
      <c r="H101" s="4">
        <v>8.4600000000000009</v>
      </c>
      <c r="I101" s="14">
        <v>-1.44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7</v>
      </c>
      <c r="B102" s="3">
        <v>39598</v>
      </c>
      <c r="C102" s="4">
        <v>9.1999999999999993</v>
      </c>
      <c r="D102" s="4">
        <v>-23.333500000000001</v>
      </c>
      <c r="E102" s="4">
        <v>6000</v>
      </c>
      <c r="F102" s="4"/>
      <c r="G102" s="4">
        <v>9.33</v>
      </c>
      <c r="H102" s="4">
        <v>-13.62</v>
      </c>
      <c r="I102" s="14">
        <v>-1.58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7</v>
      </c>
      <c r="B103" s="3">
        <v>39629</v>
      </c>
      <c r="C103" s="4">
        <v>6.89</v>
      </c>
      <c r="D103" s="4">
        <v>-25.108499999999999</v>
      </c>
      <c r="E103" s="4">
        <v>6000</v>
      </c>
      <c r="F103" s="4"/>
      <c r="G103" s="4">
        <f>AVERAGE(G102,G139)</f>
        <v>31.23</v>
      </c>
      <c r="H103" s="4">
        <v>19.739999999999998</v>
      </c>
      <c r="I103" s="14">
        <v>-1.72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7</v>
      </c>
      <c r="B104" s="3">
        <v>39660</v>
      </c>
      <c r="C104" s="4">
        <v>7</v>
      </c>
      <c r="D104" s="4">
        <v>1.5965</v>
      </c>
      <c r="E104" s="4">
        <v>3000</v>
      </c>
      <c r="F104" s="4"/>
      <c r="G104" s="4">
        <f t="shared" ref="G104:G138" si="1">AVERAGE(G103,G140)</f>
        <v>42.44</v>
      </c>
      <c r="H104" s="4">
        <v>3.03</v>
      </c>
      <c r="I104" s="14">
        <v>-1.86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7</v>
      </c>
      <c r="B105" s="3">
        <v>39689</v>
      </c>
      <c r="C105" s="4">
        <v>6.45</v>
      </c>
      <c r="D105" s="4">
        <v>-7.8571999999999997</v>
      </c>
      <c r="E105" s="4">
        <v>2000</v>
      </c>
      <c r="F105" s="4"/>
      <c r="G105" s="4">
        <f t="shared" si="1"/>
        <v>45.93</v>
      </c>
      <c r="H105" s="4">
        <v>9.26</v>
      </c>
      <c r="I105" s="14">
        <v>-2.1166666666666671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7</v>
      </c>
      <c r="B106" s="3">
        <v>39721</v>
      </c>
      <c r="C106" s="4">
        <v>5.07</v>
      </c>
      <c r="D106" s="4">
        <v>-21.395299999999999</v>
      </c>
      <c r="E106" s="4">
        <v>5000</v>
      </c>
      <c r="F106" s="4"/>
      <c r="G106" s="4">
        <f t="shared" si="1"/>
        <v>46.524999999999999</v>
      </c>
      <c r="H106" s="4">
        <v>9.1</v>
      </c>
      <c r="I106" s="14">
        <v>-2.3733333333333331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7</v>
      </c>
      <c r="B107" s="3">
        <v>39752</v>
      </c>
      <c r="C107" s="4">
        <v>3.35</v>
      </c>
      <c r="D107" s="4">
        <v>-33.924999999999997</v>
      </c>
      <c r="E107" s="4">
        <v>2000</v>
      </c>
      <c r="F107" s="4"/>
      <c r="G107" s="4">
        <f t="shared" si="1"/>
        <v>83.382499999999993</v>
      </c>
      <c r="H107" s="4">
        <v>-17.68</v>
      </c>
      <c r="I107" s="14">
        <v>-2.63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7</v>
      </c>
      <c r="B108" s="3">
        <v>39780</v>
      </c>
      <c r="C108" s="4">
        <v>1.79</v>
      </c>
      <c r="D108" s="4">
        <v>-46.567100000000003</v>
      </c>
      <c r="E108" s="4">
        <v>3000</v>
      </c>
      <c r="F108" s="4"/>
      <c r="G108" s="4">
        <f t="shared" si="1"/>
        <v>97.676249999999996</v>
      </c>
      <c r="H108" s="4">
        <v>-37.71</v>
      </c>
      <c r="I108" s="14">
        <v>-1.93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7</v>
      </c>
      <c r="B109" s="3">
        <v>39813</v>
      </c>
      <c r="C109" s="4">
        <v>2.02</v>
      </c>
      <c r="D109" s="4">
        <v>12.849299999999999</v>
      </c>
      <c r="E109" s="4">
        <v>7000</v>
      </c>
      <c r="F109" s="4"/>
      <c r="G109" s="4">
        <f t="shared" si="1"/>
        <v>68.563124999999999</v>
      </c>
      <c r="H109" s="4">
        <v>-43.98</v>
      </c>
      <c r="I109" s="14">
        <v>-1.23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7</v>
      </c>
      <c r="B110" s="3">
        <v>39834</v>
      </c>
      <c r="C110" s="4">
        <v>1.7</v>
      </c>
      <c r="D110" s="4">
        <v>-15.841699999999999</v>
      </c>
      <c r="E110" s="4">
        <v>1000</v>
      </c>
      <c r="F110" s="4"/>
      <c r="G110" s="4">
        <f t="shared" si="1"/>
        <v>54.416562499999998</v>
      </c>
      <c r="H110" s="4">
        <v>-64.489999999999995</v>
      </c>
      <c r="I110" s="14">
        <v>-0.53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7</v>
      </c>
      <c r="B111" s="3">
        <v>39871</v>
      </c>
      <c r="C111" s="4">
        <v>1.1499999999999999</v>
      </c>
      <c r="D111" s="4">
        <v>-32.353000000000002</v>
      </c>
      <c r="E111" s="4">
        <v>1000</v>
      </c>
      <c r="F111" s="4"/>
      <c r="G111" s="4">
        <f t="shared" si="1"/>
        <v>48.973281249999999</v>
      </c>
      <c r="H111" s="4">
        <v>-37.22</v>
      </c>
      <c r="I111" s="14">
        <v>-1.216666666666667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7</v>
      </c>
      <c r="B112" s="3">
        <v>39903</v>
      </c>
      <c r="C112" s="4">
        <v>1.0900000000000001</v>
      </c>
      <c r="D112" s="4">
        <v>-5.2172999999999998</v>
      </c>
      <c r="E112" s="4">
        <v>3000</v>
      </c>
      <c r="F112" s="4"/>
      <c r="G112" s="4">
        <f t="shared" si="1"/>
        <v>45.846640624999999</v>
      </c>
      <c r="H112" s="4">
        <v>-94.32</v>
      </c>
      <c r="I112" s="14">
        <v>-1.9033333333333331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7</v>
      </c>
      <c r="B113" s="3">
        <v>39933</v>
      </c>
      <c r="C113" s="4">
        <v>1.32</v>
      </c>
      <c r="D113" s="4">
        <v>21.100999999999999</v>
      </c>
      <c r="E113" s="4">
        <v>4000</v>
      </c>
      <c r="F113" s="4"/>
      <c r="G113" s="4">
        <f t="shared" si="1"/>
        <v>44.3483203125</v>
      </c>
      <c r="H113" s="4">
        <v>-91.93</v>
      </c>
      <c r="I113" s="14">
        <v>-2.59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7</v>
      </c>
      <c r="B114" s="3">
        <v>39960</v>
      </c>
      <c r="C114" s="4">
        <v>1.1200000000000001</v>
      </c>
      <c r="D114" s="4">
        <v>-15.1516</v>
      </c>
      <c r="E114" s="4">
        <v>3000</v>
      </c>
      <c r="F114" s="4"/>
      <c r="G114" s="4">
        <f t="shared" si="1"/>
        <v>40.064160156249997</v>
      </c>
      <c r="H114" s="4">
        <v>-83.66</v>
      </c>
      <c r="I114" s="14">
        <v>-2.79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7</v>
      </c>
      <c r="B115" s="3">
        <v>39994</v>
      </c>
      <c r="C115" s="4">
        <v>1.93</v>
      </c>
      <c r="D115" s="4">
        <v>72.321200000000005</v>
      </c>
      <c r="E115" s="4">
        <v>3000</v>
      </c>
      <c r="F115" s="4"/>
      <c r="G115" s="4">
        <f t="shared" si="1"/>
        <v>76.104580078124997</v>
      </c>
      <c r="H115" s="4">
        <v>-90.4</v>
      </c>
      <c r="I115" s="14">
        <v>-2.99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7</v>
      </c>
      <c r="B116" s="3">
        <v>40025</v>
      </c>
      <c r="C116" s="4">
        <v>1.28</v>
      </c>
      <c r="D116" s="4">
        <v>-33.678800000000003</v>
      </c>
      <c r="E116" s="4">
        <v>0</v>
      </c>
      <c r="F116" s="4"/>
      <c r="G116" s="4">
        <f t="shared" si="1"/>
        <v>115.2860400390625</v>
      </c>
      <c r="H116" s="4">
        <v>-89.58</v>
      </c>
      <c r="I116" s="14">
        <v>-3.19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7</v>
      </c>
      <c r="B117" s="3">
        <v>40056</v>
      </c>
      <c r="C117" s="4">
        <v>2.35</v>
      </c>
      <c r="D117" s="4">
        <v>83.593999999999994</v>
      </c>
      <c r="E117" s="4">
        <v>2000</v>
      </c>
      <c r="F117" s="4"/>
      <c r="G117" s="4">
        <f t="shared" si="1"/>
        <v>131.17739501953125</v>
      </c>
      <c r="H117" s="4">
        <v>-86.62</v>
      </c>
      <c r="I117" s="14">
        <v>-3.69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7</v>
      </c>
      <c r="B118" s="3">
        <v>40086</v>
      </c>
      <c r="C118" s="4">
        <v>2</v>
      </c>
      <c r="D118" s="4">
        <v>-14.893599999999999</v>
      </c>
      <c r="E118" s="4">
        <v>0</v>
      </c>
      <c r="F118" s="4"/>
      <c r="G118" s="4">
        <f t="shared" si="1"/>
        <v>130.13338500976562</v>
      </c>
      <c r="H118" s="4">
        <v>-80.069999999999993</v>
      </c>
      <c r="I118" s="14">
        <v>-4.1900000000000004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7</v>
      </c>
      <c r="B119" s="3">
        <v>40116</v>
      </c>
      <c r="C119" s="4">
        <v>1.8</v>
      </c>
      <c r="D119" s="4">
        <v>-10</v>
      </c>
      <c r="E119" s="4">
        <v>1000</v>
      </c>
      <c r="F119" s="4"/>
      <c r="G119" s="4">
        <f t="shared" si="1"/>
        <v>159.3216925048828</v>
      </c>
      <c r="H119" s="4">
        <v>-77.52</v>
      </c>
      <c r="I119" s="14">
        <v>-4.6900000000000004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7</v>
      </c>
      <c r="B120" s="3">
        <v>40147</v>
      </c>
      <c r="C120" s="4">
        <v>1.97</v>
      </c>
      <c r="D120" s="4">
        <v>9.4443999999999999</v>
      </c>
      <c r="E120" s="4">
        <v>2000</v>
      </c>
      <c r="F120" s="4"/>
      <c r="G120" s="4">
        <f t="shared" si="1"/>
        <v>178.0558462524414</v>
      </c>
      <c r="H120" s="4">
        <v>-76.599999999999994</v>
      </c>
      <c r="I120" s="14">
        <v>-3.23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7</v>
      </c>
      <c r="B121" s="3">
        <v>40178</v>
      </c>
      <c r="C121" s="4">
        <v>2.56</v>
      </c>
      <c r="D121" s="4">
        <v>29.949000000000002</v>
      </c>
      <c r="E121" s="4">
        <v>5000</v>
      </c>
      <c r="F121" s="4"/>
      <c r="G121" s="4">
        <f t="shared" si="1"/>
        <v>158.86292312622069</v>
      </c>
      <c r="H121" s="4">
        <v>-71.31</v>
      </c>
      <c r="I121" s="14">
        <v>-1.77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7</v>
      </c>
      <c r="B122" s="3">
        <v>40207</v>
      </c>
      <c r="C122" s="4">
        <v>4.3499999999999996</v>
      </c>
      <c r="D122" s="4">
        <v>69.921999999999997</v>
      </c>
      <c r="E122" s="4">
        <v>6000</v>
      </c>
      <c r="F122" s="4"/>
      <c r="G122" s="4">
        <f t="shared" si="1"/>
        <v>134.98646156311034</v>
      </c>
      <c r="H122" s="4">
        <v>-61.05</v>
      </c>
      <c r="I122" s="14">
        <v>-0.31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7</v>
      </c>
      <c r="B123" s="3">
        <v>40235</v>
      </c>
      <c r="C123" s="4">
        <v>4.2</v>
      </c>
      <c r="D123" s="4">
        <v>-3.4483000000000001</v>
      </c>
      <c r="E123" s="4">
        <v>2000</v>
      </c>
      <c r="F123" s="4"/>
      <c r="G123" s="4">
        <f t="shared" si="1"/>
        <v>117.36323078155516</v>
      </c>
      <c r="H123" s="4">
        <v>-78.47</v>
      </c>
      <c r="I123" s="14">
        <v>-0.25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7</v>
      </c>
      <c r="B124" s="3">
        <v>40268</v>
      </c>
      <c r="C124" s="4">
        <v>7.62</v>
      </c>
      <c r="D124" s="4">
        <v>81.428799999999995</v>
      </c>
      <c r="E124" s="4">
        <v>3000</v>
      </c>
      <c r="F124" s="4"/>
      <c r="G124" s="4">
        <f t="shared" si="1"/>
        <v>105.45161539077758</v>
      </c>
      <c r="H124" s="4">
        <v>175.73</v>
      </c>
      <c r="I124" s="14">
        <v>-0.19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7</v>
      </c>
      <c r="B125" s="3">
        <v>40298</v>
      </c>
      <c r="C125" s="4">
        <v>10</v>
      </c>
      <c r="D125" s="4">
        <v>31.233699999999999</v>
      </c>
      <c r="E125" s="4">
        <v>12000</v>
      </c>
      <c r="F125" s="4"/>
      <c r="G125" s="4">
        <f t="shared" si="1"/>
        <v>159.32580769538879</v>
      </c>
      <c r="H125" s="4">
        <v>88.53</v>
      </c>
      <c r="I125" s="14">
        <v>-0.13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7</v>
      </c>
      <c r="B126" s="3">
        <v>40329</v>
      </c>
      <c r="C126" s="4">
        <v>8.1999999999999993</v>
      </c>
      <c r="D126" s="4">
        <v>-17.9999</v>
      </c>
      <c r="E126" s="4">
        <v>4000</v>
      </c>
      <c r="F126" s="4"/>
      <c r="G126" s="4">
        <f t="shared" si="1"/>
        <v>257.81790384769442</v>
      </c>
      <c r="H126" s="4">
        <v>43.14</v>
      </c>
      <c r="I126" s="14">
        <v>-0.31333333333333341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7</v>
      </c>
      <c r="B127" s="3">
        <v>40359</v>
      </c>
      <c r="C127" s="4">
        <v>7.61</v>
      </c>
      <c r="D127" s="4">
        <v>-7.1952999999999996</v>
      </c>
      <c r="E127" s="4">
        <v>2000</v>
      </c>
      <c r="F127" s="4"/>
      <c r="G127" s="4">
        <f t="shared" si="1"/>
        <v>170.18395192384722</v>
      </c>
      <c r="H127" s="4">
        <v>326.39999999999998</v>
      </c>
      <c r="I127" s="14">
        <v>-0.4966666666666667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7</v>
      </c>
      <c r="B128" s="3">
        <v>40389</v>
      </c>
      <c r="C128" s="4">
        <v>7.82</v>
      </c>
      <c r="D128" s="4">
        <v>2.7595999999999998</v>
      </c>
      <c r="E128" s="4">
        <v>2000</v>
      </c>
      <c r="F128" s="4"/>
      <c r="G128" s="4">
        <f t="shared" si="1"/>
        <v>126.3669759619236</v>
      </c>
      <c r="H128" s="4">
        <v>204.93</v>
      </c>
      <c r="I128" s="14">
        <v>-0.68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7</v>
      </c>
      <c r="B129" s="3">
        <v>40421</v>
      </c>
      <c r="C129" s="4">
        <v>7.8</v>
      </c>
      <c r="D129" s="4">
        <v>-0.25569999999999998</v>
      </c>
      <c r="E129" s="4">
        <v>2000</v>
      </c>
      <c r="F129" s="4"/>
      <c r="G129" s="4">
        <f t="shared" si="1"/>
        <v>107.3684879809618</v>
      </c>
      <c r="H129" s="4">
        <v>156.22</v>
      </c>
      <c r="I129" s="14">
        <v>-0.70333333333333337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7</v>
      </c>
      <c r="B130" s="3">
        <v>40451</v>
      </c>
      <c r="C130" s="4">
        <v>8.0500000000000007</v>
      </c>
      <c r="D130" s="4">
        <v>3.2052999999999998</v>
      </c>
      <c r="E130" s="4">
        <v>1000</v>
      </c>
      <c r="F130" s="4"/>
      <c r="G130" s="4">
        <f t="shared" si="1"/>
        <v>97.35424399048091</v>
      </c>
      <c r="H130" s="4">
        <v>96.29</v>
      </c>
      <c r="I130" s="14">
        <v>-0.72666666666666668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7</v>
      </c>
      <c r="B131" s="3">
        <v>40480</v>
      </c>
      <c r="C131" s="4">
        <v>7.85</v>
      </c>
      <c r="D131" s="4">
        <v>-2.4845000000000002</v>
      </c>
      <c r="E131" s="4">
        <v>2000</v>
      </c>
      <c r="F131" s="4"/>
      <c r="G131" s="4">
        <f t="shared" si="1"/>
        <v>215.10712199524045</v>
      </c>
      <c r="H131" s="4">
        <v>128.1</v>
      </c>
      <c r="I131" s="14">
        <v>-0.75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7</v>
      </c>
      <c r="B132" s="3">
        <v>40512</v>
      </c>
      <c r="C132" s="4">
        <v>32.700000000000003</v>
      </c>
      <c r="D132" s="4">
        <v>4.1401000000000003</v>
      </c>
      <c r="E132" s="4">
        <v>2000</v>
      </c>
      <c r="F132" s="4"/>
      <c r="G132" s="4">
        <f t="shared" si="1"/>
        <v>357.26356099762023</v>
      </c>
      <c r="H132" s="4">
        <v>150.69</v>
      </c>
      <c r="I132" s="14">
        <v>-0.38000000000000012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7</v>
      </c>
      <c r="B133" s="3">
        <v>40543</v>
      </c>
      <c r="C133" s="4">
        <v>28.85</v>
      </c>
      <c r="D133" s="4">
        <v>-11.7738</v>
      </c>
      <c r="E133" s="4">
        <v>1000</v>
      </c>
      <c r="F133" s="4"/>
      <c r="G133" s="4">
        <f t="shared" si="1"/>
        <v>474.16678049881011</v>
      </c>
      <c r="H133" s="4">
        <v>117.43</v>
      </c>
      <c r="I133" s="14">
        <v>-1.000000000000012E-2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7</v>
      </c>
      <c r="B134" s="3">
        <v>40571</v>
      </c>
      <c r="C134" s="4">
        <v>28</v>
      </c>
      <c r="D134" s="4">
        <v>-2.9462999999999999</v>
      </c>
      <c r="E134" s="4">
        <v>0</v>
      </c>
      <c r="F134" s="4"/>
      <c r="G134" s="4">
        <f t="shared" si="1"/>
        <v>561.32839024940506</v>
      </c>
      <c r="H134" s="4">
        <v>156.07</v>
      </c>
      <c r="I134" s="14">
        <v>0.36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7</v>
      </c>
      <c r="B135" s="3">
        <v>40599</v>
      </c>
      <c r="C135" s="4">
        <v>27.8</v>
      </c>
      <c r="D135" s="4">
        <v>-0.71430000000000005</v>
      </c>
      <c r="E135" s="4">
        <v>0</v>
      </c>
      <c r="F135" s="4"/>
      <c r="G135" s="4">
        <f t="shared" si="1"/>
        <v>471.08169512470255</v>
      </c>
      <c r="H135" s="4">
        <v>225.44</v>
      </c>
      <c r="I135" s="14">
        <v>0.37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7</v>
      </c>
      <c r="B136" s="3">
        <v>40633</v>
      </c>
      <c r="C136" s="4">
        <v>27.5</v>
      </c>
      <c r="D136" s="4">
        <v>-1.0790999999999999</v>
      </c>
      <c r="E136" s="4">
        <v>1000</v>
      </c>
      <c r="F136" s="4"/>
      <c r="G136" s="4">
        <f t="shared" si="1"/>
        <v>362.55709756235126</v>
      </c>
      <c r="H136" s="4">
        <v>167.44</v>
      </c>
      <c r="I136" s="14">
        <v>0.38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7</v>
      </c>
      <c r="B137" s="3">
        <v>40662</v>
      </c>
      <c r="C137" s="4">
        <v>27.45</v>
      </c>
      <c r="D137" s="4">
        <v>-0.18190000000000001</v>
      </c>
      <c r="E137" s="4">
        <v>1000</v>
      </c>
      <c r="F137" s="4"/>
      <c r="G137" s="4">
        <f t="shared" si="1"/>
        <v>253.95167378117563</v>
      </c>
      <c r="H137" s="4">
        <v>171.85</v>
      </c>
      <c r="I137" s="14">
        <v>0.39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7</v>
      </c>
      <c r="B138" s="3">
        <v>40694</v>
      </c>
      <c r="C138" s="4">
        <v>24</v>
      </c>
      <c r="D138" s="4">
        <v>-12.5686</v>
      </c>
      <c r="E138" s="4">
        <v>1000</v>
      </c>
      <c r="F138" s="4">
        <v>82.76</v>
      </c>
      <c r="G138" s="4">
        <f t="shared" si="1"/>
        <v>172.16989939058783</v>
      </c>
      <c r="H138" s="4">
        <v>83.8</v>
      </c>
      <c r="I138" s="14">
        <v>0.41333333333333327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7</v>
      </c>
      <c r="B139" s="3">
        <v>40724</v>
      </c>
      <c r="C139" s="4">
        <v>20.75</v>
      </c>
      <c r="D139" s="4">
        <v>-13.5419</v>
      </c>
      <c r="E139" s="4">
        <v>1000</v>
      </c>
      <c r="F139" s="4">
        <v>71.55</v>
      </c>
      <c r="G139" s="4">
        <v>53.13</v>
      </c>
      <c r="H139" s="4">
        <v>29.07</v>
      </c>
      <c r="I139" s="14">
        <v>0.4366666666666667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7</v>
      </c>
      <c r="B140" s="3">
        <v>40753</v>
      </c>
      <c r="C140" s="4">
        <v>20.95</v>
      </c>
      <c r="D140" s="4">
        <v>0.96379999999999999</v>
      </c>
      <c r="E140" s="4">
        <v>0</v>
      </c>
      <c r="F140" s="4">
        <v>72.239999999999995</v>
      </c>
      <c r="G140" s="4">
        <v>53.65</v>
      </c>
      <c r="H140" s="4">
        <v>37.28</v>
      </c>
      <c r="I140" s="14">
        <v>0.46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7</v>
      </c>
      <c r="B141" s="3">
        <v>40786</v>
      </c>
      <c r="C141" s="4">
        <v>19.3</v>
      </c>
      <c r="D141" s="4">
        <v>-7.8757999999999999</v>
      </c>
      <c r="E141" s="4">
        <v>1000</v>
      </c>
      <c r="F141" s="4">
        <v>66.55</v>
      </c>
      <c r="G141" s="4">
        <v>49.42</v>
      </c>
      <c r="H141" s="4">
        <v>45.88</v>
      </c>
      <c r="I141" s="14">
        <v>0.47666666666666668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7</v>
      </c>
      <c r="B142" s="3">
        <v>40816</v>
      </c>
      <c r="C142" s="4">
        <v>18.399999999999999</v>
      </c>
      <c r="D142" s="4">
        <v>-4.6632999999999996</v>
      </c>
      <c r="E142" s="4">
        <v>0</v>
      </c>
      <c r="F142" s="4">
        <v>153.33000000000001</v>
      </c>
      <c r="G142" s="4">
        <v>47.12</v>
      </c>
      <c r="H142" s="4">
        <v>31.72</v>
      </c>
      <c r="I142" s="14">
        <v>0.49333333333333329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7</v>
      </c>
      <c r="B143" s="3">
        <v>40847</v>
      </c>
      <c r="C143" s="4">
        <v>16</v>
      </c>
      <c r="D143" s="4">
        <v>-13.0433</v>
      </c>
      <c r="E143" s="4">
        <v>0</v>
      </c>
      <c r="F143" s="4">
        <v>133.33000000000001</v>
      </c>
      <c r="G143" s="4">
        <v>120.24</v>
      </c>
      <c r="H143" s="4">
        <v>9.0299999999999994</v>
      </c>
      <c r="I143" s="14">
        <v>0.51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7</v>
      </c>
      <c r="B144" s="3">
        <v>40877</v>
      </c>
      <c r="C144" s="4">
        <v>14.9</v>
      </c>
      <c r="D144" s="4">
        <v>-6.8750999999999998</v>
      </c>
      <c r="E144" s="4">
        <v>1000</v>
      </c>
      <c r="F144" s="4">
        <v>40.270000000000003</v>
      </c>
      <c r="G144" s="4">
        <v>111.97</v>
      </c>
      <c r="H144" s="4">
        <v>-33.840000000000003</v>
      </c>
      <c r="I144" s="14">
        <v>0.17666666666666669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7</v>
      </c>
      <c r="B145" s="3">
        <v>40907</v>
      </c>
      <c r="C145" s="4">
        <v>14.5</v>
      </c>
      <c r="D145" s="4">
        <v>-2.6846999999999999</v>
      </c>
      <c r="E145" s="4">
        <v>0</v>
      </c>
      <c r="F145" s="4">
        <v>39.19</v>
      </c>
      <c r="G145" s="4">
        <v>39.450000000000003</v>
      </c>
      <c r="H145" s="4">
        <v>-39.96</v>
      </c>
      <c r="I145" s="14">
        <v>-0.15666666666666659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7</v>
      </c>
      <c r="B146" s="3">
        <v>40939</v>
      </c>
      <c r="C146" s="4">
        <v>14.8</v>
      </c>
      <c r="D146" s="4">
        <v>2.0689000000000002</v>
      </c>
      <c r="E146" s="4">
        <v>0</v>
      </c>
      <c r="F146" s="4">
        <v>40</v>
      </c>
      <c r="G146" s="4">
        <v>40.270000000000003</v>
      </c>
      <c r="H146" s="4">
        <v>-64.819999999999993</v>
      </c>
      <c r="I146" s="14">
        <v>-0.49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7</v>
      </c>
      <c r="B147" s="3">
        <v>40968</v>
      </c>
      <c r="C147" s="4">
        <v>16</v>
      </c>
      <c r="D147" s="4">
        <v>8.1082000000000001</v>
      </c>
      <c r="E147" s="4">
        <v>2000</v>
      </c>
      <c r="F147" s="4">
        <v>43.24</v>
      </c>
      <c r="G147" s="4">
        <v>43.53</v>
      </c>
      <c r="H147" s="4">
        <v>-31.17</v>
      </c>
      <c r="I147" s="14">
        <v>-0.35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7</v>
      </c>
      <c r="B148" s="3">
        <v>40998</v>
      </c>
      <c r="C148" s="4">
        <v>15.7</v>
      </c>
      <c r="D148" s="4">
        <v>-1.8751</v>
      </c>
      <c r="E148" s="4">
        <v>1000</v>
      </c>
      <c r="F148" s="4">
        <v>42.43</v>
      </c>
      <c r="G148" s="4">
        <v>42.72</v>
      </c>
      <c r="H148" s="4">
        <v>-16.23</v>
      </c>
      <c r="I148" s="14">
        <v>-0.21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7</v>
      </c>
      <c r="B149" s="3">
        <v>41029</v>
      </c>
      <c r="C149" s="4">
        <v>15.75</v>
      </c>
      <c r="D149" s="4">
        <v>0.31840000000000002</v>
      </c>
      <c r="E149" s="4">
        <v>0</v>
      </c>
      <c r="F149" s="4">
        <v>30.88</v>
      </c>
      <c r="G149" s="4">
        <v>42.85</v>
      </c>
      <c r="H149" s="4">
        <v>16.649999999999999</v>
      </c>
      <c r="I149" s="14">
        <v>-7.0000000000000007E-2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7</v>
      </c>
      <c r="B150" s="3">
        <v>41060</v>
      </c>
      <c r="C150" s="4">
        <v>13.15</v>
      </c>
      <c r="D150" s="4">
        <v>-16.508099999999999</v>
      </c>
      <c r="E150" s="4">
        <v>0</v>
      </c>
      <c r="F150" s="4"/>
      <c r="G150" s="4">
        <v>35.78</v>
      </c>
      <c r="H150" s="4">
        <v>46.16</v>
      </c>
      <c r="I150" s="14">
        <v>-0.20333333333333331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7</v>
      </c>
      <c r="B151" s="3">
        <v>41089</v>
      </c>
      <c r="C151" s="4">
        <v>13.5</v>
      </c>
      <c r="D151" s="4">
        <v>2.6616</v>
      </c>
      <c r="E151" s="4">
        <v>0</v>
      </c>
      <c r="F151" s="4"/>
      <c r="G151" s="4">
        <f>AVERAGE(G150,G155)</f>
        <v>112.145</v>
      </c>
      <c r="H151" s="4">
        <v>-13.52</v>
      </c>
      <c r="I151" s="14">
        <v>-0.33666666666666673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7</v>
      </c>
      <c r="B152" s="3">
        <v>41121</v>
      </c>
      <c r="C152" s="4">
        <v>12.55</v>
      </c>
      <c r="D152" s="4">
        <v>-7.0368000000000004</v>
      </c>
      <c r="E152" s="4">
        <v>0</v>
      </c>
      <c r="F152" s="4"/>
      <c r="G152" s="4">
        <f t="shared" ref="G152:G154" si="2">AVERAGE(G151,G156)</f>
        <v>154.4675</v>
      </c>
      <c r="H152" s="4">
        <v>-20.3</v>
      </c>
      <c r="I152" s="14">
        <v>-0.47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7</v>
      </c>
      <c r="B153" s="3">
        <v>41152</v>
      </c>
      <c r="C153" s="4">
        <v>11.7</v>
      </c>
      <c r="D153" s="4">
        <v>-6.7729999999999997</v>
      </c>
      <c r="E153" s="4">
        <v>1000</v>
      </c>
      <c r="F153" s="4"/>
      <c r="G153" s="4">
        <f t="shared" si="2"/>
        <v>147.06874999999999</v>
      </c>
      <c r="H153" s="4">
        <v>-42.19</v>
      </c>
      <c r="I153" s="14">
        <v>-0.48666666666666658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7</v>
      </c>
      <c r="B154" s="3">
        <v>41180</v>
      </c>
      <c r="C154" s="4">
        <v>11.7</v>
      </c>
      <c r="D154" s="4">
        <v>-1E-4</v>
      </c>
      <c r="E154" s="4">
        <v>0</v>
      </c>
      <c r="F154" s="4">
        <v>195</v>
      </c>
      <c r="G154" s="4">
        <f t="shared" si="2"/>
        <v>129.08937499999999</v>
      </c>
      <c r="H154" s="4">
        <v>-50.2</v>
      </c>
      <c r="I154" s="14">
        <v>-0.5033333333333333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7</v>
      </c>
      <c r="B155" s="3">
        <v>41213</v>
      </c>
      <c r="C155" s="4">
        <v>9.1</v>
      </c>
      <c r="D155" s="4">
        <v>-22.222200000000001</v>
      </c>
      <c r="E155" s="4">
        <v>1000</v>
      </c>
      <c r="F155" s="4">
        <v>151.66999999999999</v>
      </c>
      <c r="G155" s="4">
        <v>188.51</v>
      </c>
      <c r="H155" s="4">
        <v>-19.8</v>
      </c>
      <c r="I155" s="14">
        <v>-0.52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7</v>
      </c>
      <c r="B156" s="3">
        <v>41243</v>
      </c>
      <c r="C156" s="4">
        <v>9.5</v>
      </c>
      <c r="D156" s="4">
        <v>4.3955000000000002</v>
      </c>
      <c r="E156" s="4">
        <v>0</v>
      </c>
      <c r="F156" s="4"/>
      <c r="G156" s="4">
        <v>196.79</v>
      </c>
      <c r="H156" s="4">
        <v>-12.2</v>
      </c>
      <c r="I156" s="14">
        <v>-0.3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7</v>
      </c>
      <c r="B157" s="3">
        <v>41271</v>
      </c>
      <c r="C157" s="4">
        <v>8.2799999999999994</v>
      </c>
      <c r="D157" s="4">
        <v>-12.8421</v>
      </c>
      <c r="E157" s="4">
        <v>0</v>
      </c>
      <c r="F157" s="4"/>
      <c r="G157" s="4">
        <f>AVERAGE(G156,G163)</f>
        <v>139.66999999999999</v>
      </c>
      <c r="H157" s="4">
        <v>45.51</v>
      </c>
      <c r="I157" s="14">
        <v>-8.0000000000000016E-2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7</v>
      </c>
      <c r="B158" s="3">
        <v>41305</v>
      </c>
      <c r="C158" s="4">
        <v>9.18</v>
      </c>
      <c r="D158" s="4">
        <v>10.8695</v>
      </c>
      <c r="E158" s="4">
        <v>1000</v>
      </c>
      <c r="F158" s="4"/>
      <c r="G158" s="4">
        <f t="shared" ref="G158:G162" si="3">AVERAGE(G157,G164)</f>
        <v>111.10999999999999</v>
      </c>
      <c r="H158" s="4">
        <v>173.03</v>
      </c>
      <c r="I158" s="14">
        <v>0.14000000000000001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7</v>
      </c>
      <c r="B159" s="3">
        <v>41332</v>
      </c>
      <c r="C159" s="4">
        <v>9.2100000000000009</v>
      </c>
      <c r="D159" s="4">
        <v>0.32690000000000002</v>
      </c>
      <c r="E159" s="4">
        <v>0</v>
      </c>
      <c r="F159" s="4"/>
      <c r="G159" s="4">
        <f t="shared" si="3"/>
        <v>99.74</v>
      </c>
      <c r="H159" s="4">
        <v>-32.46</v>
      </c>
      <c r="I159" s="14">
        <v>0.14333333333333331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7</v>
      </c>
      <c r="B160" s="3">
        <v>41362</v>
      </c>
      <c r="C160" s="4">
        <v>9.18</v>
      </c>
      <c r="D160" s="4">
        <v>-0.32579999999999998</v>
      </c>
      <c r="E160" s="4">
        <v>0</v>
      </c>
      <c r="F160" s="4"/>
      <c r="G160" s="4">
        <f t="shared" si="3"/>
        <v>93.539999999999992</v>
      </c>
      <c r="H160" s="4">
        <v>-9.06</v>
      </c>
      <c r="I160" s="14">
        <v>0.1466666666666667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7</v>
      </c>
      <c r="B161" s="3">
        <v>41394</v>
      </c>
      <c r="C161" s="4">
        <v>9.25</v>
      </c>
      <c r="D161" s="4">
        <v>0.76249999999999996</v>
      </c>
      <c r="E161" s="4">
        <v>1000</v>
      </c>
      <c r="F161" s="4"/>
      <c r="G161" s="4">
        <f t="shared" si="3"/>
        <v>213.2</v>
      </c>
      <c r="H161" s="4">
        <v>-16.670000000000002</v>
      </c>
      <c r="I161" s="14">
        <v>0.15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7</v>
      </c>
      <c r="B162" s="3">
        <v>41425</v>
      </c>
      <c r="C162" s="4">
        <v>12.65</v>
      </c>
      <c r="D162" s="4">
        <v>36.756799999999998</v>
      </c>
      <c r="E162" s="4">
        <v>6000</v>
      </c>
      <c r="F162" s="4"/>
      <c r="G162" s="4">
        <f t="shared" si="3"/>
        <v>356.31</v>
      </c>
      <c r="H162" s="4">
        <v>-33.270000000000003</v>
      </c>
      <c r="I162" s="14">
        <v>-6.6666666666666541E-3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7</v>
      </c>
      <c r="B163" s="3">
        <v>41453</v>
      </c>
      <c r="C163" s="4">
        <v>12.05</v>
      </c>
      <c r="D163" s="4">
        <v>-4.7430000000000003</v>
      </c>
      <c r="E163" s="4">
        <v>3000</v>
      </c>
      <c r="F163" s="4">
        <v>109.55</v>
      </c>
      <c r="G163" s="4">
        <v>82.55</v>
      </c>
      <c r="H163" s="4">
        <v>-53.71</v>
      </c>
      <c r="I163" s="14">
        <v>-0.1633333333333333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7</v>
      </c>
      <c r="B164" s="3">
        <v>41486</v>
      </c>
      <c r="C164" s="4">
        <v>12.05</v>
      </c>
      <c r="D164" s="4">
        <v>-2.0000000000000001E-4</v>
      </c>
      <c r="E164" s="4">
        <v>4000</v>
      </c>
      <c r="F164" s="4">
        <v>109.55</v>
      </c>
      <c r="G164" s="4">
        <v>82.55</v>
      </c>
      <c r="H164" s="4">
        <v>-30.51</v>
      </c>
      <c r="I164" s="14">
        <v>-0.32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7</v>
      </c>
      <c r="B165" s="3">
        <v>41516</v>
      </c>
      <c r="C165" s="4">
        <v>12.9</v>
      </c>
      <c r="D165" s="4">
        <v>7.0542999999999996</v>
      </c>
      <c r="E165" s="4">
        <v>1000</v>
      </c>
      <c r="F165" s="4">
        <v>117.27</v>
      </c>
      <c r="G165" s="4">
        <v>88.37</v>
      </c>
      <c r="H165" s="4">
        <v>-28.69</v>
      </c>
      <c r="I165" s="14">
        <v>-0.30333333333333329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7</v>
      </c>
      <c r="B166" s="3">
        <v>41547</v>
      </c>
      <c r="C166" s="4">
        <v>12.75</v>
      </c>
      <c r="D166" s="4">
        <v>-1.1628000000000001</v>
      </c>
      <c r="E166" s="4">
        <v>1000</v>
      </c>
      <c r="F166" s="4"/>
      <c r="G166" s="4">
        <v>87.34</v>
      </c>
      <c r="H166" s="4">
        <v>-11.12</v>
      </c>
      <c r="I166" s="14">
        <v>-0.28666666666666668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7</v>
      </c>
      <c r="B167" s="3">
        <v>41578</v>
      </c>
      <c r="C167" s="4">
        <v>12.5</v>
      </c>
      <c r="D167" s="4">
        <v>-1.9610000000000001</v>
      </c>
      <c r="E167" s="4">
        <v>1000</v>
      </c>
      <c r="F167" s="4"/>
      <c r="G167" s="4">
        <f>AVERAGE(G166,G175)</f>
        <v>332.86</v>
      </c>
      <c r="H167" s="4">
        <v>-21.14</v>
      </c>
      <c r="I167" s="14">
        <v>-0.27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7</v>
      </c>
      <c r="B168" s="3">
        <v>41607</v>
      </c>
      <c r="C168" s="4">
        <v>10.65</v>
      </c>
      <c r="D168" s="4">
        <v>-14.799899999999999</v>
      </c>
      <c r="E168" s="4">
        <v>1000</v>
      </c>
      <c r="F168" s="4"/>
      <c r="G168" s="4">
        <f t="shared" ref="G168:G174" si="4">AVERAGE(G167,G176)</f>
        <v>499.42</v>
      </c>
      <c r="H168" s="4">
        <v>-10.42</v>
      </c>
      <c r="I168" s="14">
        <v>-4.3333333333333363E-2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7</v>
      </c>
      <c r="B169" s="3">
        <v>41639</v>
      </c>
      <c r="C169" s="4">
        <v>11.15</v>
      </c>
      <c r="D169" s="4">
        <v>4.6947999999999999</v>
      </c>
      <c r="E169" s="4">
        <v>1000</v>
      </c>
      <c r="F169" s="4"/>
      <c r="G169" s="4">
        <f t="shared" si="4"/>
        <v>591.07000000000005</v>
      </c>
      <c r="H169" s="4">
        <v>17.79</v>
      </c>
      <c r="I169" s="14">
        <v>0.18333333333333329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7</v>
      </c>
      <c r="B170" s="3">
        <v>41666</v>
      </c>
      <c r="C170" s="4">
        <v>11.35</v>
      </c>
      <c r="D170" s="4">
        <v>1.7938000000000001</v>
      </c>
      <c r="E170" s="4">
        <v>1000</v>
      </c>
      <c r="F170" s="4"/>
      <c r="G170" s="4">
        <f t="shared" si="4"/>
        <v>648.49</v>
      </c>
      <c r="H170" s="4">
        <v>-22.97</v>
      </c>
      <c r="I170" s="14">
        <v>0.41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7</v>
      </c>
      <c r="B171" s="3">
        <v>41697</v>
      </c>
      <c r="C171" s="4">
        <v>13.2</v>
      </c>
      <c r="D171" s="4">
        <v>16.299399999999999</v>
      </c>
      <c r="E171" s="4">
        <v>1000</v>
      </c>
      <c r="F171" s="4"/>
      <c r="G171" s="4">
        <f t="shared" si="4"/>
        <v>380.83500000000004</v>
      </c>
      <c r="H171" s="4">
        <v>81.41</v>
      </c>
      <c r="I171" s="14">
        <v>0.5033333333333333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7</v>
      </c>
      <c r="B172" s="3">
        <v>41729</v>
      </c>
      <c r="C172" s="4">
        <v>12.05</v>
      </c>
      <c r="D172" s="4">
        <v>-8.7119999999999997</v>
      </c>
      <c r="E172" s="4">
        <v>1000</v>
      </c>
      <c r="F172" s="4"/>
      <c r="G172" s="4">
        <f t="shared" si="4"/>
        <v>254.03250000000003</v>
      </c>
      <c r="H172" s="4">
        <v>-4.83</v>
      </c>
      <c r="I172" s="14">
        <v>0.59666666666666668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7</v>
      </c>
      <c r="B173" s="3">
        <v>41759</v>
      </c>
      <c r="C173" s="4">
        <v>13.7</v>
      </c>
      <c r="D173" s="4">
        <v>13.6929</v>
      </c>
      <c r="E173" s="4">
        <v>4000</v>
      </c>
      <c r="F173" s="4"/>
      <c r="G173" s="4">
        <f t="shared" si="4"/>
        <v>145.34625</v>
      </c>
      <c r="H173" s="4">
        <v>-6.07</v>
      </c>
      <c r="I173" s="14">
        <v>0.69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7</v>
      </c>
      <c r="B174" s="3">
        <v>41789</v>
      </c>
      <c r="C174" s="4">
        <v>15.9</v>
      </c>
      <c r="D174" s="4">
        <v>16.058299999999999</v>
      </c>
      <c r="E174" s="4">
        <v>6000</v>
      </c>
      <c r="F174" s="4"/>
      <c r="G174" s="4">
        <f t="shared" si="4"/>
        <v>90.388125000000002</v>
      </c>
      <c r="H174" s="4">
        <v>-5.82</v>
      </c>
      <c r="I174" s="14">
        <v>0.72333333333333327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7</v>
      </c>
      <c r="B175" s="3">
        <v>41820</v>
      </c>
      <c r="C175" s="4">
        <v>22.45</v>
      </c>
      <c r="D175" s="4">
        <v>41.194800000000001</v>
      </c>
      <c r="E175" s="4">
        <v>8000</v>
      </c>
      <c r="F175" s="4"/>
      <c r="G175" s="4">
        <v>578.38</v>
      </c>
      <c r="H175" s="4">
        <v>74.45</v>
      </c>
      <c r="I175" s="14">
        <v>0.75666666666666671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7</v>
      </c>
      <c r="B176" s="3">
        <v>41851</v>
      </c>
      <c r="C176" s="4">
        <v>25.85</v>
      </c>
      <c r="D176" s="4">
        <v>15.1447</v>
      </c>
      <c r="E176" s="4">
        <v>12000</v>
      </c>
      <c r="F176" s="4"/>
      <c r="G176" s="4">
        <v>665.98</v>
      </c>
      <c r="H176" s="4">
        <v>33.619999999999997</v>
      </c>
      <c r="I176" s="14">
        <v>0.79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7</v>
      </c>
      <c r="B177" s="3">
        <v>41880</v>
      </c>
      <c r="C177" s="4">
        <v>26.5</v>
      </c>
      <c r="D177" s="4">
        <v>2.5146000000000002</v>
      </c>
      <c r="E177" s="4">
        <v>4000</v>
      </c>
      <c r="F177" s="4">
        <v>101.92</v>
      </c>
      <c r="G177" s="4">
        <v>682.72</v>
      </c>
      <c r="H177" s="4">
        <v>29.89</v>
      </c>
      <c r="I177" s="14">
        <v>0.90333333333333332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7</v>
      </c>
      <c r="B178" s="3">
        <v>41912</v>
      </c>
      <c r="C178" s="4">
        <v>27.4</v>
      </c>
      <c r="D178" s="4">
        <v>3.3961999999999999</v>
      </c>
      <c r="E178" s="4">
        <v>2000</v>
      </c>
      <c r="F178" s="4">
        <v>105.38</v>
      </c>
      <c r="G178" s="4">
        <v>705.91</v>
      </c>
      <c r="H178" s="4">
        <v>73.62</v>
      </c>
      <c r="I178" s="14">
        <v>1.0166666666666671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7</v>
      </c>
      <c r="B179" s="3">
        <v>41943</v>
      </c>
      <c r="C179" s="4">
        <v>28.45</v>
      </c>
      <c r="D179" s="4">
        <v>3.8323</v>
      </c>
      <c r="E179" s="4">
        <v>6000</v>
      </c>
      <c r="F179" s="4">
        <v>109.42</v>
      </c>
      <c r="G179" s="4">
        <v>113.18</v>
      </c>
      <c r="H179" s="4">
        <v>32.729999999999997</v>
      </c>
      <c r="I179" s="14">
        <v>1.1299999999999999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7</v>
      </c>
      <c r="B180" s="3">
        <v>41971</v>
      </c>
      <c r="C180" s="4">
        <v>30.9</v>
      </c>
      <c r="D180" s="4">
        <v>8.6114999999999995</v>
      </c>
      <c r="E180" s="4">
        <v>5000</v>
      </c>
      <c r="F180" s="4">
        <v>36.79</v>
      </c>
      <c r="G180" s="4">
        <v>127.23</v>
      </c>
      <c r="H180" s="4">
        <v>66.12</v>
      </c>
      <c r="I180" s="14">
        <v>0.5066666666666666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7</v>
      </c>
      <c r="B181" s="3">
        <v>42004</v>
      </c>
      <c r="C181" s="4">
        <v>31.2</v>
      </c>
      <c r="D181" s="4">
        <v>0.97089999999999999</v>
      </c>
      <c r="E181" s="4">
        <v>2000</v>
      </c>
      <c r="F181" s="4">
        <v>37.14</v>
      </c>
      <c r="G181" s="4">
        <v>36.659999999999997</v>
      </c>
      <c r="H181" s="4">
        <v>-22.44</v>
      </c>
      <c r="I181" s="14">
        <v>-0.1166666666666667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7</v>
      </c>
      <c r="B182" s="3">
        <v>42034</v>
      </c>
      <c r="C182" s="4">
        <v>30.15</v>
      </c>
      <c r="D182" s="4">
        <v>-3.3654000000000002</v>
      </c>
      <c r="E182" s="4">
        <v>1000</v>
      </c>
      <c r="F182" s="4">
        <v>35.89</v>
      </c>
      <c r="G182" s="4">
        <v>35.43</v>
      </c>
      <c r="H182" s="4">
        <v>-60.65</v>
      </c>
      <c r="I182" s="14">
        <v>-0.74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7</v>
      </c>
      <c r="B183" s="3">
        <v>42061</v>
      </c>
      <c r="C183" s="4">
        <v>29</v>
      </c>
      <c r="D183" s="4">
        <v>-3.8142999999999998</v>
      </c>
      <c r="E183" s="4">
        <v>0</v>
      </c>
      <c r="F183" s="4">
        <v>34.520000000000003</v>
      </c>
      <c r="G183" s="4">
        <v>34.08</v>
      </c>
      <c r="H183" s="4">
        <v>-54.92</v>
      </c>
      <c r="I183" s="14">
        <v>-1.0166666666666671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7</v>
      </c>
      <c r="B184" s="3">
        <v>42094</v>
      </c>
      <c r="C184" s="4">
        <v>25</v>
      </c>
      <c r="D184" s="4">
        <v>-13.793200000000001</v>
      </c>
      <c r="E184" s="4">
        <v>2000</v>
      </c>
      <c r="F184" s="4">
        <v>29.76</v>
      </c>
      <c r="G184" s="4">
        <v>29.38</v>
      </c>
      <c r="H184" s="4">
        <v>-22.82</v>
      </c>
      <c r="I184" s="14">
        <v>-1.293333333333333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7</v>
      </c>
      <c r="B185" s="3">
        <v>42124</v>
      </c>
      <c r="C185" s="4">
        <v>23.1</v>
      </c>
      <c r="D185" s="4">
        <v>-7.5998000000000001</v>
      </c>
      <c r="E185" s="4">
        <v>1000</v>
      </c>
      <c r="F185" s="4">
        <v>20.440000000000001</v>
      </c>
      <c r="G185" s="4">
        <v>27.14</v>
      </c>
      <c r="H185" s="4">
        <v>-58.81</v>
      </c>
      <c r="I185" s="14">
        <v>-1.57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7</v>
      </c>
      <c r="B186" s="3">
        <v>42153</v>
      </c>
      <c r="C186" s="4">
        <v>20.5</v>
      </c>
      <c r="D186" s="4">
        <v>-11.255599999999999</v>
      </c>
      <c r="E186" s="4">
        <v>1000</v>
      </c>
      <c r="F186" s="4"/>
      <c r="G186" s="4">
        <v>24.09</v>
      </c>
      <c r="H186" s="4">
        <v>-56.78</v>
      </c>
      <c r="I186" s="14">
        <v>-1.8266666666666671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7</v>
      </c>
      <c r="B187" s="3">
        <v>42185</v>
      </c>
      <c r="C187" s="4">
        <v>15.65</v>
      </c>
      <c r="D187" s="4">
        <v>-23.6587</v>
      </c>
      <c r="E187" s="4">
        <v>1000</v>
      </c>
      <c r="F187" s="4"/>
      <c r="G187" s="4">
        <f>AVERAGE(G186,G227)</f>
        <v>135.185</v>
      </c>
      <c r="H187" s="4">
        <v>-57.55</v>
      </c>
      <c r="I187" s="14">
        <v>-2.083333333333333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7</v>
      </c>
      <c r="B188" s="3">
        <v>42216</v>
      </c>
      <c r="C188" s="4">
        <v>17.2</v>
      </c>
      <c r="D188" s="4">
        <v>9.9040999999999997</v>
      </c>
      <c r="E188" s="4">
        <v>0</v>
      </c>
      <c r="F188" s="4"/>
      <c r="G188" s="4">
        <f t="shared" ref="G188:G226" si="5">AVERAGE(G187,G228)</f>
        <v>243.5625</v>
      </c>
      <c r="H188" s="4">
        <v>-71.510000000000005</v>
      </c>
      <c r="I188" s="14">
        <v>-2.34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7</v>
      </c>
      <c r="B189" s="3">
        <v>42247</v>
      </c>
      <c r="C189" s="4">
        <v>12.95</v>
      </c>
      <c r="D189" s="4">
        <v>-24.709299999999999</v>
      </c>
      <c r="E189" s="4">
        <v>1000</v>
      </c>
      <c r="F189" s="4"/>
      <c r="G189" s="4">
        <f t="shared" si="5"/>
        <v>225.67624999999998</v>
      </c>
      <c r="H189" s="4">
        <v>-63.04</v>
      </c>
      <c r="I189" s="14">
        <v>-2.6433333333333331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7</v>
      </c>
      <c r="B190" s="3">
        <v>42277</v>
      </c>
      <c r="C190" s="4">
        <v>14.85</v>
      </c>
      <c r="D190" s="4">
        <v>14.671799999999999</v>
      </c>
      <c r="E190" s="4">
        <v>0</v>
      </c>
      <c r="F190" s="4"/>
      <c r="G190" s="4">
        <f t="shared" si="5"/>
        <v>231.09812499999998</v>
      </c>
      <c r="H190" s="4">
        <v>-74.16</v>
      </c>
      <c r="I190" s="14">
        <v>-2.9466666666666672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7</v>
      </c>
      <c r="B191" s="3">
        <v>42307</v>
      </c>
      <c r="C191" s="4">
        <v>15.75</v>
      </c>
      <c r="D191" s="4">
        <v>8.0775000000000006</v>
      </c>
      <c r="E191" s="4">
        <v>2000</v>
      </c>
      <c r="F191" s="4"/>
      <c r="G191" s="4">
        <f t="shared" si="5"/>
        <v>229.60906249999999</v>
      </c>
      <c r="H191" s="4">
        <v>-60.51</v>
      </c>
      <c r="I191" s="14">
        <v>-3.25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7</v>
      </c>
      <c r="B192" s="3">
        <v>42338</v>
      </c>
      <c r="C192" s="4">
        <v>13</v>
      </c>
      <c r="D192" s="4">
        <v>-17.4605</v>
      </c>
      <c r="E192" s="4">
        <v>1000</v>
      </c>
      <c r="F192" s="4"/>
      <c r="G192" s="4">
        <f t="shared" si="5"/>
        <v>289.53953124999998</v>
      </c>
      <c r="H192" s="4">
        <v>-64.84</v>
      </c>
      <c r="I192" s="14">
        <v>-2.2000000000000002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7</v>
      </c>
      <c r="B193" s="3">
        <v>42369</v>
      </c>
      <c r="C193" s="4">
        <v>20.2</v>
      </c>
      <c r="D193" s="4">
        <v>55.384300000000003</v>
      </c>
      <c r="E193" s="4">
        <v>2000</v>
      </c>
      <c r="F193" s="4"/>
      <c r="G193" s="4">
        <f t="shared" si="5"/>
        <v>336.91476562499997</v>
      </c>
      <c r="H193" s="4">
        <v>-77.900000000000006</v>
      </c>
      <c r="I193" s="14">
        <v>-1.1499999999999999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7</v>
      </c>
      <c r="B194" s="3">
        <v>42399</v>
      </c>
      <c r="C194" s="4">
        <v>23.55</v>
      </c>
      <c r="D194" s="4">
        <v>16.584099999999999</v>
      </c>
      <c r="E194" s="4">
        <v>6000</v>
      </c>
      <c r="F194" s="4"/>
      <c r="G194" s="4">
        <f t="shared" si="5"/>
        <v>359.3123828125</v>
      </c>
      <c r="H194" s="4">
        <v>-83.27</v>
      </c>
      <c r="I194" s="14">
        <v>-0.1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7</v>
      </c>
      <c r="B195" s="3">
        <v>42426</v>
      </c>
      <c r="C195" s="4">
        <v>17.95</v>
      </c>
      <c r="D195" s="4">
        <v>-23.779299999999999</v>
      </c>
      <c r="E195" s="4">
        <v>1000</v>
      </c>
      <c r="F195" s="4"/>
      <c r="G195" s="4">
        <f t="shared" si="5"/>
        <v>303.44119140625003</v>
      </c>
      <c r="H195" s="4">
        <v>-79.64</v>
      </c>
      <c r="I195" s="14">
        <v>-0.55333333333333334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7</v>
      </c>
      <c r="B196" s="3">
        <v>42460</v>
      </c>
      <c r="C196" s="4">
        <v>18.899999999999999</v>
      </c>
      <c r="D196" s="4">
        <v>5.2925000000000004</v>
      </c>
      <c r="E196" s="4">
        <v>1000</v>
      </c>
      <c r="F196" s="4"/>
      <c r="G196" s="4">
        <f t="shared" si="5"/>
        <v>270.300595703125</v>
      </c>
      <c r="H196" s="4">
        <v>-5.42</v>
      </c>
      <c r="I196" s="14">
        <v>-1.006666666666667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7</v>
      </c>
      <c r="B197" s="3">
        <v>42489</v>
      </c>
      <c r="C197" s="4">
        <v>19.3</v>
      </c>
      <c r="D197" s="4">
        <v>2.1164000000000001</v>
      </c>
      <c r="E197" s="4">
        <v>1000</v>
      </c>
      <c r="F197" s="4"/>
      <c r="G197" s="4">
        <f t="shared" si="5"/>
        <v>250.91529785156251</v>
      </c>
      <c r="H197" s="4">
        <v>-77.790000000000006</v>
      </c>
      <c r="I197" s="14">
        <v>-1.46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7</v>
      </c>
      <c r="B198" s="3">
        <v>42521</v>
      </c>
      <c r="C198" s="4">
        <v>17.899999999999999</v>
      </c>
      <c r="D198" s="4">
        <v>-7.2538</v>
      </c>
      <c r="E198" s="4">
        <v>0</v>
      </c>
      <c r="F198" s="4"/>
      <c r="G198" s="4">
        <f t="shared" si="5"/>
        <v>233.84764892578124</v>
      </c>
      <c r="H198" s="4">
        <v>-98.11</v>
      </c>
      <c r="I198" s="14">
        <v>-1.533333333333333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7</v>
      </c>
      <c r="B199" s="3">
        <v>42551</v>
      </c>
      <c r="C199" s="4">
        <v>15.3</v>
      </c>
      <c r="D199" s="4">
        <v>-14.5253</v>
      </c>
      <c r="E199" s="4">
        <v>1000</v>
      </c>
      <c r="F199" s="4"/>
      <c r="G199" s="4">
        <f t="shared" si="5"/>
        <v>221.08382446289062</v>
      </c>
      <c r="H199" s="4">
        <v>-95.23</v>
      </c>
      <c r="I199" s="14">
        <v>-1.6066666666666669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7</v>
      </c>
      <c r="B200" s="3">
        <v>42580</v>
      </c>
      <c r="C200" s="4">
        <v>14.25</v>
      </c>
      <c r="D200" s="4">
        <v>-6.8627000000000002</v>
      </c>
      <c r="E200" s="4">
        <v>0</v>
      </c>
      <c r="F200" s="4"/>
      <c r="G200" s="4">
        <f t="shared" si="5"/>
        <v>183.75691223144531</v>
      </c>
      <c r="H200" s="4">
        <v>-97.87</v>
      </c>
      <c r="I200" s="14">
        <v>-1.68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7</v>
      </c>
      <c r="B201" s="3">
        <v>42613</v>
      </c>
      <c r="C201" s="4">
        <v>13.9</v>
      </c>
      <c r="D201" s="4">
        <v>-2.4561000000000002</v>
      </c>
      <c r="E201" s="4">
        <v>2000</v>
      </c>
      <c r="F201" s="4"/>
      <c r="G201" s="4">
        <f t="shared" si="5"/>
        <v>254.90845611572266</v>
      </c>
      <c r="H201" s="4">
        <v>-92.26</v>
      </c>
      <c r="I201" s="14">
        <v>-1.833333333333333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7</v>
      </c>
      <c r="B202" s="3">
        <v>42643</v>
      </c>
      <c r="C202" s="4">
        <v>14.65</v>
      </c>
      <c r="D202" s="4">
        <v>5.3956</v>
      </c>
      <c r="E202" s="4">
        <v>1000</v>
      </c>
      <c r="F202" s="4"/>
      <c r="G202" s="4">
        <f t="shared" si="5"/>
        <v>312.84922805786135</v>
      </c>
      <c r="H202" s="4">
        <v>-92.02</v>
      </c>
      <c r="I202" s="14">
        <v>-1.986666666666667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7</v>
      </c>
      <c r="B203" s="3">
        <v>42674</v>
      </c>
      <c r="C203" s="4">
        <v>15.45</v>
      </c>
      <c r="D203" s="4">
        <v>5.4607999999999999</v>
      </c>
      <c r="E203" s="4">
        <v>1000</v>
      </c>
      <c r="F203" s="4"/>
      <c r="G203" s="4">
        <f t="shared" si="5"/>
        <v>318.37461402893064</v>
      </c>
      <c r="H203" s="4">
        <v>-89.04</v>
      </c>
      <c r="I203" s="14">
        <v>-2.14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7</v>
      </c>
      <c r="B204" s="3">
        <v>42704</v>
      </c>
      <c r="C204" s="4">
        <v>15.35</v>
      </c>
      <c r="D204" s="4">
        <v>-0.64749999999999996</v>
      </c>
      <c r="E204" s="4">
        <v>0</v>
      </c>
      <c r="F204" s="4"/>
      <c r="G204" s="4">
        <f t="shared" si="5"/>
        <v>285.8373070144653</v>
      </c>
      <c r="H204" s="4">
        <v>-93.28</v>
      </c>
      <c r="I204" s="14">
        <v>-1.486666666666667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7</v>
      </c>
      <c r="B205" s="3">
        <v>42734</v>
      </c>
      <c r="C205" s="4">
        <v>19.350000000000001</v>
      </c>
      <c r="D205" s="4">
        <v>26.058700000000002</v>
      </c>
      <c r="E205" s="4">
        <v>3000</v>
      </c>
      <c r="F205" s="4"/>
      <c r="G205" s="4">
        <f t="shared" si="5"/>
        <v>286.27865350723266</v>
      </c>
      <c r="H205" s="4">
        <v>-58.61</v>
      </c>
      <c r="I205" s="14">
        <v>-0.83333333333333326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7</v>
      </c>
      <c r="B206" s="3">
        <v>42759</v>
      </c>
      <c r="C206" s="4">
        <v>22.45</v>
      </c>
      <c r="D206" s="4">
        <v>16.020700000000001</v>
      </c>
      <c r="E206" s="4">
        <v>1000</v>
      </c>
      <c r="F206" s="4"/>
      <c r="G206" s="4">
        <f t="shared" si="5"/>
        <v>302.93432675361635</v>
      </c>
      <c r="H206" s="4">
        <v>230.53</v>
      </c>
      <c r="I206" s="14">
        <v>-0.18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7</v>
      </c>
      <c r="B207" s="3">
        <v>42790</v>
      </c>
      <c r="C207" s="4">
        <v>25.7</v>
      </c>
      <c r="D207" s="4">
        <v>14.476699999999999</v>
      </c>
      <c r="E207" s="4">
        <v>3000</v>
      </c>
      <c r="F207" s="4"/>
      <c r="G207" s="4">
        <f t="shared" si="5"/>
        <v>474.81716337680814</v>
      </c>
      <c r="H207" s="4">
        <v>-96.33</v>
      </c>
      <c r="I207" s="14">
        <v>3.3333333333333347E-2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7</v>
      </c>
      <c r="B208" s="3">
        <v>42825</v>
      </c>
      <c r="C208" s="4">
        <v>33.799999999999997</v>
      </c>
      <c r="D208" s="4">
        <v>31.517800000000001</v>
      </c>
      <c r="E208" s="4">
        <v>9000</v>
      </c>
      <c r="F208" s="4"/>
      <c r="G208" s="4">
        <f t="shared" si="5"/>
        <v>426.92858168840405</v>
      </c>
      <c r="H208" s="4">
        <v>-99.64</v>
      </c>
      <c r="I208" s="14">
        <v>0.2466666666666667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7</v>
      </c>
      <c r="B209" s="3">
        <v>42853</v>
      </c>
      <c r="C209" s="4">
        <v>30.35</v>
      </c>
      <c r="D209" s="4">
        <v>-10.207100000000001</v>
      </c>
      <c r="E209" s="4">
        <v>2000</v>
      </c>
      <c r="F209" s="4"/>
      <c r="G209" s="4">
        <f t="shared" si="5"/>
        <v>335.57929084420203</v>
      </c>
      <c r="H209" s="4">
        <v>-97.19</v>
      </c>
      <c r="I209" s="14">
        <v>0.46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7</v>
      </c>
      <c r="B210" s="3">
        <v>42886</v>
      </c>
      <c r="C210" s="4">
        <v>30.85</v>
      </c>
      <c r="D210" s="4">
        <v>1.6474</v>
      </c>
      <c r="E210" s="4">
        <v>1000</v>
      </c>
      <c r="F210" s="4"/>
      <c r="G210" s="4">
        <f t="shared" si="5"/>
        <v>256.69214542210102</v>
      </c>
      <c r="H210" s="4">
        <v>-66.05</v>
      </c>
      <c r="I210" s="14">
        <v>0.48666666666666669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7</v>
      </c>
      <c r="B211" s="3">
        <v>42916</v>
      </c>
      <c r="C211" s="4">
        <v>35</v>
      </c>
      <c r="D211" s="4">
        <v>13.452</v>
      </c>
      <c r="E211" s="4">
        <v>11000</v>
      </c>
      <c r="F211" s="4"/>
      <c r="G211" s="4">
        <f t="shared" si="5"/>
        <v>202.6998227110505</v>
      </c>
      <c r="H211" s="4">
        <v>-85.68</v>
      </c>
      <c r="I211" s="14">
        <v>0.51333333333333342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7</v>
      </c>
      <c r="B212" s="3">
        <v>42947</v>
      </c>
      <c r="C212" s="4">
        <v>39.5</v>
      </c>
      <c r="D212" s="4">
        <v>12.8573</v>
      </c>
      <c r="E212" s="4">
        <v>6000</v>
      </c>
      <c r="F212" s="4"/>
      <c r="G212" s="4">
        <f t="shared" si="5"/>
        <v>169.31178635552527</v>
      </c>
      <c r="H212" s="4">
        <v>-55.83</v>
      </c>
      <c r="I212" s="14">
        <v>0.54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7</v>
      </c>
      <c r="B213" s="3">
        <v>42978</v>
      </c>
      <c r="C213" s="4">
        <v>49.35</v>
      </c>
      <c r="D213" s="4">
        <v>24.936800000000002</v>
      </c>
      <c r="E213" s="4">
        <v>15000</v>
      </c>
      <c r="F213" s="4"/>
      <c r="G213" s="4">
        <f t="shared" si="5"/>
        <v>148.50683067776265</v>
      </c>
      <c r="H213" s="4">
        <v>652.64</v>
      </c>
      <c r="I213" s="14">
        <v>0.51666666666666672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7</v>
      </c>
      <c r="B214" s="3">
        <v>43008</v>
      </c>
      <c r="C214" s="4">
        <v>45.5</v>
      </c>
      <c r="D214" s="4">
        <v>-7.8013000000000003</v>
      </c>
      <c r="E214" s="4">
        <v>11000</v>
      </c>
      <c r="F214" s="4"/>
      <c r="G214" s="4">
        <f t="shared" si="5"/>
        <v>128.57388408888133</v>
      </c>
      <c r="H214" s="4">
        <v>546.80999999999995</v>
      </c>
      <c r="I214" s="14">
        <v>0.49333333333333329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7</v>
      </c>
      <c r="B215" s="3">
        <v>43039</v>
      </c>
      <c r="C215" s="4">
        <v>50</v>
      </c>
      <c r="D215" s="4">
        <v>9.89</v>
      </c>
      <c r="E215" s="4">
        <v>3000</v>
      </c>
      <c r="F215" s="4"/>
      <c r="G215" s="4">
        <f t="shared" si="5"/>
        <v>114.28467641944067</v>
      </c>
      <c r="H215" s="4">
        <v>-60.83</v>
      </c>
      <c r="I215" s="14">
        <v>0.47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7</v>
      </c>
      <c r="B216" s="3">
        <v>43069</v>
      </c>
      <c r="C216" s="4">
        <v>47.5</v>
      </c>
      <c r="D216" s="4">
        <v>-5</v>
      </c>
      <c r="E216" s="4">
        <v>6000</v>
      </c>
      <c r="F216" s="4">
        <v>593.75</v>
      </c>
      <c r="G216" s="4">
        <f t="shared" si="5"/>
        <v>103.94620539722034</v>
      </c>
      <c r="H216" s="4">
        <v>834.06</v>
      </c>
      <c r="I216" s="14">
        <v>0.31666666666666671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7</v>
      </c>
      <c r="B217" s="3">
        <v>43098</v>
      </c>
      <c r="C217" s="4">
        <v>53.9</v>
      </c>
      <c r="D217" s="4">
        <v>13.473800000000001</v>
      </c>
      <c r="E217" s="4">
        <v>3000</v>
      </c>
      <c r="F217" s="4">
        <v>673.75</v>
      </c>
      <c r="G217" s="4">
        <f t="shared" si="5"/>
        <v>94.917536292360182</v>
      </c>
      <c r="H217" s="4">
        <v>116.58</v>
      </c>
      <c r="I217" s="14">
        <v>0.1633333333333333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7</v>
      </c>
      <c r="B218" s="3">
        <v>43131</v>
      </c>
      <c r="C218" s="4">
        <v>49.3</v>
      </c>
      <c r="D218" s="4">
        <v>-8.5343</v>
      </c>
      <c r="E218" s="4">
        <v>2000</v>
      </c>
      <c r="F218" s="4">
        <v>616.25</v>
      </c>
      <c r="G218" s="4">
        <f t="shared" si="5"/>
        <v>90.403201739930097</v>
      </c>
      <c r="H218" s="4">
        <v>-65.239999999999995</v>
      </c>
      <c r="I218" s="14">
        <v>0.01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7</v>
      </c>
      <c r="B219" s="3">
        <v>43158</v>
      </c>
      <c r="C219" s="4">
        <v>49.7</v>
      </c>
      <c r="D219" s="4">
        <v>0.81130000000000002</v>
      </c>
      <c r="E219" s="4">
        <v>0</v>
      </c>
      <c r="F219" s="4">
        <v>621.25</v>
      </c>
      <c r="G219" s="4">
        <f t="shared" si="5"/>
        <v>88.146034463715054</v>
      </c>
      <c r="H219" s="11">
        <v>1292.71</v>
      </c>
      <c r="I219" s="14">
        <v>4.3333333333333328E-2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7</v>
      </c>
      <c r="B220" s="3">
        <v>43190</v>
      </c>
      <c r="C220" s="4">
        <v>76.400000000000006</v>
      </c>
      <c r="D220" s="4">
        <v>53.722499999999997</v>
      </c>
      <c r="E220" s="4">
        <v>12000</v>
      </c>
      <c r="F220" s="4">
        <v>955</v>
      </c>
      <c r="G220" s="4">
        <f t="shared" si="5"/>
        <v>87.01745082560754</v>
      </c>
      <c r="H220" s="11">
        <v>14200.35</v>
      </c>
      <c r="I220" s="14">
        <v>7.6666666666666661E-2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7</v>
      </c>
      <c r="B221" s="3">
        <v>43220</v>
      </c>
      <c r="C221" s="4">
        <v>81.099999999999994</v>
      </c>
      <c r="D221" s="4">
        <v>6.1516000000000002</v>
      </c>
      <c r="E221" s="4">
        <v>21000</v>
      </c>
      <c r="F221" s="4">
        <v>172.55</v>
      </c>
      <c r="G221" s="4">
        <f t="shared" si="5"/>
        <v>86.453159006553776</v>
      </c>
      <c r="H221" s="11">
        <v>6527.6</v>
      </c>
      <c r="I221" s="14">
        <v>0.11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7</v>
      </c>
      <c r="B222" s="3">
        <v>43251</v>
      </c>
      <c r="C222" s="4">
        <v>69.599999999999994</v>
      </c>
      <c r="D222" s="4">
        <v>-14.18</v>
      </c>
      <c r="E222" s="4">
        <v>10000</v>
      </c>
      <c r="F222" s="4">
        <v>120</v>
      </c>
      <c r="G222" s="4">
        <f t="shared" si="5"/>
        <v>86.171013097026901</v>
      </c>
      <c r="H222" s="11">
        <v>34674.449999999997</v>
      </c>
      <c r="I222" s="14">
        <v>7.6666666666666661E-2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7</v>
      </c>
      <c r="B223" s="3">
        <v>43280</v>
      </c>
      <c r="C223" s="4">
        <v>52</v>
      </c>
      <c r="D223" s="4">
        <v>-25.287299999999998</v>
      </c>
      <c r="E223" s="4">
        <v>4000</v>
      </c>
      <c r="F223" s="4">
        <v>89.66</v>
      </c>
      <c r="G223" s="4">
        <f t="shared" si="5"/>
        <v>86.029940142263456</v>
      </c>
      <c r="H223" s="11">
        <v>23495.93</v>
      </c>
      <c r="I223" s="14">
        <v>4.3333333333333328E-2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7</v>
      </c>
      <c r="B224" s="3">
        <v>43312</v>
      </c>
      <c r="C224" s="4">
        <v>54.4</v>
      </c>
      <c r="D224" s="4">
        <v>4.6154000000000002</v>
      </c>
      <c r="E224" s="4">
        <v>3000</v>
      </c>
      <c r="F224" s="4">
        <v>93.79</v>
      </c>
      <c r="G224" s="4">
        <f t="shared" si="5"/>
        <v>85.959403664881734</v>
      </c>
      <c r="H224" s="11">
        <v>10878.87</v>
      </c>
      <c r="I224" s="14">
        <v>0.01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7</v>
      </c>
      <c r="B225" s="3">
        <v>43343</v>
      </c>
      <c r="C225" s="4">
        <v>50.9</v>
      </c>
      <c r="D225" s="4">
        <v>-6.4339000000000004</v>
      </c>
      <c r="E225" s="4">
        <v>1000</v>
      </c>
      <c r="F225" s="4">
        <v>424.17</v>
      </c>
      <c r="G225" s="4">
        <f t="shared" si="5"/>
        <v>85.924135426190873</v>
      </c>
      <c r="H225" s="4">
        <v>128.99</v>
      </c>
      <c r="I225" s="14">
        <v>0.1033333333333333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7</v>
      </c>
      <c r="B226" s="3">
        <v>43371</v>
      </c>
      <c r="C226" s="4">
        <v>53</v>
      </c>
      <c r="D226" s="4">
        <v>4.1257999999999999</v>
      </c>
      <c r="E226" s="4">
        <v>1000</v>
      </c>
      <c r="F226" s="4">
        <v>441.67</v>
      </c>
      <c r="G226" s="4">
        <f t="shared" si="5"/>
        <v>85.906501306845442</v>
      </c>
      <c r="H226" s="4">
        <v>355.72</v>
      </c>
      <c r="I226" s="14">
        <v>0.19666666666666671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7</v>
      </c>
      <c r="B227" s="3">
        <v>43404</v>
      </c>
      <c r="C227" s="4">
        <v>30.3</v>
      </c>
      <c r="D227" s="4">
        <v>-42.830199999999998</v>
      </c>
      <c r="E227" s="4">
        <v>4000</v>
      </c>
      <c r="F227" s="4">
        <v>252.5</v>
      </c>
      <c r="G227" s="4">
        <v>246.28</v>
      </c>
      <c r="H227" s="11">
        <v>2183.19</v>
      </c>
      <c r="I227" s="14">
        <v>0.28999999999999998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7</v>
      </c>
      <c r="B228" s="3">
        <v>43434</v>
      </c>
      <c r="C228" s="4">
        <v>43.3</v>
      </c>
      <c r="D228" s="4">
        <v>42.904200000000003</v>
      </c>
      <c r="E228" s="4">
        <v>2000</v>
      </c>
      <c r="F228" s="4"/>
      <c r="G228" s="4">
        <v>351.94</v>
      </c>
      <c r="H228" s="4">
        <v>83.1</v>
      </c>
      <c r="I228" s="14">
        <v>0.21333333333333329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7</v>
      </c>
      <c r="B229" s="3">
        <v>43462</v>
      </c>
      <c r="C229" s="4">
        <v>47</v>
      </c>
      <c r="D229" s="4">
        <v>8.5451999999999995</v>
      </c>
      <c r="E229" s="4">
        <v>1000</v>
      </c>
      <c r="F229" s="4"/>
      <c r="G229" s="4">
        <v>207.79</v>
      </c>
      <c r="H229" s="4">
        <v>92.62</v>
      </c>
      <c r="I229" s="14">
        <v>0.13666666666666669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7</v>
      </c>
      <c r="B230" s="3">
        <v>43495</v>
      </c>
      <c r="C230" s="4">
        <v>53.5</v>
      </c>
      <c r="D230" s="4">
        <v>13.83</v>
      </c>
      <c r="E230" s="4">
        <v>1000</v>
      </c>
      <c r="F230" s="4"/>
      <c r="G230" s="4">
        <v>236.52</v>
      </c>
      <c r="H230" s="4">
        <v>-34.450000000000003</v>
      </c>
      <c r="I230" s="14">
        <v>0.06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7</v>
      </c>
      <c r="B231" s="3">
        <v>43523</v>
      </c>
      <c r="C231" s="4">
        <v>51.6</v>
      </c>
      <c r="D231" s="4">
        <v>-3.5512999999999999</v>
      </c>
      <c r="E231" s="4">
        <v>1000</v>
      </c>
      <c r="F231" s="4"/>
      <c r="G231" s="4">
        <v>228.12</v>
      </c>
      <c r="H231" s="4">
        <v>-23.46</v>
      </c>
      <c r="I231" s="14">
        <v>0.08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7</v>
      </c>
      <c r="B232" s="3">
        <v>43553</v>
      </c>
      <c r="C232" s="4">
        <v>54.2</v>
      </c>
      <c r="D232" s="4">
        <v>5.0388000000000002</v>
      </c>
      <c r="E232" s="4">
        <v>1000</v>
      </c>
      <c r="F232" s="4"/>
      <c r="G232" s="4">
        <v>349.47</v>
      </c>
      <c r="H232" s="4">
        <v>4.12</v>
      </c>
      <c r="I232" s="14">
        <v>0.1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7</v>
      </c>
      <c r="B233" s="3">
        <v>43585</v>
      </c>
      <c r="C233" s="4">
        <v>59.6</v>
      </c>
      <c r="D233" s="4">
        <v>9.9629999999999992</v>
      </c>
      <c r="E233" s="4">
        <v>2000</v>
      </c>
      <c r="F233" s="4">
        <v>205.52</v>
      </c>
      <c r="G233" s="4">
        <v>384.29</v>
      </c>
      <c r="H233" s="4">
        <v>30.72</v>
      </c>
      <c r="I233" s="14">
        <v>0.12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7</v>
      </c>
      <c r="B234" s="3">
        <v>43616</v>
      </c>
      <c r="C234" s="4">
        <v>59.2</v>
      </c>
      <c r="D234" s="4">
        <v>-0.67120000000000002</v>
      </c>
      <c r="E234" s="4">
        <v>1000</v>
      </c>
      <c r="F234" s="4">
        <v>246.67</v>
      </c>
      <c r="G234" s="4">
        <v>381.71</v>
      </c>
      <c r="H234" s="4">
        <v>-65.91</v>
      </c>
      <c r="I234" s="14">
        <v>0.12333333333333329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7</v>
      </c>
      <c r="B235" s="3">
        <v>43644</v>
      </c>
      <c r="C235" s="4">
        <v>57.1</v>
      </c>
      <c r="D235" s="4">
        <v>-3.5474000000000001</v>
      </c>
      <c r="E235" s="4">
        <v>0</v>
      </c>
      <c r="F235" s="4">
        <v>237.92</v>
      </c>
      <c r="G235" s="4">
        <v>247.57</v>
      </c>
      <c r="H235" s="4">
        <v>-83.68</v>
      </c>
      <c r="I235" s="14">
        <v>0.12666666666666671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7</v>
      </c>
      <c r="B236" s="3">
        <v>43677</v>
      </c>
      <c r="C236" s="4">
        <v>54.7</v>
      </c>
      <c r="D236" s="4">
        <v>-4.2031999999999998</v>
      </c>
      <c r="E236" s="4">
        <v>0</v>
      </c>
      <c r="F236" s="4">
        <v>227.92</v>
      </c>
      <c r="G236" s="4">
        <v>237.16</v>
      </c>
      <c r="H236" s="4">
        <v>43.78</v>
      </c>
      <c r="I236" s="14">
        <v>0.13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7</v>
      </c>
      <c r="B237" s="3">
        <v>43707</v>
      </c>
      <c r="C237" s="4">
        <v>53.4</v>
      </c>
      <c r="D237" s="4">
        <v>-2.3763999999999998</v>
      </c>
      <c r="E237" s="4">
        <v>0</v>
      </c>
      <c r="F237" s="4">
        <v>222.5</v>
      </c>
      <c r="G237" s="4">
        <v>231.53</v>
      </c>
      <c r="H237" s="4">
        <v>-75.44</v>
      </c>
      <c r="I237" s="14">
        <v>0.1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7</v>
      </c>
      <c r="B238" s="3">
        <v>43735</v>
      </c>
      <c r="C238" s="4">
        <v>50</v>
      </c>
      <c r="D238" s="4">
        <v>-6.367</v>
      </c>
      <c r="E238" s="4">
        <v>0</v>
      </c>
      <c r="F238" s="4">
        <v>208.33</v>
      </c>
      <c r="G238" s="4">
        <v>216.78</v>
      </c>
      <c r="H238" s="4">
        <v>-72.47</v>
      </c>
      <c r="I238" s="14">
        <v>7.0000000000000007E-2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7</v>
      </c>
      <c r="B239" s="3">
        <v>43769</v>
      </c>
      <c r="C239" s="4">
        <v>48.3</v>
      </c>
      <c r="D239" s="4">
        <v>-3.3999000000000001</v>
      </c>
      <c r="E239" s="4">
        <v>1000</v>
      </c>
      <c r="F239" s="4">
        <v>201.25</v>
      </c>
      <c r="G239" s="4">
        <v>208.32</v>
      </c>
      <c r="H239" s="4">
        <v>-80.650000000000006</v>
      </c>
      <c r="I239" s="14">
        <v>0.04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7</v>
      </c>
      <c r="B240" s="3">
        <v>43798</v>
      </c>
      <c r="C240" s="4">
        <v>33.950000000000003</v>
      </c>
      <c r="D240" s="4">
        <v>-29.7102</v>
      </c>
      <c r="E240" s="4">
        <v>1000</v>
      </c>
      <c r="F240" s="4">
        <v>109.52</v>
      </c>
      <c r="G240" s="4">
        <v>146.43</v>
      </c>
      <c r="H240" s="4">
        <v>-12.05</v>
      </c>
      <c r="I240" s="14">
        <v>-6.666666666666668E-3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7</v>
      </c>
      <c r="B241" s="3">
        <v>43830</v>
      </c>
      <c r="C241" s="4">
        <v>30.25</v>
      </c>
      <c r="D241" s="4">
        <v>-10.898300000000001</v>
      </c>
      <c r="E241" s="4">
        <v>1000</v>
      </c>
      <c r="F241" s="4">
        <v>97.58</v>
      </c>
      <c r="G241" s="4">
        <v>326.06</v>
      </c>
      <c r="H241" s="4">
        <v>68.94</v>
      </c>
      <c r="I241" s="14">
        <v>-5.3333333333333337E-2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7</v>
      </c>
      <c r="B242" s="3">
        <v>43861</v>
      </c>
      <c r="C242" s="4">
        <v>34.4</v>
      </c>
      <c r="D242" s="4">
        <v>13.7189</v>
      </c>
      <c r="E242" s="4">
        <v>3000</v>
      </c>
      <c r="F242" s="4">
        <v>110.97</v>
      </c>
      <c r="G242" s="4">
        <v>370.79</v>
      </c>
      <c r="H242" s="4">
        <v>24.81</v>
      </c>
      <c r="I242" s="14">
        <v>-0.1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7</v>
      </c>
      <c r="B243" s="3">
        <v>43888</v>
      </c>
      <c r="C243" s="4">
        <v>30.05</v>
      </c>
      <c r="D243" s="4">
        <v>-12.6455</v>
      </c>
      <c r="E243" s="4">
        <v>1000</v>
      </c>
      <c r="F243" s="4">
        <v>96.94</v>
      </c>
      <c r="G243" s="4">
        <v>323.89999999999998</v>
      </c>
      <c r="H243" s="4">
        <v>-100</v>
      </c>
      <c r="I243" s="14">
        <v>-0.19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7</v>
      </c>
      <c r="B244" s="3">
        <v>43921</v>
      </c>
      <c r="C244" s="4">
        <v>23.5</v>
      </c>
      <c r="D244" s="4">
        <v>-21.796900000000001</v>
      </c>
      <c r="E244" s="4">
        <v>2000</v>
      </c>
      <c r="F244" s="4">
        <v>587.5</v>
      </c>
      <c r="G244" s="4">
        <v>253.3</v>
      </c>
      <c r="H244" s="4">
        <v>-98.56</v>
      </c>
      <c r="I244" s="14">
        <v>-0.28000000000000003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7</v>
      </c>
      <c r="B245" s="3">
        <v>43951</v>
      </c>
      <c r="C245" s="4">
        <v>26.6</v>
      </c>
      <c r="D245" s="4">
        <v>13.1914</v>
      </c>
      <c r="E245" s="4">
        <v>2000</v>
      </c>
      <c r="F245" s="4">
        <v>665</v>
      </c>
      <c r="G245" s="4">
        <v>286.72000000000003</v>
      </c>
      <c r="H245" s="4">
        <v>-39.74</v>
      </c>
      <c r="I245" s="14">
        <v>-0.37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7</v>
      </c>
      <c r="B246" s="3">
        <v>43980</v>
      </c>
      <c r="C246" s="4">
        <v>29.65</v>
      </c>
      <c r="D246" s="4">
        <v>11.466200000000001</v>
      </c>
      <c r="E246" s="4">
        <v>2000</v>
      </c>
      <c r="F246" s="4"/>
      <c r="G246" s="4">
        <v>319.58999999999997</v>
      </c>
      <c r="H246" s="4">
        <v>-92.37</v>
      </c>
      <c r="I246" s="14">
        <v>-0.40333333333333332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7</v>
      </c>
      <c r="B247" s="3">
        <v>44012</v>
      </c>
      <c r="C247" s="4">
        <v>31.4</v>
      </c>
      <c r="D247" s="4">
        <v>5.9020000000000001</v>
      </c>
      <c r="E247" s="4">
        <v>2000</v>
      </c>
      <c r="F247" s="4"/>
      <c r="G247" s="4">
        <f>AVERAGE(G246,G288)</f>
        <v>646.69999999999993</v>
      </c>
      <c r="H247" s="4">
        <v>-95.42</v>
      </c>
      <c r="I247" s="14">
        <v>-0.43666666666666659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7</v>
      </c>
      <c r="B248" s="3">
        <v>44043</v>
      </c>
      <c r="C248" s="4">
        <v>28.6</v>
      </c>
      <c r="D248" s="4">
        <v>-8.9170999999999996</v>
      </c>
      <c r="E248" s="4">
        <v>2000</v>
      </c>
      <c r="F248" s="4"/>
      <c r="G248" s="4">
        <f t="shared" ref="G248:G286" si="6">AVERAGE(G247,G289)</f>
        <v>379.03999999999996</v>
      </c>
      <c r="H248" s="4">
        <v>-99.28</v>
      </c>
      <c r="I248" s="14">
        <v>-0.47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7</v>
      </c>
      <c r="B249" s="3">
        <v>44074</v>
      </c>
      <c r="C249" s="4">
        <v>24</v>
      </c>
      <c r="D249" s="4">
        <v>-16.084</v>
      </c>
      <c r="E249" s="4">
        <v>1000</v>
      </c>
      <c r="F249" s="4"/>
      <c r="G249" s="4">
        <f t="shared" si="6"/>
        <v>244.23</v>
      </c>
      <c r="H249" s="4">
        <v>-97.99</v>
      </c>
      <c r="I249" s="14">
        <v>-0.64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7</v>
      </c>
      <c r="B250" s="3">
        <v>44104</v>
      </c>
      <c r="C250" s="4">
        <v>26.6</v>
      </c>
      <c r="D250" s="4">
        <v>10.833299999999999</v>
      </c>
      <c r="E250" s="4">
        <v>2000</v>
      </c>
      <c r="F250" s="4"/>
      <c r="G250" s="4">
        <f t="shared" si="6"/>
        <v>177.80500000000001</v>
      </c>
      <c r="H250" s="4">
        <v>-98.68</v>
      </c>
      <c r="I250" s="14">
        <v>-0.81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7</v>
      </c>
      <c r="B251" s="3">
        <v>44134</v>
      </c>
      <c r="C251" s="4">
        <v>24.3</v>
      </c>
      <c r="D251" s="4">
        <v>-8.6465999999999994</v>
      </c>
      <c r="E251" s="4">
        <v>1000</v>
      </c>
      <c r="F251" s="4"/>
      <c r="G251" s="4">
        <f t="shared" si="6"/>
        <v>148.70750000000001</v>
      </c>
      <c r="H251" s="4">
        <v>-19.73</v>
      </c>
      <c r="I251" s="14">
        <v>-0.98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7</v>
      </c>
      <c r="B252" s="3">
        <v>44165</v>
      </c>
      <c r="C252" s="4">
        <v>23.7</v>
      </c>
      <c r="D252" s="4">
        <v>-2.4691999999999998</v>
      </c>
      <c r="E252" s="4">
        <v>1000</v>
      </c>
      <c r="F252" s="4"/>
      <c r="G252" s="4">
        <f t="shared" si="6"/>
        <v>135.92375000000001</v>
      </c>
      <c r="H252" s="4">
        <v>-35.659999999999997</v>
      </c>
      <c r="I252" s="14">
        <v>-0.69666666666666666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7</v>
      </c>
      <c r="B253" s="3">
        <v>44196</v>
      </c>
      <c r="C253" s="4">
        <v>24.95</v>
      </c>
      <c r="D253" s="4">
        <v>5.2742000000000004</v>
      </c>
      <c r="E253" s="4">
        <v>1000</v>
      </c>
      <c r="F253" s="4"/>
      <c r="G253" s="4">
        <f t="shared" si="6"/>
        <v>127.701875</v>
      </c>
      <c r="H253" s="4">
        <v>-86.14</v>
      </c>
      <c r="I253" s="14">
        <v>-0.41333333333333327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7</v>
      </c>
      <c r="B254" s="3">
        <v>44225</v>
      </c>
      <c r="C254" s="4">
        <v>24.65</v>
      </c>
      <c r="D254" s="4">
        <v>-1.2023999999999999</v>
      </c>
      <c r="E254" s="4">
        <v>1000</v>
      </c>
      <c r="F254" s="4"/>
      <c r="G254" s="4">
        <f t="shared" si="6"/>
        <v>108.64093750000001</v>
      </c>
      <c r="H254" s="4">
        <v>70.73</v>
      </c>
      <c r="I254" s="14">
        <v>-0.13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7</v>
      </c>
      <c r="B255" s="3">
        <v>44253</v>
      </c>
      <c r="C255" s="4">
        <v>23.3</v>
      </c>
      <c r="D255" s="4">
        <v>-5.4767000000000001</v>
      </c>
      <c r="E255" s="4">
        <v>1000</v>
      </c>
      <c r="F255" s="4"/>
      <c r="G255" s="4">
        <f t="shared" si="6"/>
        <v>99.995468750000001</v>
      </c>
      <c r="H255" s="4">
        <f>AVERAGE(H254,H257)</f>
        <v>-13.949999999999996</v>
      </c>
      <c r="I255" s="14">
        <v>-0.1866666666666667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7</v>
      </c>
      <c r="B256" s="3">
        <v>44286</v>
      </c>
      <c r="C256" s="4">
        <v>23.8</v>
      </c>
      <c r="D256" s="4">
        <v>2.1459999999999999</v>
      </c>
      <c r="E256" s="4">
        <v>1000</v>
      </c>
      <c r="F256" s="4"/>
      <c r="G256" s="4">
        <f t="shared" si="6"/>
        <v>93.607734375000007</v>
      </c>
      <c r="H256" s="4">
        <v>-76.48</v>
      </c>
      <c r="I256" s="14">
        <v>-0.24333333333333329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7</v>
      </c>
      <c r="B257" s="3">
        <v>44315</v>
      </c>
      <c r="C257" s="4">
        <v>21.8</v>
      </c>
      <c r="D257" s="4">
        <v>-8.4032999999999998</v>
      </c>
      <c r="E257" s="4">
        <v>1000</v>
      </c>
      <c r="F257" s="4"/>
      <c r="G257" s="4">
        <f t="shared" si="6"/>
        <v>85.888867187500011</v>
      </c>
      <c r="H257" s="4">
        <v>-98.63</v>
      </c>
      <c r="I257" s="14">
        <v>-0.3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7</v>
      </c>
      <c r="B258" s="3">
        <v>44347</v>
      </c>
      <c r="C258" s="4">
        <v>19</v>
      </c>
      <c r="D258" s="4">
        <v>-12.8439</v>
      </c>
      <c r="E258" s="4">
        <v>1000</v>
      </c>
      <c r="F258" s="4"/>
      <c r="G258" s="4">
        <f t="shared" si="6"/>
        <v>85.888867187500011</v>
      </c>
      <c r="H258" s="4">
        <v>-97.98</v>
      </c>
      <c r="I258" s="14">
        <v>-0.33666666666666673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7</v>
      </c>
      <c r="B259" s="3">
        <v>44377</v>
      </c>
      <c r="C259" s="4">
        <v>19.850000000000001</v>
      </c>
      <c r="D259" s="4">
        <v>4.4737</v>
      </c>
      <c r="E259" s="4">
        <v>1000</v>
      </c>
      <c r="F259" s="4"/>
      <c r="G259" s="4">
        <f t="shared" si="6"/>
        <v>85.888867187500011</v>
      </c>
      <c r="H259" s="4">
        <v>-77.73</v>
      </c>
      <c r="I259" s="14">
        <v>-0.37333333333333329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7</v>
      </c>
      <c r="B260" s="3">
        <v>44407</v>
      </c>
      <c r="C260" s="4">
        <v>19.45</v>
      </c>
      <c r="D260" s="4">
        <v>-2.0152000000000001</v>
      </c>
      <c r="E260" s="4">
        <v>0</v>
      </c>
      <c r="F260" s="4"/>
      <c r="G260" s="4">
        <f t="shared" si="6"/>
        <v>85.888867187500011</v>
      </c>
      <c r="H260" s="4">
        <v>-47.33</v>
      </c>
      <c r="I260" s="14">
        <v>-0.41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7</v>
      </c>
      <c r="B261" s="3">
        <v>44439</v>
      </c>
      <c r="C261" s="4">
        <v>18.55</v>
      </c>
      <c r="D261" s="4">
        <v>-4.6272000000000002</v>
      </c>
      <c r="E261" s="4">
        <v>0</v>
      </c>
      <c r="F261" s="4"/>
      <c r="G261" s="4">
        <f t="shared" si="6"/>
        <v>85.888867187500011</v>
      </c>
      <c r="H261" s="4">
        <v>-20.5</v>
      </c>
      <c r="I261" s="14">
        <v>-0.48333333333333328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7</v>
      </c>
      <c r="B262" s="3">
        <v>44469</v>
      </c>
      <c r="C262" s="4">
        <v>22.3</v>
      </c>
      <c r="D262" s="4">
        <v>20.215900000000001</v>
      </c>
      <c r="E262" s="4">
        <v>1000</v>
      </c>
      <c r="F262" s="4"/>
      <c r="G262" s="4">
        <f t="shared" si="6"/>
        <v>85.888867187500011</v>
      </c>
      <c r="H262" s="4">
        <v>-76.400000000000006</v>
      </c>
      <c r="I262" s="14">
        <v>-0.55666666666666664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7</v>
      </c>
      <c r="B263" s="3">
        <v>44498</v>
      </c>
      <c r="C263" s="4">
        <v>19.649999999999999</v>
      </c>
      <c r="D263" s="4">
        <v>-11.8833</v>
      </c>
      <c r="E263" s="4">
        <v>0</v>
      </c>
      <c r="F263" s="4"/>
      <c r="G263" s="4">
        <f t="shared" si="6"/>
        <v>85.888867187500011</v>
      </c>
      <c r="H263" s="4">
        <v>-60.11</v>
      </c>
      <c r="I263" s="14">
        <v>-0.63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7</v>
      </c>
      <c r="B264" s="3">
        <v>44530</v>
      </c>
      <c r="C264" s="4">
        <v>19.399999999999999</v>
      </c>
      <c r="D264" s="4">
        <v>-1.2722</v>
      </c>
      <c r="E264" s="4">
        <v>0</v>
      </c>
      <c r="F264" s="4"/>
      <c r="G264" s="4">
        <f t="shared" si="6"/>
        <v>85.888867187500011</v>
      </c>
      <c r="H264" s="4">
        <v>-97.51</v>
      </c>
      <c r="I264" s="14">
        <v>-0.44666666666666671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7</v>
      </c>
      <c r="B265" s="3">
        <v>44560</v>
      </c>
      <c r="C265" s="4">
        <v>21.7</v>
      </c>
      <c r="D265" s="4">
        <v>11.8558</v>
      </c>
      <c r="E265" s="4">
        <v>1000</v>
      </c>
      <c r="F265" s="4"/>
      <c r="G265" s="4">
        <f t="shared" si="6"/>
        <v>85.888867187500011</v>
      </c>
      <c r="H265" s="4">
        <v>-82.57</v>
      </c>
      <c r="I265" s="14">
        <v>-0.26333333333333331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7</v>
      </c>
      <c r="B266" s="3">
        <v>44587</v>
      </c>
      <c r="C266" s="4">
        <v>21.9</v>
      </c>
      <c r="D266" s="4">
        <v>0.92149999999999999</v>
      </c>
      <c r="E266" s="4">
        <v>1000</v>
      </c>
      <c r="F266" s="4"/>
      <c r="G266" s="4">
        <f t="shared" si="6"/>
        <v>85.888867187500011</v>
      </c>
      <c r="H266" s="4">
        <v>-95.02</v>
      </c>
      <c r="I266" s="14">
        <v>-0.08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7</v>
      </c>
      <c r="B267" s="3">
        <v>44617</v>
      </c>
      <c r="C267" s="4">
        <v>22.45</v>
      </c>
      <c r="D267" s="4">
        <v>2.5116000000000001</v>
      </c>
      <c r="E267" s="4">
        <v>0</v>
      </c>
      <c r="F267" s="4"/>
      <c r="G267" s="4">
        <f t="shared" si="6"/>
        <v>85.888867187500011</v>
      </c>
      <c r="H267" s="4">
        <v>910.28</v>
      </c>
      <c r="I267" s="14">
        <v>-9.6666666666666665E-2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7</v>
      </c>
      <c r="B268" s="3">
        <v>44651</v>
      </c>
      <c r="C268" s="4">
        <v>22.35</v>
      </c>
      <c r="D268" s="4">
        <v>-0.44529999999999997</v>
      </c>
      <c r="E268" s="4">
        <v>0</v>
      </c>
      <c r="F268" s="4"/>
      <c r="G268" s="4">
        <f t="shared" si="6"/>
        <v>85.888867187500011</v>
      </c>
      <c r="H268" s="4">
        <v>779.72</v>
      </c>
      <c r="I268" s="14">
        <v>-0.1133333333333333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7</v>
      </c>
      <c r="B269" s="3">
        <v>44680</v>
      </c>
      <c r="C269" s="4">
        <v>22.2</v>
      </c>
      <c r="D269" s="4">
        <v>-0.67100000000000004</v>
      </c>
      <c r="E269" s="4">
        <v>0</v>
      </c>
      <c r="F269" s="4"/>
      <c r="G269" s="4">
        <f t="shared" si="6"/>
        <v>85.888867187500011</v>
      </c>
      <c r="H269" s="4">
        <v>710</v>
      </c>
      <c r="I269" s="14">
        <v>-0.13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7</v>
      </c>
      <c r="B270" s="3">
        <v>44712</v>
      </c>
      <c r="C270" s="4">
        <v>22.25</v>
      </c>
      <c r="D270" s="4">
        <v>0.22520000000000001</v>
      </c>
      <c r="E270" s="4">
        <v>0</v>
      </c>
      <c r="F270" s="4"/>
      <c r="G270" s="4">
        <f t="shared" si="6"/>
        <v>85.888867187500011</v>
      </c>
      <c r="H270" s="4">
        <v>0</v>
      </c>
      <c r="I270" s="14">
        <v>-0.14333333333333331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7</v>
      </c>
      <c r="B271" s="3">
        <v>44742</v>
      </c>
      <c r="C271" s="4">
        <v>20.6</v>
      </c>
      <c r="D271" s="4">
        <v>-7.4154999999999998</v>
      </c>
      <c r="E271" s="4">
        <v>0</v>
      </c>
      <c r="F271" s="4"/>
      <c r="G271" s="4">
        <f t="shared" si="6"/>
        <v>85.888867187500011</v>
      </c>
      <c r="H271" s="4">
        <v>-46.23</v>
      </c>
      <c r="I271" s="14">
        <v>-0.1566666666666667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7</v>
      </c>
      <c r="B272" s="3">
        <v>44771</v>
      </c>
      <c r="C272" s="4">
        <v>21.3</v>
      </c>
      <c r="D272" s="4">
        <v>3.3978999999999999</v>
      </c>
      <c r="E272" s="4">
        <v>0</v>
      </c>
      <c r="F272" s="4"/>
      <c r="G272" s="4">
        <f t="shared" si="6"/>
        <v>85.888867187500011</v>
      </c>
      <c r="H272" s="4">
        <v>-94.3</v>
      </c>
      <c r="I272" s="14">
        <v>-0.17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7</v>
      </c>
      <c r="B273" s="3">
        <v>44804</v>
      </c>
      <c r="C273" s="4">
        <v>20.350000000000001</v>
      </c>
      <c r="D273" s="4">
        <v>-4.46</v>
      </c>
      <c r="E273" s="4">
        <v>0</v>
      </c>
      <c r="F273" s="4"/>
      <c r="G273" s="4">
        <f t="shared" si="6"/>
        <v>85.888867187500011</v>
      </c>
      <c r="H273" s="11">
        <v>6181.76</v>
      </c>
      <c r="I273" s="14">
        <v>-0.23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7</v>
      </c>
      <c r="B274" s="3">
        <v>44834</v>
      </c>
      <c r="C274" s="4">
        <v>21.3</v>
      </c>
      <c r="D274" s="4">
        <v>4.6680999999999999</v>
      </c>
      <c r="E274" s="4">
        <v>0</v>
      </c>
      <c r="F274" s="4"/>
      <c r="G274" s="4">
        <f t="shared" si="6"/>
        <v>85.888867187500011</v>
      </c>
      <c r="H274" s="4">
        <v>62.71</v>
      </c>
      <c r="I274" s="14">
        <v>-0.28999999999999998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7</v>
      </c>
      <c r="B275" s="3">
        <v>44865</v>
      </c>
      <c r="C275" s="4">
        <v>22</v>
      </c>
      <c r="D275" s="4">
        <v>3.2865000000000002</v>
      </c>
      <c r="E275" s="4">
        <v>3000</v>
      </c>
      <c r="F275" s="4"/>
      <c r="G275" s="4">
        <f t="shared" si="6"/>
        <v>85.888867187500011</v>
      </c>
      <c r="H275" s="4">
        <v>-98.82</v>
      </c>
      <c r="I275" s="14">
        <v>-0.35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7</v>
      </c>
      <c r="B276" s="3">
        <v>44895</v>
      </c>
      <c r="C276" s="4">
        <v>20.8</v>
      </c>
      <c r="D276" s="4">
        <v>-5.4546000000000001</v>
      </c>
      <c r="E276" s="4">
        <v>5000</v>
      </c>
      <c r="F276" s="4"/>
      <c r="G276" s="4">
        <f t="shared" si="6"/>
        <v>85.888867187500011</v>
      </c>
      <c r="H276" s="4">
        <v>-97.32</v>
      </c>
      <c r="I276" s="14">
        <v>-0.16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7</v>
      </c>
      <c r="B277" s="3">
        <v>44925</v>
      </c>
      <c r="C277" s="4">
        <v>25.5</v>
      </c>
      <c r="D277" s="4">
        <v>22.5962</v>
      </c>
      <c r="E277" s="4">
        <v>2000</v>
      </c>
      <c r="F277" s="4"/>
      <c r="G277" s="4">
        <f t="shared" si="6"/>
        <v>85.888867187500011</v>
      </c>
      <c r="H277" s="4">
        <v>56</v>
      </c>
      <c r="I277" s="14">
        <v>2.9999999999999971E-2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7</v>
      </c>
      <c r="B278" s="3">
        <v>44957</v>
      </c>
      <c r="C278" s="4">
        <v>26.7</v>
      </c>
      <c r="D278" s="4">
        <v>4.7058</v>
      </c>
      <c r="E278" s="4">
        <v>1000</v>
      </c>
      <c r="F278" s="4"/>
      <c r="G278" s="4">
        <f t="shared" si="6"/>
        <v>85.888867187500011</v>
      </c>
      <c r="H278" s="11">
        <v>40865.599999999999</v>
      </c>
      <c r="I278" s="14">
        <v>0.22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7</v>
      </c>
      <c r="B279" s="3">
        <v>44981</v>
      </c>
      <c r="C279" s="4">
        <v>36.9</v>
      </c>
      <c r="D279" s="4">
        <v>38.202500000000001</v>
      </c>
      <c r="E279" s="4">
        <v>9000</v>
      </c>
      <c r="F279" s="4"/>
      <c r="G279" s="4">
        <f t="shared" si="6"/>
        <v>85.888867187500011</v>
      </c>
      <c r="H279" s="4">
        <v>-34.369999999999997</v>
      </c>
      <c r="I279" s="14">
        <v>0.2466666666666667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7</v>
      </c>
      <c r="B280" s="3">
        <v>45016</v>
      </c>
      <c r="C280" s="4">
        <v>45.9</v>
      </c>
      <c r="D280" s="4">
        <v>24.390599999999999</v>
      </c>
      <c r="E280" s="4">
        <v>10000</v>
      </c>
      <c r="F280" s="4"/>
      <c r="G280" s="4">
        <f t="shared" si="6"/>
        <v>85.888867187500011</v>
      </c>
      <c r="H280" s="11">
        <v>2051.91</v>
      </c>
      <c r="I280" s="14">
        <v>0.27333333333333332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7</v>
      </c>
      <c r="B281" s="3">
        <v>45044</v>
      </c>
      <c r="C281" s="4">
        <v>48.55</v>
      </c>
      <c r="D281" s="4">
        <v>5.7733999999999996</v>
      </c>
      <c r="E281" s="4">
        <v>10000</v>
      </c>
      <c r="F281" s="4"/>
      <c r="G281" s="4">
        <f t="shared" si="6"/>
        <v>85.888867187500011</v>
      </c>
      <c r="H281" s="4">
        <v>312.89999999999998</v>
      </c>
      <c r="I281" s="14">
        <v>0.3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7</v>
      </c>
      <c r="B282" s="3">
        <v>45077</v>
      </c>
      <c r="C282" s="4">
        <v>33.299999999999997</v>
      </c>
      <c r="D282" s="4">
        <v>-31.411100000000001</v>
      </c>
      <c r="E282" s="4">
        <v>12000</v>
      </c>
      <c r="F282" s="4"/>
      <c r="G282" s="4">
        <f t="shared" si="6"/>
        <v>85.888867187500011</v>
      </c>
      <c r="H282" s="10">
        <v>71252</v>
      </c>
      <c r="I282" s="14">
        <v>0.38333333333333341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7</v>
      </c>
      <c r="B283" s="3">
        <v>45107</v>
      </c>
      <c r="C283" s="4">
        <v>39.6</v>
      </c>
      <c r="D283" s="4">
        <v>18.918700000000001</v>
      </c>
      <c r="E283" s="4">
        <v>25000</v>
      </c>
      <c r="F283" s="4"/>
      <c r="G283" s="4">
        <f t="shared" si="6"/>
        <v>85.888867187500011</v>
      </c>
      <c r="H283" s="11">
        <v>51456.14</v>
      </c>
      <c r="I283" s="14">
        <v>0.46666666666666667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7</v>
      </c>
      <c r="B284" s="3">
        <v>45138</v>
      </c>
      <c r="C284" s="4">
        <v>39.9</v>
      </c>
      <c r="D284" s="4">
        <v>0.75760000000000005</v>
      </c>
      <c r="E284" s="4">
        <v>10000</v>
      </c>
      <c r="F284" s="4"/>
      <c r="G284" s="4">
        <f t="shared" si="6"/>
        <v>85.888867187500011</v>
      </c>
      <c r="H284" s="11">
        <v>950422.22</v>
      </c>
      <c r="I284" s="14">
        <v>0.55000000000000004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7</v>
      </c>
      <c r="B285" s="3">
        <v>45169</v>
      </c>
      <c r="C285" s="4">
        <v>39.4</v>
      </c>
      <c r="D285" s="4">
        <v>-1.2531000000000001</v>
      </c>
      <c r="E285" s="4">
        <v>11000</v>
      </c>
      <c r="F285" s="4">
        <v>437.78</v>
      </c>
      <c r="G285" s="4">
        <f t="shared" si="6"/>
        <v>85.888867187500011</v>
      </c>
      <c r="H285" s="4">
        <v>105.73</v>
      </c>
      <c r="I285" s="14">
        <v>0.55000000000000004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7</v>
      </c>
      <c r="B286" s="3">
        <v>45197</v>
      </c>
      <c r="C286" s="4">
        <v>40.35</v>
      </c>
      <c r="D286" s="4">
        <v>2.4110999999999998</v>
      </c>
      <c r="E286" s="4">
        <v>7000</v>
      </c>
      <c r="F286" s="4">
        <v>448.33</v>
      </c>
      <c r="G286" s="4">
        <f t="shared" si="6"/>
        <v>85.888867187500011</v>
      </c>
      <c r="H286" s="11">
        <v>78772.92</v>
      </c>
      <c r="I286" s="14">
        <v>0.55000000000000004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7</v>
      </c>
      <c r="B287" s="3">
        <v>45230</v>
      </c>
      <c r="C287" s="4">
        <v>38.6</v>
      </c>
      <c r="D287" s="4">
        <v>-4.3371000000000004</v>
      </c>
      <c r="E287" s="4">
        <v>8000</v>
      </c>
      <c r="F287" s="4">
        <v>428.89</v>
      </c>
      <c r="G287" s="4">
        <v>884.45</v>
      </c>
      <c r="H287" s="11">
        <v>93526.67</v>
      </c>
      <c r="I287" s="14">
        <v>0.55000000000000004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7</v>
      </c>
      <c r="B288" s="3">
        <v>45260</v>
      </c>
      <c r="C288" s="4">
        <v>42.5</v>
      </c>
      <c r="D288" s="4">
        <v>10.103400000000001</v>
      </c>
      <c r="E288" s="4">
        <v>4000</v>
      </c>
      <c r="F288" s="4">
        <v>114.86</v>
      </c>
      <c r="G288" s="4">
        <v>973.81</v>
      </c>
      <c r="H288" s="10">
        <v>123740</v>
      </c>
      <c r="I288" s="14">
        <v>0.41333333333333327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7</v>
      </c>
      <c r="B289" s="3">
        <v>45289</v>
      </c>
      <c r="C289" s="4">
        <v>42.6</v>
      </c>
      <c r="D289" s="4">
        <v>0.23530000000000001</v>
      </c>
      <c r="E289" s="4">
        <v>10000</v>
      </c>
      <c r="F289" s="4">
        <v>115.14</v>
      </c>
      <c r="G289" s="4">
        <v>111.38</v>
      </c>
      <c r="H289" s="11">
        <v>5704.46</v>
      </c>
      <c r="I289" s="14">
        <v>0.27666666666666673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7</v>
      </c>
      <c r="B290" s="3">
        <v>45322</v>
      </c>
      <c r="C290" s="4">
        <v>41.85</v>
      </c>
      <c r="D290" s="4">
        <v>-1.7605999999999999</v>
      </c>
      <c r="E290" s="4">
        <v>6000</v>
      </c>
      <c r="F290" s="4">
        <v>113.11</v>
      </c>
      <c r="G290" s="4">
        <v>109.42</v>
      </c>
      <c r="H290" s="4">
        <v>-54.6</v>
      </c>
      <c r="I290" s="14">
        <v>0.14000000000000001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7</v>
      </c>
      <c r="B291" s="3">
        <v>45351</v>
      </c>
      <c r="C291" s="4">
        <v>42.6</v>
      </c>
      <c r="D291" s="4">
        <v>1.7923</v>
      </c>
      <c r="E291" s="4">
        <v>3000</v>
      </c>
      <c r="F291" s="4">
        <v>115.14</v>
      </c>
      <c r="G291" s="4">
        <v>111.38</v>
      </c>
      <c r="H291" s="4">
        <v>-16.63</v>
      </c>
      <c r="I291" s="14">
        <v>0.26666666666666672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7</v>
      </c>
      <c r="B292" s="3">
        <v>45380</v>
      </c>
      <c r="C292" s="4">
        <v>45.75</v>
      </c>
      <c r="D292" s="4">
        <v>7.3943000000000003</v>
      </c>
      <c r="E292" s="4">
        <v>5000</v>
      </c>
      <c r="F292" s="4">
        <v>83.18</v>
      </c>
      <c r="G292" s="4">
        <v>119.61</v>
      </c>
      <c r="H292" s="4">
        <v>159.5</v>
      </c>
      <c r="I292" s="14">
        <v>0.39333333333333342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7</v>
      </c>
      <c r="B293" s="3">
        <v>45412</v>
      </c>
      <c r="C293" s="4">
        <v>47.1</v>
      </c>
      <c r="D293" s="4">
        <v>2.9506999999999999</v>
      </c>
      <c r="E293" s="4">
        <v>5000</v>
      </c>
      <c r="F293" s="4">
        <v>85.64</v>
      </c>
      <c r="G293" s="4">
        <v>123.14</v>
      </c>
      <c r="H293" s="11">
        <v>1780.95</v>
      </c>
      <c r="I293" s="14">
        <v>0.52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7</v>
      </c>
      <c r="B294" s="3">
        <v>45443</v>
      </c>
      <c r="C294" s="4">
        <v>45.7</v>
      </c>
      <c r="D294" s="4">
        <v>-2.9725999999999999</v>
      </c>
      <c r="E294" s="4">
        <v>6000</v>
      </c>
      <c r="F294" s="4">
        <v>101.56</v>
      </c>
      <c r="G294" s="4">
        <v>119.48</v>
      </c>
      <c r="H294" s="4">
        <v>59.99</v>
      </c>
      <c r="I294" s="14">
        <v>0.34666666666666668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7</v>
      </c>
      <c r="B295" s="3">
        <v>45471</v>
      </c>
      <c r="C295" s="4">
        <v>45.55</v>
      </c>
      <c r="D295" s="4">
        <v>-0.32829999999999998</v>
      </c>
      <c r="E295" s="4">
        <v>3000</v>
      </c>
      <c r="F295" s="4">
        <v>101.22</v>
      </c>
      <c r="G295" s="4">
        <v>89.58</v>
      </c>
      <c r="H295" s="4">
        <v>198.76</v>
      </c>
      <c r="I295" s="14">
        <v>0.17333333333333331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3">
      <c r="A296" s="2" t="s">
        <v>7</v>
      </c>
      <c r="B296" s="3">
        <v>45504</v>
      </c>
      <c r="C296" s="4">
        <v>46.45</v>
      </c>
      <c r="D296" s="4">
        <v>2.3456999999999999</v>
      </c>
      <c r="E296" s="4">
        <v>3000</v>
      </c>
      <c r="F296" s="4">
        <v>103.22</v>
      </c>
      <c r="G296" s="4">
        <v>91.35</v>
      </c>
      <c r="H296" s="4">
        <v>-91.24</v>
      </c>
      <c r="I296" s="4">
        <f>C296/G296</f>
        <v>0.50848385331143953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3">
      <c r="A297" s="2" t="s">
        <v>7</v>
      </c>
      <c r="B297" s="3">
        <v>45534</v>
      </c>
      <c r="C297" s="4">
        <v>44.35</v>
      </c>
      <c r="D297" s="4">
        <v>-4.5210999999999997</v>
      </c>
      <c r="E297" s="4">
        <v>15000</v>
      </c>
      <c r="F297" s="4">
        <v>59.13</v>
      </c>
      <c r="G297" s="4">
        <v>87.22</v>
      </c>
      <c r="H297" s="4">
        <v>-17.899999999999999</v>
      </c>
      <c r="I297" s="4">
        <f t="shared" ref="I297:I298" si="7">C297/G297</f>
        <v>0.50848429259344186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35">
      <c r="A298" s="5" t="s">
        <v>7</v>
      </c>
      <c r="B298" s="6">
        <v>45565</v>
      </c>
      <c r="C298" s="7">
        <v>39.75</v>
      </c>
      <c r="D298" s="7">
        <v>-10.3721</v>
      </c>
      <c r="E298" s="4">
        <v>11000</v>
      </c>
      <c r="F298" s="7">
        <v>53</v>
      </c>
      <c r="G298" s="7">
        <v>78.17</v>
      </c>
      <c r="H298" s="7">
        <v>-98.22</v>
      </c>
      <c r="I298" s="4">
        <f t="shared" si="7"/>
        <v>0.50850709991045162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</sheetData>
  <sortState ref="A2:H298">
    <sortCondition ref="B268"/>
  </sortState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0"/>
  <sheetViews>
    <sheetView topLeftCell="A162" workbookViewId="0">
      <selection activeCell="H261" sqref="H261"/>
    </sheetView>
  </sheetViews>
  <sheetFormatPr defaultRowHeight="17" x14ac:dyDescent="0.4"/>
  <cols>
    <col min="1" max="1" width="12.54296875" bestFit="1" customWidth="1"/>
    <col min="2" max="2" width="10.36328125" bestFit="1" customWidth="1"/>
    <col min="3" max="3" width="11.54296875" bestFit="1" customWidth="1"/>
    <col min="4" max="4" width="16.81640625" customWidth="1"/>
    <col min="5" max="5" width="12.453125" bestFit="1" customWidth="1"/>
    <col min="6" max="6" width="12.08984375" bestFit="1" customWidth="1"/>
    <col min="7" max="7" width="19.453125" bestFit="1" customWidth="1"/>
    <col min="8" max="8" width="21.81640625" customWidth="1"/>
    <col min="9" max="9" width="19.453125" customWidth="1"/>
  </cols>
  <sheetData>
    <row r="1" spans="1:13" s="1" customFormat="1" x14ac:dyDescent="0.3">
      <c r="A1" s="8" t="s">
        <v>0</v>
      </c>
      <c r="B1" s="9" t="s">
        <v>1</v>
      </c>
      <c r="C1" s="8" t="s">
        <v>2</v>
      </c>
      <c r="D1" s="8" t="s">
        <v>18</v>
      </c>
      <c r="E1" s="8" t="s">
        <v>3</v>
      </c>
      <c r="F1" s="8" t="s">
        <v>4</v>
      </c>
      <c r="G1" s="8" t="s">
        <v>5</v>
      </c>
      <c r="H1" s="8" t="s">
        <v>6</v>
      </c>
      <c r="I1" s="13" t="s">
        <v>25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4">
      <c r="A2" s="2" t="s">
        <v>16</v>
      </c>
      <c r="B2" s="3">
        <v>36556</v>
      </c>
      <c r="C2" s="4"/>
      <c r="D2" s="4"/>
      <c r="E2" s="4"/>
      <c r="F2" s="4"/>
      <c r="G2" s="4"/>
      <c r="H2" s="4">
        <v>106.98</v>
      </c>
      <c r="I2" s="14">
        <v>0</v>
      </c>
      <c r="J2" s="12">
        <v>6.02</v>
      </c>
      <c r="K2" s="12">
        <v>4.4000000000000004</v>
      </c>
      <c r="L2" s="12">
        <v>-0.32</v>
      </c>
      <c r="M2" s="12">
        <v>9435.94</v>
      </c>
    </row>
    <row r="3" spans="1:13" x14ac:dyDescent="0.4">
      <c r="A3" s="2" t="s">
        <v>15</v>
      </c>
      <c r="B3" s="3">
        <v>36585</v>
      </c>
      <c r="C3" s="4"/>
      <c r="D3" s="4"/>
      <c r="E3" s="4"/>
      <c r="F3" s="4"/>
      <c r="G3" s="4"/>
      <c r="H3" s="4">
        <v>-72.77</v>
      </c>
      <c r="I3" s="14">
        <v>-0.45666666666666672</v>
      </c>
      <c r="J3" s="12">
        <v>6.02</v>
      </c>
      <c r="K3" s="12">
        <v>4.4000000000000004</v>
      </c>
      <c r="L3" s="12">
        <v>1.48</v>
      </c>
      <c r="M3" s="12">
        <v>9854.9500000000007</v>
      </c>
    </row>
    <row r="4" spans="1:13" x14ac:dyDescent="0.4">
      <c r="A4" s="2" t="s">
        <v>15</v>
      </c>
      <c r="B4" s="3">
        <v>36616</v>
      </c>
      <c r="C4" s="4"/>
      <c r="D4" s="4"/>
      <c r="E4" s="4"/>
      <c r="F4" s="4"/>
      <c r="G4" s="4"/>
      <c r="H4" s="4">
        <v>45.32</v>
      </c>
      <c r="I4" s="14">
        <v>-0.91333333333333344</v>
      </c>
      <c r="J4" s="12">
        <v>6.02</v>
      </c>
      <c r="K4" s="12">
        <v>4.4000000000000004</v>
      </c>
      <c r="L4" s="12">
        <v>-1.72</v>
      </c>
      <c r="M4" s="12">
        <v>8824.36</v>
      </c>
    </row>
    <row r="5" spans="1:13" x14ac:dyDescent="0.4">
      <c r="A5" s="2" t="s">
        <v>15</v>
      </c>
      <c r="B5" s="3">
        <v>36645</v>
      </c>
      <c r="C5" s="4"/>
      <c r="D5" s="4"/>
      <c r="E5" s="4"/>
      <c r="F5" s="4"/>
      <c r="G5" s="4"/>
      <c r="H5" s="4">
        <v>78.55</v>
      </c>
      <c r="I5" s="14">
        <v>-1.37</v>
      </c>
      <c r="J5" s="12">
        <v>6.27</v>
      </c>
      <c r="K5" s="12">
        <v>4.4000000000000004</v>
      </c>
      <c r="L5" s="12">
        <v>0.83</v>
      </c>
      <c r="M5" s="12">
        <v>8939.52</v>
      </c>
    </row>
    <row r="6" spans="1:13" x14ac:dyDescent="0.4">
      <c r="A6" s="2" t="s">
        <v>15</v>
      </c>
      <c r="B6" s="3">
        <v>36677</v>
      </c>
      <c r="C6" s="4"/>
      <c r="D6" s="4"/>
      <c r="E6" s="4"/>
      <c r="F6" s="4"/>
      <c r="G6" s="4"/>
      <c r="H6" s="4">
        <v>187</v>
      </c>
      <c r="I6" s="14">
        <v>-1.503333333333333</v>
      </c>
      <c r="J6" s="12">
        <v>6.27</v>
      </c>
      <c r="K6" s="12">
        <v>4.4000000000000004</v>
      </c>
      <c r="L6" s="12">
        <v>0.63</v>
      </c>
      <c r="M6" s="12">
        <v>8265.09</v>
      </c>
    </row>
    <row r="7" spans="1:13" x14ac:dyDescent="0.4">
      <c r="A7" s="2" t="s">
        <v>15</v>
      </c>
      <c r="B7" s="3">
        <v>36707</v>
      </c>
      <c r="C7" s="4"/>
      <c r="D7" s="4"/>
      <c r="E7" s="4"/>
      <c r="F7" s="4"/>
      <c r="G7" s="4"/>
      <c r="H7" s="4">
        <v>873.8</v>
      </c>
      <c r="I7" s="14">
        <v>-1.6366666666666669</v>
      </c>
      <c r="J7" s="12">
        <v>6.27</v>
      </c>
      <c r="K7" s="12">
        <v>4.4000000000000004</v>
      </c>
      <c r="L7" s="12">
        <v>-0.13</v>
      </c>
      <c r="M7" s="12">
        <v>8114.92</v>
      </c>
    </row>
    <row r="8" spans="1:13" x14ac:dyDescent="0.4">
      <c r="A8" s="2" t="s">
        <v>15</v>
      </c>
      <c r="B8" s="3">
        <v>36738</v>
      </c>
      <c r="C8" s="4"/>
      <c r="D8" s="4"/>
      <c r="E8" s="4"/>
      <c r="F8" s="4"/>
      <c r="G8" s="4"/>
      <c r="H8" s="4">
        <v>-29.6</v>
      </c>
      <c r="I8" s="14">
        <v>-1.77</v>
      </c>
      <c r="J8" s="12">
        <v>7.19</v>
      </c>
      <c r="K8" s="12">
        <v>4.4000000000000004</v>
      </c>
      <c r="L8" s="12">
        <v>-0.55000000000000004</v>
      </c>
      <c r="M8" s="12">
        <v>7616.98</v>
      </c>
    </row>
    <row r="9" spans="1:13" x14ac:dyDescent="0.4">
      <c r="A9" s="2" t="s">
        <v>15</v>
      </c>
      <c r="B9" s="3">
        <v>36769</v>
      </c>
      <c r="C9" s="4"/>
      <c r="D9" s="4"/>
      <c r="E9" s="4"/>
      <c r="F9" s="4"/>
      <c r="G9" s="4"/>
      <c r="H9" s="4">
        <v>208.09</v>
      </c>
      <c r="I9" s="14">
        <v>-1.96</v>
      </c>
      <c r="J9" s="12">
        <v>7.19</v>
      </c>
      <c r="K9" s="12">
        <v>4.4000000000000004</v>
      </c>
      <c r="L9" s="12">
        <v>0.31</v>
      </c>
      <c r="M9" s="12">
        <v>6432.36</v>
      </c>
    </row>
    <row r="10" spans="1:13" x14ac:dyDescent="0.4">
      <c r="A10" s="2" t="s">
        <v>15</v>
      </c>
      <c r="B10" s="3">
        <v>36799</v>
      </c>
      <c r="C10" s="4"/>
      <c r="D10" s="4"/>
      <c r="E10" s="4"/>
      <c r="F10" s="4"/>
      <c r="G10" s="4"/>
      <c r="H10" s="4">
        <v>228.53</v>
      </c>
      <c r="I10" s="14">
        <v>-2.15</v>
      </c>
      <c r="J10" s="12">
        <v>7.19</v>
      </c>
      <c r="K10" s="12">
        <v>4.4000000000000004</v>
      </c>
      <c r="L10" s="12">
        <v>1.4</v>
      </c>
      <c r="M10" s="12">
        <v>5544.18</v>
      </c>
    </row>
    <row r="11" spans="1:13" x14ac:dyDescent="0.4">
      <c r="A11" s="2" t="s">
        <v>15</v>
      </c>
      <c r="B11" s="3">
        <v>36830</v>
      </c>
      <c r="C11" s="4"/>
      <c r="D11" s="4"/>
      <c r="E11" s="4"/>
      <c r="F11" s="4"/>
      <c r="G11" s="4"/>
      <c r="H11" s="4">
        <v>12.73</v>
      </c>
      <c r="I11" s="14">
        <v>-2.34</v>
      </c>
      <c r="J11" s="12">
        <v>5.78</v>
      </c>
      <c r="K11" s="12">
        <v>4.4000000000000004</v>
      </c>
      <c r="L11" s="12">
        <v>0.02</v>
      </c>
      <c r="M11" s="12">
        <v>5256.93</v>
      </c>
    </row>
    <row r="12" spans="1:13" x14ac:dyDescent="0.4">
      <c r="A12" s="2" t="s">
        <v>15</v>
      </c>
      <c r="B12" s="3">
        <v>36860</v>
      </c>
      <c r="C12" s="4"/>
      <c r="D12" s="4"/>
      <c r="E12" s="4"/>
      <c r="F12" s="4"/>
      <c r="G12" s="4"/>
      <c r="H12" s="4">
        <v>-40.409999999999997</v>
      </c>
      <c r="I12" s="14">
        <v>-0.89333333333333331</v>
      </c>
      <c r="J12" s="12">
        <v>5.78</v>
      </c>
      <c r="K12" s="12">
        <v>4.4000000000000004</v>
      </c>
      <c r="L12" s="12">
        <v>0.93</v>
      </c>
      <c r="M12" s="12">
        <v>4743.9399999999996</v>
      </c>
    </row>
    <row r="13" spans="1:13" x14ac:dyDescent="0.4">
      <c r="A13" s="2" t="s">
        <v>15</v>
      </c>
      <c r="B13" s="3">
        <v>36890</v>
      </c>
      <c r="C13" s="4"/>
      <c r="D13" s="4"/>
      <c r="E13" s="4"/>
      <c r="F13" s="4"/>
      <c r="G13" s="4"/>
      <c r="H13" s="4">
        <v>-23.28</v>
      </c>
      <c r="I13" s="14">
        <v>0.55333333333333323</v>
      </c>
      <c r="J13" s="12">
        <v>5.78</v>
      </c>
      <c r="K13" s="12">
        <v>4.4000000000000004</v>
      </c>
      <c r="L13" s="12">
        <v>-1.2</v>
      </c>
      <c r="M13" s="12">
        <v>5936.2</v>
      </c>
    </row>
    <row r="14" spans="1:13" x14ac:dyDescent="0.4">
      <c r="A14" s="2" t="s">
        <v>15</v>
      </c>
      <c r="B14" s="3">
        <v>36922</v>
      </c>
      <c r="C14" s="4"/>
      <c r="D14" s="4"/>
      <c r="E14" s="4"/>
      <c r="F14" s="4"/>
      <c r="G14" s="4"/>
      <c r="H14" s="4">
        <v>-13.09</v>
      </c>
      <c r="I14" s="14">
        <v>2</v>
      </c>
      <c r="J14" s="12">
        <v>1.45</v>
      </c>
      <c r="K14" s="12">
        <v>4.4000000000000004</v>
      </c>
      <c r="L14" s="12">
        <v>0.39</v>
      </c>
      <c r="M14" s="12">
        <v>5674.69</v>
      </c>
    </row>
    <row r="15" spans="1:13" x14ac:dyDescent="0.4">
      <c r="A15" s="2" t="s">
        <v>15</v>
      </c>
      <c r="B15" s="3">
        <v>36949</v>
      </c>
      <c r="C15" s="4"/>
      <c r="D15" s="4"/>
      <c r="E15" s="4"/>
      <c r="F15" s="4"/>
      <c r="G15" s="4"/>
      <c r="H15" s="11">
        <v>1457.94</v>
      </c>
      <c r="I15" s="14">
        <v>2.1933333333333329</v>
      </c>
      <c r="J15" s="12">
        <v>1.45</v>
      </c>
      <c r="K15" s="12">
        <v>4.3</v>
      </c>
      <c r="L15" s="12">
        <v>-1.87</v>
      </c>
      <c r="M15" s="12">
        <v>5797.92</v>
      </c>
    </row>
    <row r="16" spans="1:13" x14ac:dyDescent="0.4">
      <c r="A16" s="2" t="s">
        <v>15</v>
      </c>
      <c r="B16" s="3">
        <v>36980</v>
      </c>
      <c r="C16" s="4"/>
      <c r="D16" s="4"/>
      <c r="E16" s="4"/>
      <c r="F16" s="4"/>
      <c r="G16" s="4"/>
      <c r="H16" s="4">
        <v>355.91</v>
      </c>
      <c r="I16" s="14">
        <v>2.3866666666666672</v>
      </c>
      <c r="J16" s="12">
        <v>1.45</v>
      </c>
      <c r="K16" s="12">
        <v>4.0999999999999996</v>
      </c>
      <c r="L16" s="12">
        <v>-0.27</v>
      </c>
      <c r="M16" s="12">
        <v>5381.67</v>
      </c>
    </row>
    <row r="17" spans="1:13" x14ac:dyDescent="0.4">
      <c r="A17" s="2" t="s">
        <v>15</v>
      </c>
      <c r="B17" s="3">
        <v>37011</v>
      </c>
      <c r="C17" s="4"/>
      <c r="D17" s="4"/>
      <c r="E17" s="4"/>
      <c r="F17" s="4"/>
      <c r="G17" s="4"/>
      <c r="H17" s="4">
        <v>376.91</v>
      </c>
      <c r="I17" s="14">
        <v>2.58</v>
      </c>
      <c r="J17" s="12">
        <v>-2.5499999999999998</v>
      </c>
      <c r="K17" s="12">
        <v>3.9</v>
      </c>
      <c r="L17" s="12">
        <v>0.83</v>
      </c>
      <c r="M17" s="12">
        <v>5048.8599999999997</v>
      </c>
    </row>
    <row r="18" spans="1:13" x14ac:dyDescent="0.4">
      <c r="A18" s="2" t="s">
        <v>15</v>
      </c>
      <c r="B18" s="3">
        <v>37042</v>
      </c>
      <c r="C18" s="4"/>
      <c r="D18" s="4"/>
      <c r="E18" s="4"/>
      <c r="F18" s="4"/>
      <c r="G18" s="4"/>
      <c r="H18" s="4">
        <v>180.7</v>
      </c>
      <c r="I18" s="14">
        <v>2.913333333333334</v>
      </c>
      <c r="J18" s="12">
        <v>-2.5499999999999998</v>
      </c>
      <c r="K18" s="12">
        <v>3.7</v>
      </c>
      <c r="L18" s="12">
        <v>-0.02</v>
      </c>
      <c r="M18" s="12">
        <v>4883.43</v>
      </c>
    </row>
    <row r="19" spans="1:13" x14ac:dyDescent="0.4">
      <c r="A19" s="2" t="s">
        <v>15</v>
      </c>
      <c r="B19" s="3">
        <v>37071</v>
      </c>
      <c r="C19" s="4"/>
      <c r="D19" s="4"/>
      <c r="E19" s="4"/>
      <c r="F19" s="4"/>
      <c r="G19" s="4"/>
      <c r="H19" s="4">
        <v>108.9</v>
      </c>
      <c r="I19" s="14">
        <v>3.246666666666667</v>
      </c>
      <c r="J19" s="12">
        <v>-2.5499999999999998</v>
      </c>
      <c r="K19" s="12">
        <v>3.7</v>
      </c>
      <c r="L19" s="12">
        <v>-0.06</v>
      </c>
      <c r="M19" s="12">
        <v>4352.9799999999996</v>
      </c>
    </row>
    <row r="20" spans="1:13" x14ac:dyDescent="0.4">
      <c r="A20" s="2" t="s">
        <v>15</v>
      </c>
      <c r="B20" s="3">
        <v>37103</v>
      </c>
      <c r="C20" s="4"/>
      <c r="D20" s="4"/>
      <c r="E20" s="4"/>
      <c r="F20" s="4"/>
      <c r="G20" s="4"/>
      <c r="H20" s="4">
        <v>510.09</v>
      </c>
      <c r="I20" s="14">
        <v>3.58</v>
      </c>
      <c r="J20" s="12">
        <v>-4.0599999999999996</v>
      </c>
      <c r="K20" s="12">
        <v>3.3</v>
      </c>
      <c r="L20" s="12">
        <v>-0.31</v>
      </c>
      <c r="M20" s="12">
        <v>4509.4399999999996</v>
      </c>
    </row>
    <row r="21" spans="1:13" x14ac:dyDescent="0.4">
      <c r="A21" s="2" t="s">
        <v>15</v>
      </c>
      <c r="B21" s="3">
        <v>37134</v>
      </c>
      <c r="C21" s="4">
        <v>64</v>
      </c>
      <c r="D21" s="4">
        <v>64000</v>
      </c>
      <c r="E21" s="4">
        <v>-8.5714000000000006</v>
      </c>
      <c r="F21" s="4"/>
      <c r="G21" s="4"/>
      <c r="H21" s="4">
        <v>39.86</v>
      </c>
      <c r="I21" s="14">
        <v>2.8633333333333328</v>
      </c>
      <c r="J21" s="12">
        <v>-4.0599999999999996</v>
      </c>
      <c r="K21" s="12">
        <v>3.1</v>
      </c>
      <c r="L21" s="12">
        <v>0.66</v>
      </c>
      <c r="M21" s="12">
        <v>3636.94</v>
      </c>
    </row>
    <row r="22" spans="1:13" x14ac:dyDescent="0.4">
      <c r="A22" s="2" t="s">
        <v>15</v>
      </c>
      <c r="B22" s="3">
        <v>37162</v>
      </c>
      <c r="C22" s="4">
        <v>45.2</v>
      </c>
      <c r="D22" s="4">
        <v>45200</v>
      </c>
      <c r="E22" s="4">
        <v>-29.375</v>
      </c>
      <c r="F22" s="4">
        <v>30.33</v>
      </c>
      <c r="G22" s="4"/>
      <c r="H22" s="4">
        <v>151.37</v>
      </c>
      <c r="I22" s="14">
        <v>2.1466666666666669</v>
      </c>
      <c r="J22" s="12">
        <v>-4.0599999999999996</v>
      </c>
      <c r="K22" s="12">
        <v>2.5499999999999998</v>
      </c>
      <c r="L22" s="12">
        <v>0.43</v>
      </c>
      <c r="M22" s="12">
        <v>3903.49</v>
      </c>
    </row>
    <row r="23" spans="1:13" x14ac:dyDescent="0.4">
      <c r="A23" s="2" t="s">
        <v>15</v>
      </c>
      <c r="B23" s="3">
        <v>37195</v>
      </c>
      <c r="C23" s="4">
        <v>33.4</v>
      </c>
      <c r="D23" s="4">
        <v>33400</v>
      </c>
      <c r="E23" s="4">
        <v>-26.106300000000001</v>
      </c>
      <c r="F23" s="4">
        <v>22.41</v>
      </c>
      <c r="G23" s="4">
        <v>27.02</v>
      </c>
      <c r="H23" s="4">
        <v>-50.89</v>
      </c>
      <c r="I23" s="14">
        <v>1.43</v>
      </c>
      <c r="J23" s="12">
        <v>-0.3</v>
      </c>
      <c r="K23" s="12">
        <v>2.2000000000000002</v>
      </c>
      <c r="L23" s="12">
        <v>1.52</v>
      </c>
      <c r="M23" s="12">
        <v>4441.12</v>
      </c>
    </row>
    <row r="24" spans="1:13" x14ac:dyDescent="0.4">
      <c r="A24" s="2" t="s">
        <v>15</v>
      </c>
      <c r="B24" s="3">
        <v>37225</v>
      </c>
      <c r="C24" s="4">
        <v>29.6</v>
      </c>
      <c r="D24" s="4">
        <v>29600</v>
      </c>
      <c r="E24" s="4">
        <v>-11.3773</v>
      </c>
      <c r="F24" s="4">
        <v>9.6999999999999993</v>
      </c>
      <c r="G24" s="4">
        <v>23.94</v>
      </c>
      <c r="H24" s="4">
        <v>54.49</v>
      </c>
      <c r="I24" s="14">
        <v>0.39666666666666672</v>
      </c>
      <c r="J24" s="12">
        <v>-0.3</v>
      </c>
      <c r="K24" s="12">
        <v>2</v>
      </c>
      <c r="L24" s="12">
        <v>-1.19</v>
      </c>
      <c r="M24" s="12">
        <v>5551.24</v>
      </c>
    </row>
    <row r="25" spans="1:13" x14ac:dyDescent="0.4">
      <c r="A25" s="2" t="s">
        <v>15</v>
      </c>
      <c r="B25" s="3">
        <v>37256</v>
      </c>
      <c r="C25" s="4">
        <v>32.1</v>
      </c>
      <c r="D25" s="4">
        <v>32100</v>
      </c>
      <c r="E25" s="4">
        <v>8.4458000000000002</v>
      </c>
      <c r="F25" s="4">
        <v>10.52</v>
      </c>
      <c r="G25" s="4">
        <v>15.23</v>
      </c>
      <c r="H25" s="4">
        <v>95.42</v>
      </c>
      <c r="I25" s="14">
        <v>-0.63666666666666649</v>
      </c>
      <c r="J25" s="12">
        <v>-0.3</v>
      </c>
      <c r="K25" s="12">
        <v>2</v>
      </c>
      <c r="L25" s="12">
        <v>-1.74</v>
      </c>
      <c r="M25" s="12">
        <v>5872.14</v>
      </c>
    </row>
    <row r="26" spans="1:13" x14ac:dyDescent="0.4">
      <c r="A26" s="2" t="s">
        <v>15</v>
      </c>
      <c r="B26" s="3">
        <v>37287</v>
      </c>
      <c r="C26" s="4">
        <v>49.5</v>
      </c>
      <c r="D26" s="4">
        <v>49500</v>
      </c>
      <c r="E26" s="4">
        <v>54.205800000000004</v>
      </c>
      <c r="F26" s="4">
        <v>16.22</v>
      </c>
      <c r="G26" s="4">
        <v>23.48</v>
      </c>
      <c r="H26" s="4">
        <v>95.25</v>
      </c>
      <c r="I26" s="14">
        <v>-1.67</v>
      </c>
      <c r="J26" s="12">
        <v>1.82</v>
      </c>
      <c r="K26" s="12">
        <v>1.8</v>
      </c>
      <c r="L26" s="12">
        <v>0.39</v>
      </c>
      <c r="M26" s="12">
        <v>5696.11</v>
      </c>
    </row>
    <row r="27" spans="1:13" x14ac:dyDescent="0.4">
      <c r="A27" s="2" t="s">
        <v>15</v>
      </c>
      <c r="B27" s="3">
        <v>37314</v>
      </c>
      <c r="C27" s="4">
        <v>46.2</v>
      </c>
      <c r="D27" s="4">
        <v>46200</v>
      </c>
      <c r="E27" s="4">
        <v>-6.6665999999999999</v>
      </c>
      <c r="F27" s="4">
        <v>15.14</v>
      </c>
      <c r="G27" s="4">
        <v>21.92</v>
      </c>
      <c r="H27" s="4">
        <v>-60.04</v>
      </c>
      <c r="I27" s="14">
        <v>-1.94</v>
      </c>
      <c r="J27" s="12">
        <v>1.82</v>
      </c>
      <c r="K27" s="12">
        <v>1.8</v>
      </c>
      <c r="L27" s="12">
        <v>1.22</v>
      </c>
      <c r="M27" s="12">
        <v>6167.47</v>
      </c>
    </row>
    <row r="28" spans="1:13" x14ac:dyDescent="0.4">
      <c r="A28" s="2" t="s">
        <v>15</v>
      </c>
      <c r="B28" s="3">
        <v>37344</v>
      </c>
      <c r="C28" s="4">
        <v>38.200000000000003</v>
      </c>
      <c r="D28" s="4">
        <v>38200</v>
      </c>
      <c r="E28" s="4">
        <v>-17.315899999999999</v>
      </c>
      <c r="F28" s="4">
        <v>12.52</v>
      </c>
      <c r="G28" s="4">
        <v>18.12</v>
      </c>
      <c r="H28" s="4">
        <v>-56.75</v>
      </c>
      <c r="I28" s="14">
        <v>-2.21</v>
      </c>
      <c r="J28" s="12">
        <v>1.82</v>
      </c>
      <c r="K28" s="12">
        <v>1.8</v>
      </c>
      <c r="L28" s="12">
        <v>-1.65</v>
      </c>
      <c r="M28" s="12">
        <v>6065.73</v>
      </c>
    </row>
    <row r="29" spans="1:13" x14ac:dyDescent="0.4">
      <c r="A29" s="2" t="s">
        <v>15</v>
      </c>
      <c r="B29" s="3">
        <v>37376</v>
      </c>
      <c r="C29" s="4">
        <v>38.5</v>
      </c>
      <c r="D29" s="4">
        <v>38500</v>
      </c>
      <c r="E29" s="4">
        <v>0.7853</v>
      </c>
      <c r="F29" s="4">
        <v>12.62</v>
      </c>
      <c r="G29" s="4">
        <v>18.260000000000002</v>
      </c>
      <c r="H29" s="4">
        <v>-80.959999999999994</v>
      </c>
      <c r="I29" s="14">
        <v>-2.48</v>
      </c>
      <c r="J29" s="12">
        <v>6.75</v>
      </c>
      <c r="K29" s="12">
        <v>1.9</v>
      </c>
      <c r="L29" s="12">
        <v>1.02</v>
      </c>
      <c r="M29" s="12">
        <v>5675.65</v>
      </c>
    </row>
    <row r="30" spans="1:13" x14ac:dyDescent="0.4">
      <c r="A30" s="2" t="s">
        <v>15</v>
      </c>
      <c r="B30" s="3">
        <v>37407</v>
      </c>
      <c r="C30" s="4">
        <v>33.700000000000003</v>
      </c>
      <c r="D30" s="4">
        <v>33700</v>
      </c>
      <c r="E30" s="4">
        <v>-12.467599999999999</v>
      </c>
      <c r="F30" s="4">
        <v>11.05</v>
      </c>
      <c r="G30" s="4">
        <v>15.99</v>
      </c>
      <c r="H30" s="4">
        <v>22.69</v>
      </c>
      <c r="I30" s="14">
        <v>-2.1633333333333331</v>
      </c>
      <c r="J30" s="12">
        <v>6.75</v>
      </c>
      <c r="K30" s="12">
        <v>1.9</v>
      </c>
      <c r="L30" s="12">
        <v>-0.49</v>
      </c>
      <c r="M30" s="12">
        <v>5153.71</v>
      </c>
    </row>
    <row r="31" spans="1:13" x14ac:dyDescent="0.4">
      <c r="A31" s="2" t="s">
        <v>15</v>
      </c>
      <c r="B31" s="3">
        <v>37435</v>
      </c>
      <c r="C31" s="4">
        <v>30.6</v>
      </c>
      <c r="D31" s="4">
        <v>30600</v>
      </c>
      <c r="E31" s="4">
        <v>-9.1988000000000003</v>
      </c>
      <c r="F31" s="4"/>
      <c r="G31" s="4">
        <f>ROUND(AVERAGE(G30,G43),2)</f>
        <v>12.96</v>
      </c>
      <c r="H31" s="4">
        <v>1.26</v>
      </c>
      <c r="I31" s="14">
        <v>-1.8466666666666669</v>
      </c>
      <c r="J31" s="12">
        <v>6.75</v>
      </c>
      <c r="K31" s="12">
        <v>1.9</v>
      </c>
      <c r="L31" s="12">
        <v>0.31</v>
      </c>
      <c r="M31" s="12">
        <v>4940.38</v>
      </c>
    </row>
    <row r="32" spans="1:13" x14ac:dyDescent="0.4">
      <c r="A32" s="2" t="s">
        <v>15</v>
      </c>
      <c r="B32" s="3">
        <v>37468</v>
      </c>
      <c r="C32" s="4">
        <v>39.299999999999997</v>
      </c>
      <c r="D32" s="4">
        <v>39300</v>
      </c>
      <c r="E32" s="4">
        <v>28.4314</v>
      </c>
      <c r="F32" s="4"/>
      <c r="G32" s="4">
        <f t="shared" ref="G32:G42" si="0">ROUND(AVERAGE(G31,G44),2)</f>
        <v>12.68</v>
      </c>
      <c r="H32" s="4">
        <v>18.02</v>
      </c>
      <c r="I32" s="14">
        <v>-1.53</v>
      </c>
      <c r="J32" s="12">
        <v>7.02</v>
      </c>
      <c r="K32" s="12">
        <v>1.65</v>
      </c>
      <c r="L32" s="12">
        <v>0.01</v>
      </c>
      <c r="M32" s="12">
        <v>4764.9399999999996</v>
      </c>
    </row>
    <row r="33" spans="1:13" x14ac:dyDescent="0.4">
      <c r="A33" s="2" t="s">
        <v>15</v>
      </c>
      <c r="B33" s="3">
        <v>37498</v>
      </c>
      <c r="C33" s="4">
        <v>37.1</v>
      </c>
      <c r="D33" s="4">
        <v>37100</v>
      </c>
      <c r="E33" s="4">
        <v>-5.5979999999999999</v>
      </c>
      <c r="F33" s="4"/>
      <c r="G33" s="4">
        <f t="shared" si="0"/>
        <v>11.79</v>
      </c>
      <c r="H33" s="4">
        <v>99.83</v>
      </c>
      <c r="I33" s="14">
        <v>-0.57666666666666655</v>
      </c>
      <c r="J33" s="12">
        <v>7.02</v>
      </c>
      <c r="K33" s="12">
        <v>1.65</v>
      </c>
      <c r="L33" s="12">
        <v>-0.04</v>
      </c>
      <c r="M33" s="12">
        <v>4191.8100000000004</v>
      </c>
    </row>
    <row r="34" spans="1:13" x14ac:dyDescent="0.4">
      <c r="A34" s="2" t="s">
        <v>15</v>
      </c>
      <c r="B34" s="3">
        <v>37529</v>
      </c>
      <c r="C34" s="4">
        <v>38.299999999999997</v>
      </c>
      <c r="D34" s="4">
        <v>38300</v>
      </c>
      <c r="E34" s="4">
        <v>3.2347000000000001</v>
      </c>
      <c r="F34" s="4"/>
      <c r="G34" s="4">
        <f t="shared" si="0"/>
        <v>11.28</v>
      </c>
      <c r="H34" s="4">
        <v>-10.82</v>
      </c>
      <c r="I34" s="14">
        <v>0.37666666666666693</v>
      </c>
      <c r="J34" s="12">
        <v>7.02</v>
      </c>
      <c r="K34" s="12">
        <v>1.65</v>
      </c>
      <c r="L34" s="12">
        <v>-7.0000000000000007E-2</v>
      </c>
      <c r="M34" s="12">
        <v>4579.1400000000003</v>
      </c>
    </row>
    <row r="35" spans="1:13" x14ac:dyDescent="0.4">
      <c r="A35" s="2" t="s">
        <v>15</v>
      </c>
      <c r="B35" s="3">
        <v>37560</v>
      </c>
      <c r="C35" s="4">
        <v>29.3</v>
      </c>
      <c r="D35" s="4">
        <v>29300</v>
      </c>
      <c r="E35" s="4">
        <v>-23.498699999999999</v>
      </c>
      <c r="F35" s="4"/>
      <c r="G35" s="4">
        <f t="shared" si="0"/>
        <v>9.89</v>
      </c>
      <c r="H35" s="4">
        <v>195.22</v>
      </c>
      <c r="I35" s="14">
        <v>1.33</v>
      </c>
      <c r="J35" s="12">
        <v>6.22</v>
      </c>
      <c r="K35" s="12">
        <v>1.65</v>
      </c>
      <c r="L35" s="12">
        <v>0.56000000000000005</v>
      </c>
      <c r="M35" s="12">
        <v>4646.6899999999996</v>
      </c>
    </row>
    <row r="36" spans="1:13" x14ac:dyDescent="0.4">
      <c r="A36" s="2" t="s">
        <v>15</v>
      </c>
      <c r="B36" s="3">
        <v>37589</v>
      </c>
      <c r="C36" s="4">
        <v>27.7</v>
      </c>
      <c r="D36" s="4">
        <v>27700</v>
      </c>
      <c r="E36" s="4">
        <v>-5.4606000000000003</v>
      </c>
      <c r="F36" s="4"/>
      <c r="G36" s="4">
        <f t="shared" si="0"/>
        <v>10.26</v>
      </c>
      <c r="H36" s="4">
        <v>318.68</v>
      </c>
      <c r="I36" s="14">
        <v>1.236666666666667</v>
      </c>
      <c r="J36" s="12">
        <v>6.22</v>
      </c>
      <c r="K36" s="12">
        <v>1.4</v>
      </c>
      <c r="L36" s="12">
        <v>-0.04</v>
      </c>
      <c r="M36" s="12">
        <v>4452.45</v>
      </c>
    </row>
    <row r="37" spans="1:13" x14ac:dyDescent="0.4">
      <c r="A37" s="2" t="s">
        <v>15</v>
      </c>
      <c r="B37" s="3">
        <v>37621</v>
      </c>
      <c r="C37" s="4">
        <v>32.299999999999997</v>
      </c>
      <c r="D37" s="4">
        <v>32299.999999999996</v>
      </c>
      <c r="E37" s="4">
        <v>34.0974</v>
      </c>
      <c r="F37" s="4"/>
      <c r="G37" s="4">
        <f t="shared" si="0"/>
        <v>9.34</v>
      </c>
      <c r="H37" s="4">
        <v>-50.48</v>
      </c>
      <c r="I37" s="14">
        <v>1.1433333333333331</v>
      </c>
      <c r="J37" s="12">
        <v>6.22</v>
      </c>
      <c r="K37" s="12">
        <v>1.4</v>
      </c>
      <c r="L37" s="12">
        <v>-0.43</v>
      </c>
      <c r="M37" s="12">
        <v>5015.16</v>
      </c>
    </row>
    <row r="38" spans="1:13" x14ac:dyDescent="0.4">
      <c r="A38" s="2" t="s">
        <v>15</v>
      </c>
      <c r="B38" s="3">
        <v>37649</v>
      </c>
      <c r="C38" s="4">
        <v>35</v>
      </c>
      <c r="D38" s="4">
        <v>35000</v>
      </c>
      <c r="E38" s="4">
        <v>8.3589000000000002</v>
      </c>
      <c r="F38" s="4"/>
      <c r="G38" s="4">
        <f t="shared" si="0"/>
        <v>8.9600000000000009</v>
      </c>
      <c r="H38" s="4">
        <v>106.07</v>
      </c>
      <c r="I38" s="14">
        <v>1.05</v>
      </c>
      <c r="J38" s="12">
        <v>5.17</v>
      </c>
      <c r="K38" s="12">
        <v>1</v>
      </c>
      <c r="L38" s="12">
        <v>0.7</v>
      </c>
      <c r="M38" s="12">
        <v>4432.46</v>
      </c>
    </row>
    <row r="39" spans="1:13" x14ac:dyDescent="0.4">
      <c r="A39" s="2" t="s">
        <v>15</v>
      </c>
      <c r="B39" s="3">
        <v>37679</v>
      </c>
      <c r="C39" s="4">
        <v>37.799999999999997</v>
      </c>
      <c r="D39" s="4">
        <v>37800</v>
      </c>
      <c r="E39" s="4">
        <v>8.0000999999999998</v>
      </c>
      <c r="F39" s="4"/>
      <c r="G39" s="4">
        <f t="shared" si="0"/>
        <v>8.9600000000000009</v>
      </c>
      <c r="H39" s="4">
        <v>23.63</v>
      </c>
      <c r="I39" s="14">
        <v>1.06</v>
      </c>
      <c r="J39" s="12">
        <v>5.17</v>
      </c>
      <c r="K39" s="12">
        <v>1</v>
      </c>
      <c r="L39" s="12">
        <v>-1.39</v>
      </c>
      <c r="M39" s="12">
        <v>4321.22</v>
      </c>
    </row>
    <row r="40" spans="1:13" x14ac:dyDescent="0.4">
      <c r="A40" s="2" t="s">
        <v>15</v>
      </c>
      <c r="B40" s="3">
        <v>37711</v>
      </c>
      <c r="C40" s="4">
        <v>32.200000000000003</v>
      </c>
      <c r="D40" s="4">
        <v>32200.000000000004</v>
      </c>
      <c r="E40" s="4">
        <v>-14.8149</v>
      </c>
      <c r="F40" s="4"/>
      <c r="G40" s="4">
        <f t="shared" si="0"/>
        <v>8.4</v>
      </c>
      <c r="H40" s="4">
        <v>170.17</v>
      </c>
      <c r="I40" s="14">
        <v>1.07</v>
      </c>
      <c r="J40" s="12">
        <v>5.17</v>
      </c>
      <c r="K40" s="12">
        <v>1</v>
      </c>
      <c r="L40" s="12">
        <v>-0.32</v>
      </c>
      <c r="M40" s="12">
        <v>4148.07</v>
      </c>
    </row>
    <row r="41" spans="1:13" x14ac:dyDescent="0.4">
      <c r="A41" s="2" t="s">
        <v>15</v>
      </c>
      <c r="B41" s="3">
        <v>37741</v>
      </c>
      <c r="C41" s="4">
        <v>33.700000000000003</v>
      </c>
      <c r="D41" s="4">
        <v>33700</v>
      </c>
      <c r="E41" s="4">
        <v>4.6584000000000003</v>
      </c>
      <c r="F41" s="4"/>
      <c r="G41" s="4">
        <f t="shared" si="0"/>
        <v>8.4700000000000006</v>
      </c>
      <c r="H41" s="4">
        <v>538.41</v>
      </c>
      <c r="I41" s="14">
        <v>1.08</v>
      </c>
      <c r="J41" s="12">
        <v>-1.1499999999999999</v>
      </c>
      <c r="K41" s="12">
        <v>1</v>
      </c>
      <c r="L41" s="12">
        <v>1.0900000000000001</v>
      </c>
      <c r="M41" s="12">
        <v>4555.8999999999996</v>
      </c>
    </row>
    <row r="42" spans="1:13" x14ac:dyDescent="0.4">
      <c r="A42" s="2" t="s">
        <v>15</v>
      </c>
      <c r="B42" s="3">
        <v>37771</v>
      </c>
      <c r="C42" s="4">
        <v>33.5</v>
      </c>
      <c r="D42" s="4">
        <v>33500</v>
      </c>
      <c r="E42" s="4">
        <v>-0.59350000000000003</v>
      </c>
      <c r="F42" s="4">
        <v>9.65</v>
      </c>
      <c r="G42" s="4">
        <f t="shared" si="0"/>
        <v>7.93</v>
      </c>
      <c r="H42" s="4">
        <v>16</v>
      </c>
      <c r="I42" s="14">
        <v>1.6066666666666669</v>
      </c>
      <c r="J42" s="12">
        <v>-1.1499999999999999</v>
      </c>
      <c r="K42" s="12">
        <v>1</v>
      </c>
      <c r="L42" s="12">
        <v>-0.05</v>
      </c>
      <c r="M42" s="12">
        <v>4872.1499999999996</v>
      </c>
    </row>
    <row r="43" spans="1:13" x14ac:dyDescent="0.4">
      <c r="A43" s="2" t="s">
        <v>15</v>
      </c>
      <c r="B43" s="3">
        <v>37802</v>
      </c>
      <c r="C43" s="4">
        <v>35</v>
      </c>
      <c r="D43" s="4">
        <v>35000</v>
      </c>
      <c r="E43" s="4">
        <v>4.4774000000000003</v>
      </c>
      <c r="F43" s="4">
        <v>10.09</v>
      </c>
      <c r="G43" s="4">
        <v>9.93</v>
      </c>
      <c r="H43" s="4">
        <v>-59.45</v>
      </c>
      <c r="I43" s="14">
        <v>2.1333333333333342</v>
      </c>
      <c r="J43" s="12">
        <v>-1.1499999999999999</v>
      </c>
      <c r="K43" s="12">
        <v>1</v>
      </c>
      <c r="L43" s="12">
        <v>-0.56999999999999995</v>
      </c>
      <c r="M43" s="12">
        <v>5318.34</v>
      </c>
    </row>
    <row r="44" spans="1:13" x14ac:dyDescent="0.4">
      <c r="A44" s="2" t="s">
        <v>15</v>
      </c>
      <c r="B44" s="3">
        <v>37833</v>
      </c>
      <c r="C44" s="4">
        <v>43.7</v>
      </c>
      <c r="D44" s="4">
        <v>43700</v>
      </c>
      <c r="E44" s="4">
        <v>24.857299999999999</v>
      </c>
      <c r="F44" s="4">
        <v>12.59</v>
      </c>
      <c r="G44" s="4">
        <v>12.4</v>
      </c>
      <c r="H44" s="4">
        <v>70.099999999999994</v>
      </c>
      <c r="I44" s="14">
        <v>2.66</v>
      </c>
      <c r="J44" s="12">
        <v>5.41</v>
      </c>
      <c r="K44" s="12">
        <v>1</v>
      </c>
      <c r="L44" s="12">
        <v>-0.42</v>
      </c>
      <c r="M44" s="12">
        <v>5650.83</v>
      </c>
    </row>
    <row r="45" spans="1:13" x14ac:dyDescent="0.4">
      <c r="A45" s="2" t="s">
        <v>15</v>
      </c>
      <c r="B45" s="3">
        <v>37862</v>
      </c>
      <c r="C45" s="4">
        <v>38.4</v>
      </c>
      <c r="D45" s="4">
        <v>38400</v>
      </c>
      <c r="E45" s="4">
        <v>-12.1282</v>
      </c>
      <c r="F45" s="4">
        <v>11.07</v>
      </c>
      <c r="G45" s="4">
        <v>10.9</v>
      </c>
      <c r="H45" s="4">
        <v>-49.48</v>
      </c>
      <c r="I45" s="14">
        <v>2.7833333333333332</v>
      </c>
      <c r="J45" s="12">
        <v>5.41</v>
      </c>
      <c r="K45" s="12">
        <v>1</v>
      </c>
      <c r="L45" s="12">
        <v>0.37</v>
      </c>
      <c r="M45" s="12">
        <v>5611.41</v>
      </c>
    </row>
    <row r="46" spans="1:13" x14ac:dyDescent="0.4">
      <c r="A46" s="2" t="s">
        <v>15</v>
      </c>
      <c r="B46" s="3">
        <v>37894</v>
      </c>
      <c r="C46" s="4">
        <v>37.9</v>
      </c>
      <c r="D46" s="4">
        <v>37900</v>
      </c>
      <c r="E46" s="4">
        <v>-1.3022</v>
      </c>
      <c r="F46" s="4">
        <v>9.27</v>
      </c>
      <c r="G46" s="4">
        <v>10.76</v>
      </c>
      <c r="H46" s="4">
        <v>-21.54</v>
      </c>
      <c r="I46" s="14">
        <v>2.9066666666666672</v>
      </c>
      <c r="J46" s="12">
        <v>5.41</v>
      </c>
      <c r="K46" s="12">
        <v>1</v>
      </c>
      <c r="L46" s="12">
        <v>0.31</v>
      </c>
      <c r="M46" s="12">
        <v>6045.12</v>
      </c>
    </row>
    <row r="47" spans="1:13" x14ac:dyDescent="0.4">
      <c r="A47" s="2" t="s">
        <v>15</v>
      </c>
      <c r="B47" s="3">
        <v>37925</v>
      </c>
      <c r="C47" s="4">
        <v>31.2</v>
      </c>
      <c r="D47" s="4">
        <v>31200</v>
      </c>
      <c r="E47" s="4">
        <v>-7.7995000000000001</v>
      </c>
      <c r="F47" s="4">
        <v>7.63</v>
      </c>
      <c r="G47" s="4">
        <v>8.5</v>
      </c>
      <c r="H47" s="4">
        <v>35.24</v>
      </c>
      <c r="I47" s="14">
        <v>3.03</v>
      </c>
      <c r="J47" s="12">
        <v>7.26</v>
      </c>
      <c r="K47" s="12">
        <v>1</v>
      </c>
      <c r="L47" s="12">
        <v>0.71</v>
      </c>
      <c r="M47" s="12">
        <v>5771.77</v>
      </c>
    </row>
    <row r="48" spans="1:13" x14ac:dyDescent="0.4">
      <c r="A48" s="2" t="s">
        <v>15</v>
      </c>
      <c r="B48" s="3">
        <v>37953</v>
      </c>
      <c r="C48" s="4">
        <v>39</v>
      </c>
      <c r="D48" s="4">
        <v>39000</v>
      </c>
      <c r="E48" s="4">
        <v>25</v>
      </c>
      <c r="F48" s="4">
        <v>7.77</v>
      </c>
      <c r="G48" s="4">
        <v>10.62</v>
      </c>
      <c r="H48" s="4">
        <v>-12.42</v>
      </c>
      <c r="I48" s="14">
        <v>2.3533333333333331</v>
      </c>
      <c r="J48" s="12">
        <v>7.26</v>
      </c>
      <c r="K48" s="12">
        <v>1</v>
      </c>
      <c r="L48" s="12">
        <v>-0.44</v>
      </c>
      <c r="M48" s="12">
        <v>5890.69</v>
      </c>
    </row>
    <row r="49" spans="1:13" x14ac:dyDescent="0.4">
      <c r="A49" s="2" t="s">
        <v>15</v>
      </c>
      <c r="B49" s="3">
        <v>37986</v>
      </c>
      <c r="C49" s="4">
        <v>37.5</v>
      </c>
      <c r="D49" s="4">
        <v>37500</v>
      </c>
      <c r="E49" s="4">
        <v>-3.8462000000000001</v>
      </c>
      <c r="F49" s="4">
        <v>7.47</v>
      </c>
      <c r="G49" s="4">
        <v>8.42</v>
      </c>
      <c r="H49" s="4">
        <v>-28.99</v>
      </c>
      <c r="I49" s="14">
        <v>1.676666666666667</v>
      </c>
      <c r="J49" s="12">
        <v>7.26</v>
      </c>
      <c r="K49" s="12">
        <v>1</v>
      </c>
      <c r="L49" s="12">
        <v>-0.02</v>
      </c>
      <c r="M49" s="12">
        <v>6375.38</v>
      </c>
    </row>
    <row r="50" spans="1:13" x14ac:dyDescent="0.4">
      <c r="A50" s="2" t="s">
        <v>15</v>
      </c>
      <c r="B50" s="3">
        <v>38016</v>
      </c>
      <c r="C50" s="4">
        <v>38.200000000000003</v>
      </c>
      <c r="D50" s="4">
        <v>38200</v>
      </c>
      <c r="E50" s="4">
        <v>1.8669</v>
      </c>
      <c r="F50" s="4">
        <v>7.61</v>
      </c>
      <c r="G50" s="4">
        <v>8.58</v>
      </c>
      <c r="H50" s="4">
        <v>-39.67</v>
      </c>
      <c r="I50" s="14">
        <v>1</v>
      </c>
      <c r="J50" s="12">
        <v>6.93</v>
      </c>
      <c r="K50" s="12">
        <v>1</v>
      </c>
      <c r="L50" s="12">
        <v>0.77</v>
      </c>
      <c r="M50" s="12">
        <v>6750.54</v>
      </c>
    </row>
    <row r="51" spans="1:13" x14ac:dyDescent="0.4">
      <c r="A51" s="2" t="s">
        <v>15</v>
      </c>
      <c r="B51" s="3">
        <v>38044</v>
      </c>
      <c r="C51" s="4">
        <v>39.9</v>
      </c>
      <c r="D51" s="4">
        <v>39900</v>
      </c>
      <c r="E51" s="4">
        <v>4.4501999999999997</v>
      </c>
      <c r="F51" s="4">
        <v>7.95</v>
      </c>
      <c r="G51" s="4">
        <v>8.9600000000000009</v>
      </c>
      <c r="H51" s="4">
        <v>20.72</v>
      </c>
      <c r="I51" s="14">
        <v>1.1333333333333331</v>
      </c>
      <c r="J51" s="12">
        <v>6.93</v>
      </c>
      <c r="K51" s="12">
        <v>1</v>
      </c>
      <c r="L51" s="12">
        <v>-0.77</v>
      </c>
      <c r="M51" s="12">
        <v>6522.19</v>
      </c>
    </row>
    <row r="52" spans="1:13" x14ac:dyDescent="0.4">
      <c r="A52" s="2" t="s">
        <v>15</v>
      </c>
      <c r="B52" s="3">
        <v>38077</v>
      </c>
      <c r="C52" s="4">
        <v>34.6</v>
      </c>
      <c r="D52" s="4">
        <v>34600</v>
      </c>
      <c r="E52" s="4">
        <v>-13.2835</v>
      </c>
      <c r="F52" s="4">
        <v>6.89</v>
      </c>
      <c r="G52" s="4">
        <v>7.84</v>
      </c>
      <c r="H52" s="4">
        <v>-46.47</v>
      </c>
      <c r="I52" s="14">
        <v>1.2666666666666671</v>
      </c>
      <c r="J52" s="12">
        <v>6.93</v>
      </c>
      <c r="K52" s="12">
        <v>1</v>
      </c>
      <c r="L52" s="12">
        <v>-7.0000000000000007E-2</v>
      </c>
      <c r="M52" s="12">
        <v>6117.81</v>
      </c>
    </row>
    <row r="53" spans="1:13" x14ac:dyDescent="0.4">
      <c r="A53" s="2" t="s">
        <v>15</v>
      </c>
      <c r="B53" s="3">
        <v>38107</v>
      </c>
      <c r="C53" s="4">
        <v>37.700000000000003</v>
      </c>
      <c r="D53" s="4">
        <v>37700</v>
      </c>
      <c r="E53" s="4">
        <v>8.9596999999999998</v>
      </c>
      <c r="F53" s="4">
        <v>7.51</v>
      </c>
      <c r="G53" s="4">
        <v>8.5399999999999991</v>
      </c>
      <c r="H53" s="4">
        <v>13.69</v>
      </c>
      <c r="I53" s="14">
        <v>1.4</v>
      </c>
      <c r="J53" s="12">
        <v>10.8</v>
      </c>
      <c r="K53" s="12">
        <v>1</v>
      </c>
      <c r="L53" s="12">
        <v>1.1499999999999999</v>
      </c>
      <c r="M53" s="12">
        <v>5977.84</v>
      </c>
    </row>
    <row r="54" spans="1:13" x14ac:dyDescent="0.4">
      <c r="A54" s="2" t="s">
        <v>15</v>
      </c>
      <c r="B54" s="3">
        <v>38138</v>
      </c>
      <c r="C54" s="4">
        <v>32.6</v>
      </c>
      <c r="D54" s="4">
        <v>32600</v>
      </c>
      <c r="E54" s="4">
        <v>-13.527900000000001</v>
      </c>
      <c r="F54" s="4">
        <v>10.65</v>
      </c>
      <c r="G54" s="4">
        <v>7.39</v>
      </c>
      <c r="H54" s="4">
        <v>13.91</v>
      </c>
      <c r="I54" s="14">
        <v>1.42</v>
      </c>
      <c r="J54" s="12">
        <v>10.8</v>
      </c>
      <c r="K54" s="12">
        <v>1</v>
      </c>
      <c r="L54" s="12">
        <v>-0.1</v>
      </c>
      <c r="M54" s="12">
        <v>5839.44</v>
      </c>
    </row>
    <row r="55" spans="1:13" x14ac:dyDescent="0.4">
      <c r="A55" s="2" t="s">
        <v>15</v>
      </c>
      <c r="B55" s="3">
        <v>38168</v>
      </c>
      <c r="C55" s="4">
        <v>29.9</v>
      </c>
      <c r="D55" s="4">
        <v>29900</v>
      </c>
      <c r="E55" s="4">
        <v>-8.2822999999999993</v>
      </c>
      <c r="F55" s="4">
        <v>9.77</v>
      </c>
      <c r="G55" s="4">
        <v>9.6999999999999993</v>
      </c>
      <c r="H55" s="4">
        <v>-13.22</v>
      </c>
      <c r="I55" s="14">
        <v>1.44</v>
      </c>
      <c r="J55" s="12">
        <v>10.8</v>
      </c>
      <c r="K55" s="12">
        <v>1</v>
      </c>
      <c r="L55" s="12">
        <v>0.24</v>
      </c>
      <c r="M55" s="12">
        <v>5420.57</v>
      </c>
    </row>
    <row r="56" spans="1:13" x14ac:dyDescent="0.4">
      <c r="A56" s="2" t="s">
        <v>15</v>
      </c>
      <c r="B56" s="3">
        <v>38198</v>
      </c>
      <c r="C56" s="4">
        <v>22.3</v>
      </c>
      <c r="D56" s="4">
        <v>22300</v>
      </c>
      <c r="E56" s="4">
        <v>-25.417999999999999</v>
      </c>
      <c r="F56" s="4">
        <v>7.29</v>
      </c>
      <c r="G56" s="4">
        <v>7.24</v>
      </c>
      <c r="H56" s="4">
        <v>-60.4</v>
      </c>
      <c r="I56" s="14">
        <v>1.46</v>
      </c>
      <c r="J56" s="12">
        <v>7.05</v>
      </c>
      <c r="K56" s="12">
        <v>1</v>
      </c>
      <c r="L56" s="12">
        <v>1.1399999999999999</v>
      </c>
      <c r="M56" s="12">
        <v>5765.54</v>
      </c>
    </row>
    <row r="57" spans="1:13" x14ac:dyDescent="0.4">
      <c r="A57" s="2" t="s">
        <v>15</v>
      </c>
      <c r="B57" s="3">
        <v>38230</v>
      </c>
      <c r="C57" s="4">
        <v>20.5</v>
      </c>
      <c r="D57" s="4">
        <v>20500</v>
      </c>
      <c r="E57" s="4">
        <v>9.6645000000000003</v>
      </c>
      <c r="F57" s="4">
        <v>6.7</v>
      </c>
      <c r="G57" s="4">
        <v>8.01</v>
      </c>
      <c r="H57" s="4">
        <v>55.38</v>
      </c>
      <c r="I57" s="14">
        <v>1.5166666666666671</v>
      </c>
      <c r="J57" s="12">
        <v>7.05</v>
      </c>
      <c r="K57" s="12">
        <v>1</v>
      </c>
      <c r="L57" s="12">
        <v>-0.38</v>
      </c>
      <c r="M57" s="12">
        <v>5845.69</v>
      </c>
    </row>
    <row r="58" spans="1:13" x14ac:dyDescent="0.4">
      <c r="A58" s="2" t="s">
        <v>15</v>
      </c>
      <c r="B58" s="3">
        <v>38260</v>
      </c>
      <c r="C58" s="4">
        <v>18.5</v>
      </c>
      <c r="D58" s="4">
        <v>18500</v>
      </c>
      <c r="E58" s="4">
        <v>-9.7560000000000002</v>
      </c>
      <c r="F58" s="4">
        <v>6.05</v>
      </c>
      <c r="G58" s="4">
        <v>7.23</v>
      </c>
      <c r="H58" s="4">
        <v>-28.98</v>
      </c>
      <c r="I58" s="14">
        <v>1.573333333333333</v>
      </c>
      <c r="J58" s="12">
        <v>7.05</v>
      </c>
      <c r="K58" s="12">
        <v>1</v>
      </c>
      <c r="L58" s="12">
        <v>0.54</v>
      </c>
      <c r="M58" s="12">
        <v>5705.93</v>
      </c>
    </row>
    <row r="59" spans="1:13" x14ac:dyDescent="0.4">
      <c r="A59" s="2" t="s">
        <v>15</v>
      </c>
      <c r="B59" s="3">
        <v>38289</v>
      </c>
      <c r="C59" s="4">
        <v>17.600000000000001</v>
      </c>
      <c r="D59" s="4">
        <v>17600</v>
      </c>
      <c r="E59" s="4">
        <v>-4.8647999999999998</v>
      </c>
      <c r="F59" s="4">
        <v>5.15</v>
      </c>
      <c r="G59" s="4">
        <v>6.02</v>
      </c>
      <c r="H59" s="4">
        <v>-17.649999999999999</v>
      </c>
      <c r="I59" s="14">
        <v>1.63</v>
      </c>
      <c r="J59" s="12">
        <v>3.6</v>
      </c>
      <c r="K59" s="12">
        <v>1</v>
      </c>
      <c r="L59" s="12">
        <v>0.32</v>
      </c>
      <c r="M59" s="12">
        <v>5844.76</v>
      </c>
    </row>
    <row r="60" spans="1:13" x14ac:dyDescent="0.4">
      <c r="A60" s="2" t="s">
        <v>15</v>
      </c>
      <c r="B60" s="3">
        <v>38321</v>
      </c>
      <c r="C60" s="4">
        <v>18.399999999999999</v>
      </c>
      <c r="D60" s="4">
        <v>18400</v>
      </c>
      <c r="E60" s="4">
        <v>4.5456000000000003</v>
      </c>
      <c r="F60" s="4">
        <v>9.1999999999999993</v>
      </c>
      <c r="G60" s="4">
        <v>6.29</v>
      </c>
      <c r="H60" s="4">
        <v>-37.03</v>
      </c>
      <c r="I60" s="14">
        <v>0.56333333333333324</v>
      </c>
      <c r="J60" s="12">
        <v>3.6</v>
      </c>
      <c r="K60" s="12">
        <v>1.1499999999999999</v>
      </c>
      <c r="L60" s="12">
        <v>-1.29</v>
      </c>
      <c r="M60" s="12">
        <v>6139.69</v>
      </c>
    </row>
    <row r="61" spans="1:13" x14ac:dyDescent="0.4">
      <c r="A61" s="2" t="s">
        <v>15</v>
      </c>
      <c r="B61" s="3">
        <v>38352</v>
      </c>
      <c r="C61" s="4">
        <v>20.3</v>
      </c>
      <c r="D61" s="4">
        <v>20300</v>
      </c>
      <c r="E61" s="4">
        <v>10.3262</v>
      </c>
      <c r="F61" s="4">
        <v>10.15</v>
      </c>
      <c r="G61" s="4">
        <v>9.73</v>
      </c>
      <c r="H61" s="4">
        <v>8.6300000000000008</v>
      </c>
      <c r="I61" s="14">
        <v>-0.50333333333333341</v>
      </c>
      <c r="J61" s="12">
        <v>3.6</v>
      </c>
      <c r="K61" s="12">
        <v>1.1499999999999999</v>
      </c>
      <c r="L61" s="12">
        <v>7.0000000000000007E-2</v>
      </c>
      <c r="M61" s="12">
        <v>5994.23</v>
      </c>
    </row>
    <row r="62" spans="1:13" x14ac:dyDescent="0.4">
      <c r="A62" s="2" t="s">
        <v>15</v>
      </c>
      <c r="B62" s="3">
        <v>38383</v>
      </c>
      <c r="C62" s="4">
        <v>19.3</v>
      </c>
      <c r="D62" s="4">
        <v>19300</v>
      </c>
      <c r="E62" s="4">
        <v>-4.9260999999999999</v>
      </c>
      <c r="F62" s="4">
        <v>9.65</v>
      </c>
      <c r="G62" s="4">
        <v>9.25</v>
      </c>
      <c r="H62" s="4">
        <v>-46.43</v>
      </c>
      <c r="I62" s="14">
        <v>-1.57</v>
      </c>
      <c r="J62" s="12">
        <v>3.76</v>
      </c>
      <c r="K62" s="12">
        <v>1.2150000000000001</v>
      </c>
      <c r="L62" s="12">
        <v>-0.35</v>
      </c>
      <c r="M62" s="12">
        <v>6207.83</v>
      </c>
    </row>
    <row r="63" spans="1:13" x14ac:dyDescent="0.4">
      <c r="A63" s="2" t="s">
        <v>15</v>
      </c>
      <c r="B63" s="3">
        <v>38408</v>
      </c>
      <c r="C63" s="4">
        <v>19.7</v>
      </c>
      <c r="D63" s="4">
        <v>19700</v>
      </c>
      <c r="E63" s="4">
        <v>2.0724999999999998</v>
      </c>
      <c r="F63" s="4">
        <v>9.85</v>
      </c>
      <c r="G63" s="4">
        <v>9.4499999999999993</v>
      </c>
      <c r="H63" s="4">
        <v>-37.9</v>
      </c>
      <c r="I63" s="14">
        <v>-2.436666666666667</v>
      </c>
      <c r="J63" s="12">
        <v>3.76</v>
      </c>
      <c r="K63" s="12">
        <v>1.2150000000000001</v>
      </c>
      <c r="L63" s="12">
        <v>0.66</v>
      </c>
      <c r="M63" s="12">
        <v>6005.88</v>
      </c>
    </row>
    <row r="64" spans="1:13" x14ac:dyDescent="0.4">
      <c r="A64" s="2" t="s">
        <v>15</v>
      </c>
      <c r="B64" s="3">
        <v>38442</v>
      </c>
      <c r="C64" s="4">
        <v>20</v>
      </c>
      <c r="D64" s="4">
        <v>20000</v>
      </c>
      <c r="E64" s="4">
        <v>1.5226</v>
      </c>
      <c r="F64" s="4">
        <v>10</v>
      </c>
      <c r="G64" s="4">
        <v>9.59</v>
      </c>
      <c r="H64" s="4">
        <v>8.9499999999999993</v>
      </c>
      <c r="I64" s="14">
        <v>-3.3033333333333328</v>
      </c>
      <c r="J64" s="12">
        <v>3.76</v>
      </c>
      <c r="K64" s="12">
        <v>1.2150000000000001</v>
      </c>
      <c r="L64" s="12">
        <v>0.28999999999999998</v>
      </c>
      <c r="M64" s="12">
        <v>5818.07</v>
      </c>
    </row>
    <row r="65" spans="1:13" x14ac:dyDescent="0.4">
      <c r="A65" s="2" t="s">
        <v>15</v>
      </c>
      <c r="B65" s="3">
        <v>38471</v>
      </c>
      <c r="C65" s="4">
        <v>17.149999999999999</v>
      </c>
      <c r="D65" s="4">
        <v>17150</v>
      </c>
      <c r="E65" s="4">
        <v>-14.2499</v>
      </c>
      <c r="F65" s="4">
        <v>8.58</v>
      </c>
      <c r="G65" s="4">
        <v>8.2200000000000006</v>
      </c>
      <c r="H65" s="4">
        <v>-26.4</v>
      </c>
      <c r="I65" s="14">
        <v>-4.17</v>
      </c>
      <c r="J65" s="12">
        <v>4.82</v>
      </c>
      <c r="K65" s="12">
        <v>1.28</v>
      </c>
      <c r="L65" s="12">
        <v>0.5</v>
      </c>
      <c r="M65" s="12">
        <v>6011.56</v>
      </c>
    </row>
    <row r="66" spans="1:13" x14ac:dyDescent="0.4">
      <c r="A66" s="2" t="s">
        <v>15</v>
      </c>
      <c r="B66" s="3">
        <v>38503</v>
      </c>
      <c r="C66" s="4">
        <v>15.4</v>
      </c>
      <c r="D66" s="4">
        <v>15400</v>
      </c>
      <c r="E66" s="4">
        <v>-10.2042</v>
      </c>
      <c r="F66" s="4"/>
      <c r="G66" s="4">
        <v>7.38</v>
      </c>
      <c r="H66" s="4">
        <v>-48.25</v>
      </c>
      <c r="I66" s="14">
        <v>-4.0933333333333337</v>
      </c>
      <c r="J66" s="12">
        <v>4.82</v>
      </c>
      <c r="K66" s="12">
        <v>1.28</v>
      </c>
      <c r="L66" s="12">
        <v>0.55000000000000004</v>
      </c>
      <c r="M66" s="12">
        <v>6241.94</v>
      </c>
    </row>
    <row r="67" spans="1:13" x14ac:dyDescent="0.4">
      <c r="A67" s="2" t="s">
        <v>15</v>
      </c>
      <c r="B67" s="3">
        <v>38533</v>
      </c>
      <c r="C67" s="4">
        <v>15.9</v>
      </c>
      <c r="D67" s="4">
        <v>15900</v>
      </c>
      <c r="E67" s="4">
        <v>3.2469000000000001</v>
      </c>
      <c r="F67" s="4"/>
      <c r="G67" s="4">
        <f>I67/C67</f>
        <v>-0.25262054507337528</v>
      </c>
      <c r="H67" s="4">
        <v>3.22</v>
      </c>
      <c r="I67" s="14">
        <v>-4.0166666666666666</v>
      </c>
      <c r="J67" s="12">
        <v>4.82</v>
      </c>
      <c r="K67" s="12">
        <v>1.28</v>
      </c>
      <c r="L67" s="12">
        <v>0.32</v>
      </c>
      <c r="M67" s="12">
        <v>6311.98</v>
      </c>
    </row>
    <row r="68" spans="1:13" x14ac:dyDescent="0.4">
      <c r="A68" s="2" t="s">
        <v>15</v>
      </c>
      <c r="B68" s="3">
        <v>38562</v>
      </c>
      <c r="C68" s="4">
        <v>15.6</v>
      </c>
      <c r="D68" s="4">
        <v>15600</v>
      </c>
      <c r="E68" s="4">
        <v>-1.8868</v>
      </c>
      <c r="F68" s="4"/>
      <c r="G68" s="4">
        <f t="shared" ref="G68:G120" si="1">I68/C68</f>
        <v>-0.25256410256410255</v>
      </c>
      <c r="H68" s="4">
        <v>30.61</v>
      </c>
      <c r="I68" s="14">
        <v>-3.94</v>
      </c>
      <c r="J68" s="12">
        <v>5.0599999999999996</v>
      </c>
      <c r="K68" s="12">
        <v>1.34</v>
      </c>
      <c r="L68" s="12">
        <v>1.17</v>
      </c>
      <c r="M68" s="12">
        <v>6033.47</v>
      </c>
    </row>
    <row r="69" spans="1:13" x14ac:dyDescent="0.4">
      <c r="A69" s="2" t="s">
        <v>15</v>
      </c>
      <c r="B69" s="3">
        <v>38595</v>
      </c>
      <c r="C69" s="4">
        <v>11.85</v>
      </c>
      <c r="D69" s="4">
        <v>11850</v>
      </c>
      <c r="E69" s="4">
        <v>-16.343299999999999</v>
      </c>
      <c r="F69" s="4"/>
      <c r="G69" s="4">
        <f t="shared" si="1"/>
        <v>-0.40421940928270045</v>
      </c>
      <c r="H69" s="4">
        <v>-50.48</v>
      </c>
      <c r="I69" s="14">
        <v>-4.79</v>
      </c>
      <c r="J69" s="12">
        <v>5.0599999999999996</v>
      </c>
      <c r="K69" s="12">
        <v>1.34</v>
      </c>
      <c r="L69" s="12">
        <v>0.74</v>
      </c>
      <c r="M69" s="12">
        <v>6118.61</v>
      </c>
    </row>
    <row r="70" spans="1:13" x14ac:dyDescent="0.4">
      <c r="A70" s="2" t="s">
        <v>15</v>
      </c>
      <c r="B70" s="3">
        <v>38625</v>
      </c>
      <c r="C70" s="4">
        <v>10.3</v>
      </c>
      <c r="D70" s="4">
        <v>10300</v>
      </c>
      <c r="E70" s="4">
        <v>-13.080299999999999</v>
      </c>
      <c r="F70" s="4"/>
      <c r="G70" s="4">
        <f t="shared" si="1"/>
        <v>-0.54757281553398063</v>
      </c>
      <c r="H70" s="4">
        <v>-27.32</v>
      </c>
      <c r="I70" s="14">
        <v>-5.6400000000000006</v>
      </c>
      <c r="J70" s="12">
        <v>5.0599999999999996</v>
      </c>
      <c r="K70" s="12">
        <v>1.41</v>
      </c>
      <c r="L70" s="12">
        <v>0.15</v>
      </c>
      <c r="M70" s="12">
        <v>5764.3</v>
      </c>
    </row>
    <row r="71" spans="1:13" x14ac:dyDescent="0.4">
      <c r="A71" s="2" t="s">
        <v>15</v>
      </c>
      <c r="B71" s="3">
        <v>38656</v>
      </c>
      <c r="C71" s="4">
        <v>8.48</v>
      </c>
      <c r="D71" s="4">
        <v>8480</v>
      </c>
      <c r="E71" s="4">
        <v>-17.670000000000002</v>
      </c>
      <c r="F71" s="4"/>
      <c r="G71" s="4">
        <f t="shared" si="1"/>
        <v>-0.76533018867924529</v>
      </c>
      <c r="H71" s="4">
        <v>-40.06</v>
      </c>
      <c r="I71" s="14">
        <v>-6.49</v>
      </c>
      <c r="J71" s="12">
        <v>7.63</v>
      </c>
      <c r="K71" s="12">
        <v>1.41</v>
      </c>
      <c r="L71" s="12">
        <v>-0.08</v>
      </c>
      <c r="M71" s="12">
        <v>6203.47</v>
      </c>
    </row>
    <row r="72" spans="1:13" x14ac:dyDescent="0.4">
      <c r="A72" s="2" t="s">
        <v>15</v>
      </c>
      <c r="B72" s="3">
        <v>38686</v>
      </c>
      <c r="C72" s="4">
        <v>10.15</v>
      </c>
      <c r="D72" s="4">
        <v>10150</v>
      </c>
      <c r="E72" s="4">
        <v>19.693300000000001</v>
      </c>
      <c r="F72" s="4"/>
      <c r="G72" s="4">
        <f t="shared" si="1"/>
        <v>-0.43973727422003278</v>
      </c>
      <c r="H72" s="4">
        <v>-32.99</v>
      </c>
      <c r="I72" s="14">
        <v>-4.4633333333333329</v>
      </c>
      <c r="J72" s="12">
        <v>7.63</v>
      </c>
      <c r="K72" s="12">
        <v>1.41</v>
      </c>
      <c r="L72" s="12">
        <v>-1.52</v>
      </c>
      <c r="M72" s="12">
        <v>6548.34</v>
      </c>
    </row>
    <row r="73" spans="1:13" x14ac:dyDescent="0.4">
      <c r="A73" s="2" t="s">
        <v>15</v>
      </c>
      <c r="B73" s="3">
        <v>38716</v>
      </c>
      <c r="C73" s="4">
        <v>10.25</v>
      </c>
      <c r="D73" s="4">
        <v>10250</v>
      </c>
      <c r="E73" s="4">
        <v>0.98509999999999998</v>
      </c>
      <c r="F73" s="4"/>
      <c r="G73" s="4">
        <f t="shared" si="1"/>
        <v>-0.23772357723577239</v>
      </c>
      <c r="H73" s="4">
        <v>-16.399999999999999</v>
      </c>
      <c r="I73" s="14">
        <v>-2.436666666666667</v>
      </c>
      <c r="J73" s="12">
        <v>7.63</v>
      </c>
      <c r="K73" s="12">
        <v>1.45</v>
      </c>
      <c r="L73" s="12">
        <v>-0.22</v>
      </c>
      <c r="M73" s="12">
        <v>6532.18</v>
      </c>
    </row>
    <row r="74" spans="1:13" x14ac:dyDescent="0.4">
      <c r="A74" s="2" t="s">
        <v>15</v>
      </c>
      <c r="B74" s="3">
        <v>38742</v>
      </c>
      <c r="C74" s="4">
        <v>10.050000000000001</v>
      </c>
      <c r="D74" s="4">
        <v>10050</v>
      </c>
      <c r="E74" s="4">
        <v>-1.9512</v>
      </c>
      <c r="F74" s="4"/>
      <c r="G74" s="4">
        <f t="shared" si="1"/>
        <v>-4.0796019900497506E-2</v>
      </c>
      <c r="H74" s="4">
        <v>65.260000000000005</v>
      </c>
      <c r="I74" s="14">
        <v>-0.41</v>
      </c>
      <c r="J74" s="12">
        <v>6.05</v>
      </c>
      <c r="K74" s="12">
        <v>1.45</v>
      </c>
      <c r="L74" s="12">
        <v>0.12</v>
      </c>
      <c r="M74" s="12">
        <v>6561.63</v>
      </c>
    </row>
    <row r="75" spans="1:13" x14ac:dyDescent="0.4">
      <c r="A75" s="2" t="s">
        <v>15</v>
      </c>
      <c r="B75" s="3">
        <v>38775</v>
      </c>
      <c r="C75" s="4">
        <v>9.2799999999999994</v>
      </c>
      <c r="D75" s="4">
        <v>9280</v>
      </c>
      <c r="E75" s="4">
        <v>-7.6618000000000004</v>
      </c>
      <c r="F75" s="4"/>
      <c r="G75" s="4">
        <f t="shared" si="1"/>
        <v>-0.12392241379310345</v>
      </c>
      <c r="H75" s="4">
        <v>-36.700000000000003</v>
      </c>
      <c r="I75" s="14">
        <v>-1.1499999999999999</v>
      </c>
      <c r="J75" s="12">
        <v>6.05</v>
      </c>
      <c r="K75" s="12">
        <v>1.45</v>
      </c>
      <c r="L75" s="12">
        <v>-1</v>
      </c>
      <c r="M75" s="12">
        <v>6613.97</v>
      </c>
    </row>
    <row r="76" spans="1:13" x14ac:dyDescent="0.4">
      <c r="A76" s="2" t="s">
        <v>15</v>
      </c>
      <c r="B76" s="3">
        <v>38807</v>
      </c>
      <c r="C76" s="4">
        <v>8.1999999999999993</v>
      </c>
      <c r="D76" s="4">
        <v>8200</v>
      </c>
      <c r="E76" s="4">
        <v>-11.6379</v>
      </c>
      <c r="F76" s="4"/>
      <c r="G76" s="4">
        <f t="shared" si="1"/>
        <v>-0.23048780487804879</v>
      </c>
      <c r="H76" s="4">
        <v>-48.44</v>
      </c>
      <c r="I76" s="14">
        <v>-1.89</v>
      </c>
      <c r="J76" s="12">
        <v>6.05</v>
      </c>
      <c r="K76" s="12">
        <v>1.45</v>
      </c>
      <c r="L76" s="12">
        <v>-0.27</v>
      </c>
      <c r="M76" s="12">
        <v>7171.77</v>
      </c>
    </row>
    <row r="77" spans="1:13" x14ac:dyDescent="0.4">
      <c r="A77" s="2" t="s">
        <v>15</v>
      </c>
      <c r="B77" s="3">
        <v>38835</v>
      </c>
      <c r="C77" s="4">
        <v>8.9700000000000006</v>
      </c>
      <c r="D77" s="4">
        <v>8970</v>
      </c>
      <c r="E77" s="4">
        <v>9.3902000000000001</v>
      </c>
      <c r="F77" s="4"/>
      <c r="G77" s="4">
        <f t="shared" si="1"/>
        <v>-0.29319955406911924</v>
      </c>
      <c r="H77" s="4">
        <v>12.51</v>
      </c>
      <c r="I77" s="14">
        <v>-2.63</v>
      </c>
      <c r="J77" s="12">
        <v>5.64</v>
      </c>
      <c r="K77" s="12">
        <v>1.52</v>
      </c>
      <c r="L77" s="12">
        <v>1.31</v>
      </c>
      <c r="M77" s="12">
        <v>6846.95</v>
      </c>
    </row>
    <row r="78" spans="1:13" x14ac:dyDescent="0.4">
      <c r="A78" s="2" t="s">
        <v>15</v>
      </c>
      <c r="B78" s="3">
        <v>38867</v>
      </c>
      <c r="C78" s="4">
        <v>9.4600000000000009</v>
      </c>
      <c r="D78" s="4">
        <v>9460</v>
      </c>
      <c r="E78" s="4">
        <v>5.4626000000000001</v>
      </c>
      <c r="F78" s="4"/>
      <c r="G78" s="4">
        <f t="shared" si="1"/>
        <v>-0.30937279774489079</v>
      </c>
      <c r="H78" s="4">
        <v>-31.81</v>
      </c>
      <c r="I78" s="14">
        <v>-2.9266666666666672</v>
      </c>
      <c r="J78" s="12">
        <v>5.64</v>
      </c>
      <c r="K78" s="12">
        <v>1.52</v>
      </c>
      <c r="L78" s="12">
        <v>0.91</v>
      </c>
      <c r="M78" s="12">
        <v>6704.41</v>
      </c>
    </row>
    <row r="79" spans="1:13" x14ac:dyDescent="0.4">
      <c r="A79" s="2" t="s">
        <v>15</v>
      </c>
      <c r="B79" s="3">
        <v>38898</v>
      </c>
      <c r="C79" s="4">
        <v>7.84</v>
      </c>
      <c r="D79" s="4">
        <v>7840</v>
      </c>
      <c r="E79" s="4">
        <v>-17.1248</v>
      </c>
      <c r="F79" s="4"/>
      <c r="G79" s="4">
        <f t="shared" si="1"/>
        <v>-0.41113945578231292</v>
      </c>
      <c r="H79" s="4">
        <v>-48.75</v>
      </c>
      <c r="I79" s="14">
        <v>-3.2233333333333332</v>
      </c>
      <c r="J79" s="12">
        <v>5.64</v>
      </c>
      <c r="K79" s="12">
        <v>1.52</v>
      </c>
      <c r="L79" s="12">
        <v>0.47</v>
      </c>
      <c r="M79" s="12">
        <v>6454.58</v>
      </c>
    </row>
    <row r="80" spans="1:13" x14ac:dyDescent="0.4">
      <c r="A80" s="2" t="s">
        <v>15</v>
      </c>
      <c r="B80" s="3">
        <v>38929</v>
      </c>
      <c r="C80" s="4">
        <v>7</v>
      </c>
      <c r="D80" s="4">
        <v>7000</v>
      </c>
      <c r="E80" s="4">
        <v>-10.7143</v>
      </c>
      <c r="F80" s="4"/>
      <c r="G80" s="4">
        <f t="shared" si="1"/>
        <v>-0.50285714285714289</v>
      </c>
      <c r="H80" s="4">
        <v>-27.78</v>
      </c>
      <c r="I80" s="14">
        <v>-3.52</v>
      </c>
      <c r="J80" s="12">
        <v>7.19</v>
      </c>
      <c r="K80" s="12">
        <v>1.59</v>
      </c>
      <c r="L80" s="12">
        <v>0.22</v>
      </c>
      <c r="M80" s="12">
        <v>6611.77</v>
      </c>
    </row>
    <row r="81" spans="1:13" x14ac:dyDescent="0.4">
      <c r="A81" s="2" t="s">
        <v>15</v>
      </c>
      <c r="B81" s="3">
        <v>38960</v>
      </c>
      <c r="C81" s="4">
        <v>6.64</v>
      </c>
      <c r="D81" s="4">
        <v>6640</v>
      </c>
      <c r="E81" s="4">
        <v>-5.1430999999999996</v>
      </c>
      <c r="F81" s="4"/>
      <c r="G81" s="4">
        <f t="shared" si="1"/>
        <v>-0.62650602409638556</v>
      </c>
      <c r="H81" s="4">
        <v>25.31</v>
      </c>
      <c r="I81" s="14">
        <v>-4.16</v>
      </c>
      <c r="J81" s="12">
        <v>7.19</v>
      </c>
      <c r="K81" s="12">
        <v>1.59</v>
      </c>
      <c r="L81" s="12">
        <v>-0.6</v>
      </c>
      <c r="M81" s="12">
        <v>6883.05</v>
      </c>
    </row>
    <row r="82" spans="1:13" x14ac:dyDescent="0.4">
      <c r="A82" s="2" t="s">
        <v>15</v>
      </c>
      <c r="B82" s="3">
        <v>38989</v>
      </c>
      <c r="C82" s="4">
        <v>9.1199999999999992</v>
      </c>
      <c r="D82" s="4">
        <v>9120</v>
      </c>
      <c r="E82" s="4">
        <v>37.349499999999999</v>
      </c>
      <c r="F82" s="4"/>
      <c r="G82" s="4">
        <f t="shared" si="1"/>
        <v>-0.52631578947368429</v>
      </c>
      <c r="H82" s="4">
        <v>0.65</v>
      </c>
      <c r="I82" s="14">
        <v>-4.8000000000000007</v>
      </c>
      <c r="J82" s="12">
        <v>7.19</v>
      </c>
      <c r="K82" s="12">
        <v>1.59</v>
      </c>
      <c r="L82" s="12">
        <v>-0.55000000000000004</v>
      </c>
      <c r="M82" s="12">
        <v>7021.32</v>
      </c>
    </row>
    <row r="83" spans="1:13" x14ac:dyDescent="0.4">
      <c r="A83" s="2" t="s">
        <v>15</v>
      </c>
      <c r="B83" s="3">
        <v>39021</v>
      </c>
      <c r="C83" s="4">
        <v>10.25</v>
      </c>
      <c r="D83" s="4">
        <v>10250</v>
      </c>
      <c r="E83" s="4">
        <v>12.390499999999999</v>
      </c>
      <c r="F83" s="4"/>
      <c r="G83" s="4">
        <f t="shared" si="1"/>
        <v>-0.5307317073170732</v>
      </c>
      <c r="H83" s="4">
        <v>-18.03</v>
      </c>
      <c r="I83" s="14">
        <v>-5.44</v>
      </c>
      <c r="J83" s="12">
        <v>4.33</v>
      </c>
      <c r="K83" s="12">
        <v>1.66</v>
      </c>
      <c r="L83" s="12">
        <v>-0.02</v>
      </c>
      <c r="M83" s="12">
        <v>7567.72</v>
      </c>
    </row>
    <row r="84" spans="1:13" x14ac:dyDescent="0.4">
      <c r="A84" s="2" t="s">
        <v>15</v>
      </c>
      <c r="B84" s="3">
        <v>39051</v>
      </c>
      <c r="C84" s="4">
        <v>9.9</v>
      </c>
      <c r="D84" s="4">
        <v>9900</v>
      </c>
      <c r="E84" s="4">
        <v>-3.4148000000000001</v>
      </c>
      <c r="F84" s="4"/>
      <c r="G84" s="4">
        <f t="shared" si="1"/>
        <v>-0.39932659932659931</v>
      </c>
      <c r="H84" s="4">
        <v>24.8</v>
      </c>
      <c r="I84" s="14">
        <v>-3.9533333333333331</v>
      </c>
      <c r="J84" s="12">
        <v>4.33</v>
      </c>
      <c r="K84" s="12">
        <v>1.66</v>
      </c>
      <c r="L84" s="12">
        <v>-0.08</v>
      </c>
      <c r="M84" s="12">
        <v>7823.72</v>
      </c>
    </row>
    <row r="85" spans="1:13" x14ac:dyDescent="0.4">
      <c r="A85" s="2" t="s">
        <v>15</v>
      </c>
      <c r="B85" s="3">
        <v>39080</v>
      </c>
      <c r="C85" s="4">
        <v>11.7</v>
      </c>
      <c r="D85" s="4">
        <v>11700</v>
      </c>
      <c r="E85" s="4">
        <v>18.181999999999999</v>
      </c>
      <c r="F85" s="4"/>
      <c r="G85" s="4">
        <f t="shared" si="1"/>
        <v>-0.21082621082621078</v>
      </c>
      <c r="H85" s="4">
        <v>-47.15</v>
      </c>
      <c r="I85" s="14">
        <v>-2.4666666666666659</v>
      </c>
      <c r="J85" s="12">
        <v>4.33</v>
      </c>
      <c r="K85" s="12">
        <v>1.66</v>
      </c>
      <c r="L85" s="12">
        <v>0.21</v>
      </c>
      <c r="M85" s="12">
        <v>7699.64</v>
      </c>
    </row>
    <row r="86" spans="1:13" x14ac:dyDescent="0.4">
      <c r="A86" s="2" t="s">
        <v>15</v>
      </c>
      <c r="B86" s="3">
        <v>39113</v>
      </c>
      <c r="C86" s="4">
        <v>12.75</v>
      </c>
      <c r="D86" s="4">
        <v>12750</v>
      </c>
      <c r="E86" s="4">
        <v>8.9742999999999995</v>
      </c>
      <c r="F86" s="4"/>
      <c r="G86" s="4">
        <f t="shared" si="1"/>
        <v>-7.6862745098039212E-2</v>
      </c>
      <c r="H86" s="4">
        <v>-50.18</v>
      </c>
      <c r="I86" s="14">
        <v>-0.98</v>
      </c>
      <c r="J86" s="12">
        <v>5.64</v>
      </c>
      <c r="K86" s="12">
        <v>1.69</v>
      </c>
      <c r="L86" s="12">
        <v>-0.21</v>
      </c>
      <c r="M86" s="12">
        <v>7901.96</v>
      </c>
    </row>
    <row r="87" spans="1:13" x14ac:dyDescent="0.4">
      <c r="A87" s="2" t="s">
        <v>15</v>
      </c>
      <c r="B87" s="3">
        <v>39140</v>
      </c>
      <c r="C87" s="4">
        <v>16</v>
      </c>
      <c r="D87" s="4">
        <v>16000</v>
      </c>
      <c r="E87" s="4">
        <v>25.490300000000001</v>
      </c>
      <c r="F87" s="4"/>
      <c r="G87" s="4">
        <f t="shared" si="1"/>
        <v>-8.5625000000000007E-2</v>
      </c>
      <c r="H87" s="4">
        <v>-25.84</v>
      </c>
      <c r="I87" s="14">
        <v>-1.37</v>
      </c>
      <c r="J87" s="12">
        <v>5.64</v>
      </c>
      <c r="K87" s="12">
        <v>1.69</v>
      </c>
      <c r="L87" s="12">
        <v>0.38</v>
      </c>
      <c r="M87" s="12">
        <v>7884.41</v>
      </c>
    </row>
    <row r="88" spans="1:13" x14ac:dyDescent="0.4">
      <c r="A88" s="2" t="s">
        <v>15</v>
      </c>
      <c r="B88" s="3">
        <v>39171</v>
      </c>
      <c r="C88" s="4">
        <v>15.5</v>
      </c>
      <c r="D88" s="4">
        <v>15500</v>
      </c>
      <c r="E88" s="4">
        <v>-3.1248</v>
      </c>
      <c r="F88" s="4"/>
      <c r="G88" s="4">
        <f t="shared" si="1"/>
        <v>-0.1135483870967742</v>
      </c>
      <c r="H88" s="4">
        <v>-8.4600000000000009</v>
      </c>
      <c r="I88" s="14">
        <v>-1.76</v>
      </c>
      <c r="J88" s="12">
        <v>5.64</v>
      </c>
      <c r="K88" s="12">
        <v>1.69</v>
      </c>
      <c r="L88" s="12">
        <v>-1.17</v>
      </c>
      <c r="M88" s="12">
        <v>7875.42</v>
      </c>
    </row>
    <row r="89" spans="1:13" x14ac:dyDescent="0.4">
      <c r="A89" s="2" t="s">
        <v>15</v>
      </c>
      <c r="B89" s="3">
        <v>39202</v>
      </c>
      <c r="C89" s="4">
        <v>19</v>
      </c>
      <c r="D89" s="4">
        <v>19000</v>
      </c>
      <c r="E89" s="4">
        <v>22.580500000000001</v>
      </c>
      <c r="F89" s="4"/>
      <c r="G89" s="4">
        <f t="shared" si="1"/>
        <v>-0.1131578947368421</v>
      </c>
      <c r="H89" s="4">
        <v>-61.18</v>
      </c>
      <c r="I89" s="14">
        <v>-2.15</v>
      </c>
      <c r="J89" s="12">
        <v>7.12</v>
      </c>
      <c r="K89" s="12">
        <v>1.72</v>
      </c>
      <c r="L89" s="12">
        <v>1.1599999999999999</v>
      </c>
      <c r="M89" s="12">
        <v>8144.95</v>
      </c>
    </row>
    <row r="90" spans="1:13" x14ac:dyDescent="0.4">
      <c r="A90" s="2" t="s">
        <v>15</v>
      </c>
      <c r="B90" s="3">
        <v>39233</v>
      </c>
      <c r="C90" s="4">
        <v>6.01</v>
      </c>
      <c r="D90" s="4">
        <v>6010</v>
      </c>
      <c r="E90" s="4">
        <v>-68.368399999999994</v>
      </c>
      <c r="F90" s="4"/>
      <c r="G90" s="4">
        <f t="shared" si="1"/>
        <v>-0.48973932334997222</v>
      </c>
      <c r="H90" s="4">
        <v>4.8899999999999997</v>
      </c>
      <c r="I90" s="14">
        <v>-2.9433333333333329</v>
      </c>
      <c r="J90" s="12">
        <v>7.12</v>
      </c>
      <c r="K90" s="12">
        <v>1.72</v>
      </c>
      <c r="L90" s="12">
        <v>0.2</v>
      </c>
      <c r="M90" s="12">
        <v>8883.2099999999991</v>
      </c>
    </row>
    <row r="91" spans="1:13" x14ac:dyDescent="0.4">
      <c r="A91" s="2" t="s">
        <v>15</v>
      </c>
      <c r="B91" s="3">
        <v>39262</v>
      </c>
      <c r="C91" s="4">
        <v>11.05</v>
      </c>
      <c r="D91" s="4">
        <v>11050</v>
      </c>
      <c r="E91" s="4">
        <v>83.860100000000003</v>
      </c>
      <c r="F91" s="4"/>
      <c r="G91" s="4">
        <f t="shared" si="1"/>
        <v>-0.33815987933634989</v>
      </c>
      <c r="H91" s="4">
        <v>-11.84</v>
      </c>
      <c r="I91" s="14">
        <v>-3.7366666666666668</v>
      </c>
      <c r="J91" s="12">
        <v>7.12</v>
      </c>
      <c r="K91" s="12">
        <v>1.92</v>
      </c>
      <c r="L91" s="12">
        <v>0.62</v>
      </c>
      <c r="M91" s="12">
        <v>9287.25</v>
      </c>
    </row>
    <row r="92" spans="1:13" x14ac:dyDescent="0.4">
      <c r="A92" s="2" t="s">
        <v>15</v>
      </c>
      <c r="B92" s="3">
        <v>39294</v>
      </c>
      <c r="C92" s="4">
        <v>13.9</v>
      </c>
      <c r="D92" s="4">
        <v>13900</v>
      </c>
      <c r="E92" s="4">
        <v>25.791799999999999</v>
      </c>
      <c r="F92" s="4"/>
      <c r="G92" s="4">
        <f t="shared" si="1"/>
        <v>-0.32589928057553957</v>
      </c>
      <c r="H92" s="4">
        <v>28.98</v>
      </c>
      <c r="I92" s="14">
        <v>-4.53</v>
      </c>
      <c r="J92" s="12">
        <v>7.97</v>
      </c>
      <c r="K92" s="12">
        <v>1.92</v>
      </c>
      <c r="L92" s="12">
        <v>-0.23</v>
      </c>
      <c r="M92" s="12">
        <v>8982.16</v>
      </c>
    </row>
    <row r="93" spans="1:13" x14ac:dyDescent="0.4">
      <c r="A93" s="2" t="s">
        <v>15</v>
      </c>
      <c r="B93" s="3">
        <v>39325</v>
      </c>
      <c r="C93" s="4">
        <v>10.050000000000001</v>
      </c>
      <c r="D93" s="4">
        <v>10050</v>
      </c>
      <c r="E93" s="4">
        <v>-27.698</v>
      </c>
      <c r="F93" s="4"/>
      <c r="G93" s="4">
        <f t="shared" si="1"/>
        <v>-0.42520729684908787</v>
      </c>
      <c r="H93" s="4">
        <v>-44.97</v>
      </c>
      <c r="I93" s="14">
        <v>-4.2733333333333334</v>
      </c>
      <c r="J93" s="12">
        <v>7.97</v>
      </c>
      <c r="K93" s="12">
        <v>1.92</v>
      </c>
      <c r="L93" s="12">
        <v>1.32</v>
      </c>
      <c r="M93" s="12">
        <v>9411.9500000000007</v>
      </c>
    </row>
    <row r="94" spans="1:13" x14ac:dyDescent="0.4">
      <c r="A94" s="2" t="s">
        <v>15</v>
      </c>
      <c r="B94" s="3">
        <v>39354</v>
      </c>
      <c r="C94" s="4">
        <v>9.74</v>
      </c>
      <c r="D94" s="4">
        <v>9740</v>
      </c>
      <c r="E94" s="4">
        <v>-3.0846</v>
      </c>
      <c r="F94" s="4"/>
      <c r="G94" s="4">
        <f t="shared" si="1"/>
        <v>-0.41238877481177272</v>
      </c>
      <c r="H94" s="4">
        <v>20.27</v>
      </c>
      <c r="I94" s="14">
        <v>-4.0166666666666666</v>
      </c>
      <c r="J94" s="12">
        <v>7.97</v>
      </c>
      <c r="K94" s="12">
        <v>2</v>
      </c>
      <c r="L94" s="12">
        <v>0.93</v>
      </c>
      <c r="M94" s="12">
        <v>9711.3700000000008</v>
      </c>
    </row>
    <row r="95" spans="1:13" x14ac:dyDescent="0.4">
      <c r="A95" s="2" t="s">
        <v>15</v>
      </c>
      <c r="B95" s="3">
        <v>39386</v>
      </c>
      <c r="C95" s="4">
        <v>8.25</v>
      </c>
      <c r="D95" s="4">
        <v>8250</v>
      </c>
      <c r="E95" s="4">
        <v>-15.297800000000001</v>
      </c>
      <c r="F95" s="4"/>
      <c r="G95" s="4">
        <f t="shared" si="1"/>
        <v>-0.45575757575757575</v>
      </c>
      <c r="H95" s="4">
        <v>-17.309999999999999</v>
      </c>
      <c r="I95" s="14">
        <v>-3.76</v>
      </c>
      <c r="J95" s="12">
        <v>6.58</v>
      </c>
      <c r="K95" s="12">
        <v>2</v>
      </c>
      <c r="L95" s="12">
        <v>2.13</v>
      </c>
      <c r="M95" s="12">
        <v>8586.4</v>
      </c>
    </row>
    <row r="96" spans="1:13" x14ac:dyDescent="0.4">
      <c r="A96" s="2" t="s">
        <v>15</v>
      </c>
      <c r="B96" s="3">
        <v>39416</v>
      </c>
      <c r="C96" s="4">
        <v>9.6199999999999992</v>
      </c>
      <c r="D96" s="4">
        <v>9620</v>
      </c>
      <c r="E96" s="4">
        <v>16.605799999999999</v>
      </c>
      <c r="F96" s="4"/>
      <c r="G96" s="4">
        <f t="shared" si="1"/>
        <v>-0.3177408177408178</v>
      </c>
      <c r="H96" s="4">
        <v>12.21</v>
      </c>
      <c r="I96" s="14">
        <v>-3.0566666666666671</v>
      </c>
      <c r="J96" s="12">
        <v>6.58</v>
      </c>
      <c r="K96" s="12">
        <v>2</v>
      </c>
      <c r="L96" s="12">
        <v>-0.59</v>
      </c>
      <c r="M96" s="12">
        <v>8506.2800000000007</v>
      </c>
    </row>
    <row r="97" spans="1:13" x14ac:dyDescent="0.4">
      <c r="A97" s="2" t="s">
        <v>15</v>
      </c>
      <c r="B97" s="3">
        <v>39447</v>
      </c>
      <c r="C97" s="4">
        <v>10</v>
      </c>
      <c r="D97" s="4">
        <v>10000</v>
      </c>
      <c r="E97" s="4">
        <v>3.95</v>
      </c>
      <c r="F97" s="4"/>
      <c r="G97" s="4">
        <f t="shared" si="1"/>
        <v>-0.23533333333333331</v>
      </c>
      <c r="H97" s="4">
        <v>230.54</v>
      </c>
      <c r="I97" s="14">
        <v>-2.3533333333333331</v>
      </c>
      <c r="J97" s="12">
        <v>6.58</v>
      </c>
      <c r="K97" s="12">
        <v>2.06</v>
      </c>
      <c r="L97" s="12">
        <v>-1.2</v>
      </c>
      <c r="M97" s="12">
        <v>7521.13</v>
      </c>
    </row>
    <row r="98" spans="1:13" x14ac:dyDescent="0.4">
      <c r="A98" s="2" t="s">
        <v>15</v>
      </c>
      <c r="B98" s="3">
        <v>39478</v>
      </c>
      <c r="C98" s="4">
        <v>16.5</v>
      </c>
      <c r="D98" s="4">
        <v>16500</v>
      </c>
      <c r="E98" s="4">
        <v>-17.8537</v>
      </c>
      <c r="F98" s="4"/>
      <c r="G98" s="4">
        <f t="shared" si="1"/>
        <v>-9.9999999999999992E-2</v>
      </c>
      <c r="H98" s="4">
        <v>-25.93</v>
      </c>
      <c r="I98" s="14">
        <v>-1.65</v>
      </c>
      <c r="J98" s="12">
        <v>7.66</v>
      </c>
      <c r="K98" s="12">
        <v>2.06</v>
      </c>
      <c r="L98" s="12">
        <v>-0.57999999999999996</v>
      </c>
      <c r="M98" s="12">
        <v>8412.76</v>
      </c>
    </row>
    <row r="99" spans="1:13" x14ac:dyDescent="0.4">
      <c r="A99" s="2" t="s">
        <v>15</v>
      </c>
      <c r="B99" s="3">
        <v>39507</v>
      </c>
      <c r="C99" s="4">
        <v>16.2</v>
      </c>
      <c r="D99" s="4">
        <v>16200</v>
      </c>
      <c r="E99" s="4">
        <v>-1.8182</v>
      </c>
      <c r="F99" s="4"/>
      <c r="G99" s="4">
        <f t="shared" si="1"/>
        <v>-0.10411522633744859</v>
      </c>
      <c r="H99" s="4">
        <v>-16.43</v>
      </c>
      <c r="I99" s="14">
        <v>-1.686666666666667</v>
      </c>
      <c r="J99" s="12">
        <v>7.66</v>
      </c>
      <c r="K99" s="12">
        <v>2.06</v>
      </c>
      <c r="L99" s="12">
        <v>1.28</v>
      </c>
      <c r="M99" s="12">
        <v>8572.59</v>
      </c>
    </row>
    <row r="100" spans="1:13" x14ac:dyDescent="0.4">
      <c r="A100" s="2" t="s">
        <v>15</v>
      </c>
      <c r="B100" s="3">
        <v>39538</v>
      </c>
      <c r="C100" s="4">
        <v>12.95</v>
      </c>
      <c r="D100" s="4">
        <v>12950</v>
      </c>
      <c r="E100" s="4">
        <v>-20.061699999999998</v>
      </c>
      <c r="F100" s="4"/>
      <c r="G100" s="4">
        <f t="shared" si="1"/>
        <v>-0.13307593307593304</v>
      </c>
      <c r="H100" s="4">
        <v>-34.72</v>
      </c>
      <c r="I100" s="14">
        <v>-1.7233333333333329</v>
      </c>
      <c r="J100" s="12">
        <v>7.66</v>
      </c>
      <c r="K100" s="12">
        <v>2.06</v>
      </c>
      <c r="L100" s="12">
        <v>-1.08</v>
      </c>
      <c r="M100" s="12">
        <v>8919.92</v>
      </c>
    </row>
    <row r="101" spans="1:13" x14ac:dyDescent="0.4">
      <c r="A101" s="2" t="s">
        <v>15</v>
      </c>
      <c r="B101" s="3">
        <v>39568</v>
      </c>
      <c r="C101" s="4">
        <v>14.4</v>
      </c>
      <c r="D101" s="4">
        <v>14400</v>
      </c>
      <c r="E101" s="4">
        <v>11.1968</v>
      </c>
      <c r="F101" s="4"/>
      <c r="G101" s="4">
        <f t="shared" si="1"/>
        <v>-0.12222222222222222</v>
      </c>
      <c r="H101" s="4">
        <v>-16.3</v>
      </c>
      <c r="I101" s="14">
        <v>-1.76</v>
      </c>
      <c r="J101" s="12">
        <v>5.65</v>
      </c>
      <c r="K101" s="12">
        <v>2.13</v>
      </c>
      <c r="L101" s="12">
        <v>1.08</v>
      </c>
      <c r="M101" s="12">
        <v>8619.08</v>
      </c>
    </row>
    <row r="102" spans="1:13" x14ac:dyDescent="0.4">
      <c r="A102" s="2" t="s">
        <v>15</v>
      </c>
      <c r="B102" s="3">
        <v>39598</v>
      </c>
      <c r="C102" s="4">
        <v>15.5</v>
      </c>
      <c r="D102" s="4">
        <v>15500</v>
      </c>
      <c r="E102" s="4">
        <v>7.6386000000000003</v>
      </c>
      <c r="F102" s="4"/>
      <c r="G102" s="4">
        <f t="shared" si="1"/>
        <v>-0.14881720430107528</v>
      </c>
      <c r="H102" s="4">
        <v>-12.06</v>
      </c>
      <c r="I102" s="14">
        <v>-2.3066666666666671</v>
      </c>
      <c r="J102" s="12">
        <v>5.65</v>
      </c>
      <c r="K102" s="12">
        <v>2.13</v>
      </c>
      <c r="L102" s="12">
        <v>0.05</v>
      </c>
      <c r="M102" s="12">
        <v>7523.54</v>
      </c>
    </row>
    <row r="103" spans="1:13" x14ac:dyDescent="0.4">
      <c r="A103" s="2" t="s">
        <v>15</v>
      </c>
      <c r="B103" s="3">
        <v>39629</v>
      </c>
      <c r="C103" s="4">
        <v>13.7</v>
      </c>
      <c r="D103" s="4">
        <v>13700</v>
      </c>
      <c r="E103" s="4">
        <v>-11.6129</v>
      </c>
      <c r="F103" s="4"/>
      <c r="G103" s="4">
        <f t="shared" si="1"/>
        <v>-0.20827250608272505</v>
      </c>
      <c r="H103" s="4">
        <v>75.52</v>
      </c>
      <c r="I103" s="14">
        <v>-2.8533333333333331</v>
      </c>
      <c r="J103" s="12">
        <v>5.65</v>
      </c>
      <c r="K103" s="12">
        <v>2.13</v>
      </c>
      <c r="L103" s="12">
        <v>1.83</v>
      </c>
      <c r="M103" s="12">
        <v>7024.06</v>
      </c>
    </row>
    <row r="104" spans="1:13" x14ac:dyDescent="0.4">
      <c r="A104" s="2" t="s">
        <v>15</v>
      </c>
      <c r="B104" s="3">
        <v>39660</v>
      </c>
      <c r="C104" s="4">
        <v>13.2</v>
      </c>
      <c r="D104" s="4">
        <v>13200</v>
      </c>
      <c r="E104" s="4">
        <v>-3.6497000000000002</v>
      </c>
      <c r="F104" s="4"/>
      <c r="G104" s="4">
        <f t="shared" si="1"/>
        <v>-0.25757575757575757</v>
      </c>
      <c r="H104" s="4">
        <v>-51.72</v>
      </c>
      <c r="I104" s="14">
        <v>-3.4</v>
      </c>
      <c r="J104" s="12">
        <v>-1.39</v>
      </c>
      <c r="K104" s="12">
        <v>2.19</v>
      </c>
      <c r="L104" s="12">
        <v>0.56000000000000005</v>
      </c>
      <c r="M104" s="12">
        <v>7046.11</v>
      </c>
    </row>
    <row r="105" spans="1:13" x14ac:dyDescent="0.4">
      <c r="A105" s="2" t="s">
        <v>15</v>
      </c>
      <c r="B105" s="3">
        <v>39689</v>
      </c>
      <c r="C105" s="4">
        <v>11.2</v>
      </c>
      <c r="D105" s="4">
        <v>11200</v>
      </c>
      <c r="E105" s="4">
        <v>-15.1515</v>
      </c>
      <c r="F105" s="4"/>
      <c r="G105" s="4">
        <f t="shared" si="1"/>
        <v>-0.37827380952380951</v>
      </c>
      <c r="H105" s="4">
        <v>-41.67</v>
      </c>
      <c r="I105" s="14">
        <v>-4.2366666666666664</v>
      </c>
      <c r="J105" s="12">
        <v>-1.39</v>
      </c>
      <c r="K105" s="12">
        <v>2.19</v>
      </c>
      <c r="L105" s="12">
        <v>0.25</v>
      </c>
      <c r="M105" s="12">
        <v>5719.28</v>
      </c>
    </row>
    <row r="106" spans="1:13" x14ac:dyDescent="0.4">
      <c r="A106" s="2" t="s">
        <v>15</v>
      </c>
      <c r="B106" s="3">
        <v>39721</v>
      </c>
      <c r="C106" s="4">
        <v>10.8</v>
      </c>
      <c r="D106" s="4">
        <v>10800</v>
      </c>
      <c r="E106" s="4">
        <v>-3.5712999999999999</v>
      </c>
      <c r="F106" s="4"/>
      <c r="G106" s="4">
        <f t="shared" si="1"/>
        <v>-0.46975308641975305</v>
      </c>
      <c r="H106" s="4">
        <v>-39.74</v>
      </c>
      <c r="I106" s="14">
        <v>-5.0733333333333333</v>
      </c>
      <c r="J106" s="12">
        <v>-1.39</v>
      </c>
      <c r="K106" s="12">
        <v>2.19</v>
      </c>
      <c r="L106" s="12">
        <v>-0.6</v>
      </c>
      <c r="M106" s="12">
        <v>4870.66</v>
      </c>
    </row>
    <row r="107" spans="1:13" x14ac:dyDescent="0.4">
      <c r="A107" s="2" t="s">
        <v>15</v>
      </c>
      <c r="B107" s="3">
        <v>39752</v>
      </c>
      <c r="C107" s="4">
        <v>10</v>
      </c>
      <c r="D107" s="4">
        <v>10000</v>
      </c>
      <c r="E107" s="4">
        <v>-7.4073000000000002</v>
      </c>
      <c r="F107" s="4"/>
      <c r="G107" s="4">
        <f t="shared" si="1"/>
        <v>-0.59099999999999997</v>
      </c>
      <c r="H107" s="4">
        <v>-17.690000000000001</v>
      </c>
      <c r="I107" s="14">
        <v>-5.91</v>
      </c>
      <c r="J107" s="12">
        <v>-7.36</v>
      </c>
      <c r="K107" s="12">
        <v>2.02</v>
      </c>
      <c r="L107" s="12">
        <v>1.41</v>
      </c>
      <c r="M107" s="12">
        <v>4460.49</v>
      </c>
    </row>
    <row r="108" spans="1:13" x14ac:dyDescent="0.4">
      <c r="A108" s="2" t="s">
        <v>15</v>
      </c>
      <c r="B108" s="3">
        <v>39780</v>
      </c>
      <c r="C108" s="4">
        <v>9.9</v>
      </c>
      <c r="D108" s="4">
        <v>9900</v>
      </c>
      <c r="E108" s="4">
        <v>-1</v>
      </c>
      <c r="F108" s="4"/>
      <c r="G108" s="4">
        <f t="shared" si="1"/>
        <v>-0.32020202020202021</v>
      </c>
      <c r="H108" s="4">
        <v>-48.66</v>
      </c>
      <c r="I108" s="14">
        <v>-3.17</v>
      </c>
      <c r="J108" s="12">
        <v>-7.36</v>
      </c>
      <c r="K108" s="12">
        <v>1.65</v>
      </c>
      <c r="L108" s="12">
        <v>-1.03</v>
      </c>
      <c r="M108" s="12">
        <v>4591.22</v>
      </c>
    </row>
    <row r="109" spans="1:13" x14ac:dyDescent="0.4">
      <c r="A109" s="2" t="s">
        <v>15</v>
      </c>
      <c r="B109" s="3">
        <v>39813</v>
      </c>
      <c r="C109" s="4">
        <v>19.5</v>
      </c>
      <c r="D109" s="4">
        <v>19500</v>
      </c>
      <c r="E109" s="4">
        <v>96.969700000000003</v>
      </c>
      <c r="F109" s="4"/>
      <c r="G109" s="4">
        <f t="shared" si="1"/>
        <v>-2.2051282051282036E-2</v>
      </c>
      <c r="H109" s="4">
        <v>-80.8</v>
      </c>
      <c r="I109" s="14">
        <v>-0.42999999999999972</v>
      </c>
      <c r="J109" s="12">
        <v>-7.36</v>
      </c>
      <c r="K109" s="12">
        <v>1.04</v>
      </c>
      <c r="L109" s="12">
        <v>-1.83</v>
      </c>
      <c r="M109" s="12">
        <v>4247.97</v>
      </c>
    </row>
    <row r="110" spans="1:13" x14ac:dyDescent="0.4">
      <c r="A110" s="2" t="s">
        <v>15</v>
      </c>
      <c r="B110" s="3">
        <v>39834</v>
      </c>
      <c r="C110" s="4">
        <v>19.5</v>
      </c>
      <c r="D110" s="4">
        <v>19500</v>
      </c>
      <c r="E110" s="4">
        <v>0</v>
      </c>
      <c r="F110" s="4"/>
      <c r="G110" s="4">
        <f t="shared" si="1"/>
        <v>0.11846153846153847</v>
      </c>
      <c r="H110" s="4">
        <v>-22.32</v>
      </c>
      <c r="I110" s="14">
        <v>2.31</v>
      </c>
      <c r="J110" s="12">
        <v>-7.88</v>
      </c>
      <c r="K110" s="12">
        <v>0.44</v>
      </c>
      <c r="L110" s="12">
        <v>-0.38</v>
      </c>
      <c r="M110" s="12">
        <v>4557.1499999999996</v>
      </c>
    </row>
    <row r="111" spans="1:13" x14ac:dyDescent="0.4">
      <c r="A111" s="2" t="s">
        <v>15</v>
      </c>
      <c r="B111" s="3">
        <v>39871</v>
      </c>
      <c r="C111" s="4">
        <v>17.600000000000001</v>
      </c>
      <c r="D111" s="4">
        <v>17600</v>
      </c>
      <c r="E111" s="4">
        <v>-9.7436000000000007</v>
      </c>
      <c r="F111" s="4"/>
      <c r="G111" s="4">
        <f t="shared" si="1"/>
        <v>0.15984848484848482</v>
      </c>
      <c r="H111" s="4">
        <v>-18.149999999999999</v>
      </c>
      <c r="I111" s="14">
        <v>2.813333333333333</v>
      </c>
      <c r="J111" s="12">
        <v>-7.88</v>
      </c>
      <c r="K111" s="12">
        <v>0.28999999999999998</v>
      </c>
      <c r="L111" s="12">
        <v>-1.53</v>
      </c>
      <c r="M111" s="12">
        <v>5210.84</v>
      </c>
    </row>
    <row r="112" spans="1:13" x14ac:dyDescent="0.4">
      <c r="A112" s="2" t="s">
        <v>15</v>
      </c>
      <c r="B112" s="3">
        <v>39903</v>
      </c>
      <c r="C112" s="4">
        <v>14.35</v>
      </c>
      <c r="D112" s="4">
        <v>14350</v>
      </c>
      <c r="E112" s="4">
        <v>-18.465800000000002</v>
      </c>
      <c r="F112" s="4"/>
      <c r="G112" s="4">
        <f t="shared" si="1"/>
        <v>0.23112659698025548</v>
      </c>
      <c r="H112" s="4">
        <v>17.97</v>
      </c>
      <c r="I112" s="14">
        <v>3.316666666666666</v>
      </c>
      <c r="J112" s="12">
        <v>-7.88</v>
      </c>
      <c r="K112" s="12">
        <v>0.28999999999999998</v>
      </c>
      <c r="L112" s="12">
        <v>0.11</v>
      </c>
      <c r="M112" s="12">
        <v>5992.57</v>
      </c>
    </row>
    <row r="113" spans="1:13" x14ac:dyDescent="0.4">
      <c r="A113" s="2" t="s">
        <v>15</v>
      </c>
      <c r="B113" s="3">
        <v>39933</v>
      </c>
      <c r="C113" s="4">
        <v>23.6</v>
      </c>
      <c r="D113" s="4">
        <v>23600</v>
      </c>
      <c r="E113" s="4">
        <v>64.459999999999994</v>
      </c>
      <c r="F113" s="4"/>
      <c r="G113" s="4">
        <f t="shared" si="1"/>
        <v>0.16186440677966099</v>
      </c>
      <c r="H113" s="4">
        <v>356.6</v>
      </c>
      <c r="I113" s="14">
        <v>3.82</v>
      </c>
      <c r="J113" s="12">
        <v>-5.92</v>
      </c>
      <c r="K113" s="12">
        <v>0.28999999999999998</v>
      </c>
      <c r="L113" s="12">
        <v>0.76</v>
      </c>
      <c r="M113" s="12">
        <v>6890.44</v>
      </c>
    </row>
    <row r="114" spans="1:13" x14ac:dyDescent="0.4">
      <c r="A114" s="2" t="s">
        <v>15</v>
      </c>
      <c r="B114" s="3">
        <v>39960</v>
      </c>
      <c r="C114" s="4">
        <v>48.85</v>
      </c>
      <c r="D114" s="4">
        <v>48850</v>
      </c>
      <c r="E114" s="4">
        <v>106.9915</v>
      </c>
      <c r="F114" s="4"/>
      <c r="G114" s="4">
        <f t="shared" si="1"/>
        <v>7.3012623677925603E-2</v>
      </c>
      <c r="H114" s="4">
        <v>98.08</v>
      </c>
      <c r="I114" s="14">
        <v>3.566666666666666</v>
      </c>
      <c r="J114" s="12">
        <v>-5.92</v>
      </c>
      <c r="K114" s="12">
        <v>0.28999999999999998</v>
      </c>
      <c r="L114" s="12">
        <v>0.42</v>
      </c>
      <c r="M114" s="12">
        <v>6432.16</v>
      </c>
    </row>
    <row r="115" spans="1:13" x14ac:dyDescent="0.4">
      <c r="A115" s="2" t="s">
        <v>15</v>
      </c>
      <c r="B115" s="3">
        <v>39994</v>
      </c>
      <c r="C115" s="4">
        <v>34.299999999999997</v>
      </c>
      <c r="D115" s="4">
        <v>34300</v>
      </c>
      <c r="E115" s="4">
        <v>-29.7851</v>
      </c>
      <c r="F115" s="4"/>
      <c r="G115" s="4">
        <f t="shared" si="1"/>
        <v>9.6598639455782315E-2</v>
      </c>
      <c r="H115" s="4">
        <v>47.44</v>
      </c>
      <c r="I115" s="14">
        <v>3.313333333333333</v>
      </c>
      <c r="J115" s="12">
        <v>-5.92</v>
      </c>
      <c r="K115" s="12">
        <v>0.28999999999999998</v>
      </c>
      <c r="L115" s="12">
        <v>-0.1</v>
      </c>
      <c r="M115" s="12">
        <v>7077.71</v>
      </c>
    </row>
    <row r="116" spans="1:13" x14ac:dyDescent="0.4">
      <c r="A116" s="2" t="s">
        <v>15</v>
      </c>
      <c r="B116" s="3">
        <v>40025</v>
      </c>
      <c r="C116" s="4">
        <v>36.549999999999997</v>
      </c>
      <c r="D116" s="4">
        <v>36550</v>
      </c>
      <c r="E116" s="4">
        <v>6.5597000000000003</v>
      </c>
      <c r="F116" s="4"/>
      <c r="G116" s="4">
        <f t="shared" si="1"/>
        <v>8.3720930232558152E-2</v>
      </c>
      <c r="H116" s="4">
        <v>-16.670000000000002</v>
      </c>
      <c r="I116" s="14">
        <v>3.06</v>
      </c>
      <c r="J116" s="12">
        <v>-1.1299999999999999</v>
      </c>
      <c r="K116" s="12">
        <v>0.28999999999999998</v>
      </c>
      <c r="L116" s="12">
        <v>0.2</v>
      </c>
      <c r="M116" s="12">
        <v>6825.95</v>
      </c>
    </row>
    <row r="117" spans="1:13" x14ac:dyDescent="0.4">
      <c r="A117" s="2" t="s">
        <v>15</v>
      </c>
      <c r="B117" s="3">
        <v>40056</v>
      </c>
      <c r="C117" s="4">
        <v>31.8</v>
      </c>
      <c r="D117" s="4">
        <v>31800</v>
      </c>
      <c r="E117" s="4">
        <v>-12.995900000000001</v>
      </c>
      <c r="F117" s="4"/>
      <c r="G117" s="4">
        <f t="shared" si="1"/>
        <v>0.10660377358490566</v>
      </c>
      <c r="H117" s="4">
        <v>37.18</v>
      </c>
      <c r="I117" s="14">
        <v>3.39</v>
      </c>
      <c r="J117" s="12">
        <v>-1.1299999999999999</v>
      </c>
      <c r="K117" s="12">
        <v>0.28999999999999998</v>
      </c>
      <c r="L117" s="12">
        <v>1.81</v>
      </c>
      <c r="M117" s="12">
        <v>7509.17</v>
      </c>
    </row>
    <row r="118" spans="1:13" x14ac:dyDescent="0.4">
      <c r="A118" s="2" t="s">
        <v>15</v>
      </c>
      <c r="B118" s="3">
        <v>40086</v>
      </c>
      <c r="C118" s="4">
        <v>29.8</v>
      </c>
      <c r="D118" s="4">
        <v>29800</v>
      </c>
      <c r="E118" s="4">
        <v>-6.2892999999999999</v>
      </c>
      <c r="F118" s="4"/>
      <c r="G118" s="4">
        <f t="shared" si="1"/>
        <v>0.12483221476510067</v>
      </c>
      <c r="H118" s="4">
        <v>76.41</v>
      </c>
      <c r="I118" s="14">
        <v>3.72</v>
      </c>
      <c r="J118" s="12">
        <v>-1.1299999999999999</v>
      </c>
      <c r="K118" s="12">
        <v>0.28999999999999998</v>
      </c>
      <c r="L118" s="12">
        <v>-0.67</v>
      </c>
      <c r="M118" s="12">
        <v>7340.08</v>
      </c>
    </row>
    <row r="119" spans="1:13" x14ac:dyDescent="0.4">
      <c r="A119" s="2" t="s">
        <v>15</v>
      </c>
      <c r="B119" s="3">
        <v>40116</v>
      </c>
      <c r="C119" s="4">
        <v>30.5</v>
      </c>
      <c r="D119" s="4">
        <v>30500</v>
      </c>
      <c r="E119" s="4">
        <v>2.3490000000000002</v>
      </c>
      <c r="F119" s="4"/>
      <c r="G119" s="4">
        <f t="shared" si="1"/>
        <v>0.13278688524590163</v>
      </c>
      <c r="H119" s="4">
        <v>13.58</v>
      </c>
      <c r="I119" s="14">
        <v>4.05</v>
      </c>
      <c r="J119" s="12">
        <v>8.58</v>
      </c>
      <c r="K119" s="12">
        <v>0.42</v>
      </c>
      <c r="L119" s="12">
        <v>0.39</v>
      </c>
      <c r="M119" s="12">
        <v>7582.21</v>
      </c>
    </row>
    <row r="120" spans="1:13" x14ac:dyDescent="0.4">
      <c r="A120" s="2" t="s">
        <v>15</v>
      </c>
      <c r="B120" s="3">
        <v>40147</v>
      </c>
      <c r="C120" s="4">
        <v>34.9</v>
      </c>
      <c r="D120" s="4">
        <v>34900</v>
      </c>
      <c r="E120" s="4">
        <v>14.426399999999999</v>
      </c>
      <c r="F120" s="4">
        <v>56.29</v>
      </c>
      <c r="G120" s="4">
        <f t="shared" si="1"/>
        <v>7.2874880611270287E-2</v>
      </c>
      <c r="H120" s="4">
        <v>20.16</v>
      </c>
      <c r="I120" s="14">
        <v>2.543333333333333</v>
      </c>
      <c r="J120" s="12">
        <v>8.58</v>
      </c>
      <c r="K120" s="12">
        <v>0.42</v>
      </c>
      <c r="L120" s="12">
        <v>-0.74</v>
      </c>
      <c r="M120" s="12">
        <v>8188.11</v>
      </c>
    </row>
    <row r="121" spans="1:13" x14ac:dyDescent="0.4">
      <c r="A121" s="2" t="s">
        <v>15</v>
      </c>
      <c r="B121" s="3">
        <v>40178</v>
      </c>
      <c r="C121" s="4">
        <v>39</v>
      </c>
      <c r="D121" s="4">
        <v>39000</v>
      </c>
      <c r="E121" s="4">
        <v>11.7478</v>
      </c>
      <c r="F121" s="4">
        <v>62.9</v>
      </c>
      <c r="G121" s="4">
        <v>66.53</v>
      </c>
      <c r="H121" s="4">
        <v>28.3</v>
      </c>
      <c r="I121" s="14">
        <v>1.0366666666666671</v>
      </c>
      <c r="J121" s="12">
        <v>8.58</v>
      </c>
      <c r="K121" s="12">
        <v>0.42</v>
      </c>
      <c r="L121" s="12">
        <v>-0.48</v>
      </c>
      <c r="M121" s="12">
        <v>7640.44</v>
      </c>
    </row>
    <row r="122" spans="1:13" x14ac:dyDescent="0.4">
      <c r="A122" s="2" t="s">
        <v>15</v>
      </c>
      <c r="B122" s="3">
        <v>40207</v>
      </c>
      <c r="C122" s="4">
        <v>36</v>
      </c>
      <c r="D122" s="4">
        <v>36000</v>
      </c>
      <c r="E122" s="4">
        <v>-7.6923000000000004</v>
      </c>
      <c r="F122" s="4">
        <v>58.06</v>
      </c>
      <c r="G122" s="4">
        <v>61.42</v>
      </c>
      <c r="H122" s="4">
        <v>167.89</v>
      </c>
      <c r="I122" s="14">
        <v>-0.47</v>
      </c>
      <c r="J122" s="12">
        <v>11.55</v>
      </c>
      <c r="K122" s="12">
        <v>0.42</v>
      </c>
      <c r="L122" s="12">
        <v>0.12</v>
      </c>
      <c r="M122" s="12">
        <v>7436.1</v>
      </c>
    </row>
    <row r="123" spans="1:13" x14ac:dyDescent="0.4">
      <c r="A123" s="2" t="s">
        <v>15</v>
      </c>
      <c r="B123" s="3">
        <v>40235</v>
      </c>
      <c r="C123" s="4">
        <v>39</v>
      </c>
      <c r="D123" s="4">
        <v>39000</v>
      </c>
      <c r="E123" s="4">
        <v>8.3335000000000008</v>
      </c>
      <c r="F123" s="4">
        <v>62.9</v>
      </c>
      <c r="G123" s="4">
        <v>66.569999999999993</v>
      </c>
      <c r="H123" s="4">
        <v>34.130000000000003</v>
      </c>
      <c r="I123" s="14">
        <v>-0.7566666666666666</v>
      </c>
      <c r="J123" s="12">
        <v>11.55</v>
      </c>
      <c r="K123" s="12">
        <v>0.42</v>
      </c>
      <c r="L123" s="12">
        <v>0.53</v>
      </c>
      <c r="M123" s="12">
        <v>7920.06</v>
      </c>
    </row>
    <row r="124" spans="1:13" x14ac:dyDescent="0.4">
      <c r="A124" s="2" t="s">
        <v>15</v>
      </c>
      <c r="B124" s="3">
        <v>40268</v>
      </c>
      <c r="C124" s="4">
        <v>42</v>
      </c>
      <c r="D124" s="4">
        <v>42000</v>
      </c>
      <c r="E124" s="4">
        <v>7.6924999999999999</v>
      </c>
      <c r="F124" s="4">
        <v>67.739999999999995</v>
      </c>
      <c r="G124" s="4">
        <v>71.69</v>
      </c>
      <c r="H124" s="4">
        <v>36.08</v>
      </c>
      <c r="I124" s="14">
        <v>-1.043333333333333</v>
      </c>
      <c r="J124" s="12">
        <v>11.55</v>
      </c>
      <c r="K124" s="12">
        <v>0.42</v>
      </c>
      <c r="L124" s="12">
        <v>-0.95</v>
      </c>
      <c r="M124" s="12">
        <v>8004.25</v>
      </c>
    </row>
    <row r="125" spans="1:13" x14ac:dyDescent="0.4">
      <c r="A125" s="2" t="s">
        <v>15</v>
      </c>
      <c r="B125" s="3">
        <v>40298</v>
      </c>
      <c r="C125" s="4">
        <v>43.05</v>
      </c>
      <c r="D125" s="4">
        <v>43050</v>
      </c>
      <c r="E125" s="4">
        <v>2.4996999999999998</v>
      </c>
      <c r="F125" s="4">
        <v>69.44</v>
      </c>
      <c r="G125" s="4">
        <v>89.42</v>
      </c>
      <c r="H125" s="4">
        <v>-79.33</v>
      </c>
      <c r="I125" s="14">
        <v>-1.33</v>
      </c>
      <c r="J125" s="12">
        <v>12.02</v>
      </c>
      <c r="K125" s="12">
        <v>0.42</v>
      </c>
      <c r="L125" s="12">
        <v>0.84</v>
      </c>
      <c r="M125" s="12">
        <v>7373.98</v>
      </c>
    </row>
    <row r="126" spans="1:13" x14ac:dyDescent="0.4">
      <c r="A126" s="2" t="s">
        <v>15</v>
      </c>
      <c r="B126" s="3">
        <v>40329</v>
      </c>
      <c r="C126" s="4">
        <v>43.8</v>
      </c>
      <c r="D126" s="4">
        <v>43800</v>
      </c>
      <c r="E126" s="4">
        <v>1.7423999999999999</v>
      </c>
      <c r="F126" s="4">
        <v>32.93</v>
      </c>
      <c r="G126" s="4">
        <v>90.99</v>
      </c>
      <c r="H126" s="4">
        <v>-61.77</v>
      </c>
      <c r="I126" s="14">
        <v>-1.6033333333333331</v>
      </c>
      <c r="J126" s="12">
        <v>12.02</v>
      </c>
      <c r="K126" s="12">
        <v>0.42</v>
      </c>
      <c r="L126" s="12">
        <v>-0.17</v>
      </c>
      <c r="M126" s="12">
        <v>7329.37</v>
      </c>
    </row>
    <row r="127" spans="1:13" x14ac:dyDescent="0.4">
      <c r="A127" s="2" t="s">
        <v>15</v>
      </c>
      <c r="B127" s="3">
        <v>40359</v>
      </c>
      <c r="C127" s="4">
        <v>40.549999999999997</v>
      </c>
      <c r="D127" s="4">
        <v>40550</v>
      </c>
      <c r="E127" s="4">
        <v>-7.4200999999999997</v>
      </c>
      <c r="F127" s="4">
        <v>30.49</v>
      </c>
      <c r="G127" s="4">
        <v>38.75</v>
      </c>
      <c r="H127" s="4">
        <v>-61.39</v>
      </c>
      <c r="I127" s="14">
        <v>-1.876666666666666</v>
      </c>
      <c r="J127" s="12">
        <v>12.02</v>
      </c>
      <c r="K127" s="12">
        <v>0.54500000000000004</v>
      </c>
      <c r="L127" s="12">
        <v>0.35</v>
      </c>
      <c r="M127" s="12">
        <v>7760.63</v>
      </c>
    </row>
    <row r="128" spans="1:13" x14ac:dyDescent="0.4">
      <c r="A128" s="2" t="s">
        <v>15</v>
      </c>
      <c r="B128" s="3">
        <v>40389</v>
      </c>
      <c r="C128" s="4">
        <v>41.95</v>
      </c>
      <c r="D128" s="4">
        <v>41950</v>
      </c>
      <c r="E128" s="4">
        <v>3.4521999999999999</v>
      </c>
      <c r="F128" s="4">
        <v>31.54</v>
      </c>
      <c r="G128" s="4">
        <v>40.1</v>
      </c>
      <c r="H128" s="4">
        <v>-11.99</v>
      </c>
      <c r="I128" s="14">
        <v>-2.15</v>
      </c>
      <c r="J128" s="12">
        <v>11.54</v>
      </c>
      <c r="K128" s="12">
        <v>0.54500000000000004</v>
      </c>
      <c r="L128" s="12">
        <v>0.31</v>
      </c>
      <c r="M128" s="12">
        <v>7616.28</v>
      </c>
    </row>
    <row r="129" spans="1:13" x14ac:dyDescent="0.4">
      <c r="A129" s="2" t="s">
        <v>15</v>
      </c>
      <c r="B129" s="3">
        <v>40421</v>
      </c>
      <c r="C129" s="4">
        <v>40</v>
      </c>
      <c r="D129" s="4">
        <v>40000</v>
      </c>
      <c r="E129" s="4">
        <v>-4.6481000000000003</v>
      </c>
      <c r="F129" s="4">
        <v>30.08</v>
      </c>
      <c r="G129" s="4">
        <v>44.33</v>
      </c>
      <c r="H129" s="4">
        <v>123.28</v>
      </c>
      <c r="I129" s="14">
        <v>-2.2599999999999998</v>
      </c>
      <c r="J129" s="12">
        <v>11.54</v>
      </c>
      <c r="K129" s="12">
        <v>0.54500000000000004</v>
      </c>
      <c r="L129" s="12">
        <v>0.01</v>
      </c>
      <c r="M129" s="12">
        <v>8237.7800000000007</v>
      </c>
    </row>
    <row r="130" spans="1:13" x14ac:dyDescent="0.4">
      <c r="A130" s="2" t="s">
        <v>15</v>
      </c>
      <c r="B130" s="3">
        <v>40451</v>
      </c>
      <c r="C130" s="4">
        <v>32.1</v>
      </c>
      <c r="D130" s="4">
        <v>32100</v>
      </c>
      <c r="E130" s="4">
        <v>-19.75</v>
      </c>
      <c r="F130" s="4"/>
      <c r="G130" s="4">
        <v>35.799999999999997</v>
      </c>
      <c r="H130" s="4">
        <v>-53.05</v>
      </c>
      <c r="I130" s="14">
        <v>-2.37</v>
      </c>
      <c r="J130" s="12">
        <v>11.54</v>
      </c>
      <c r="K130" s="12">
        <v>0.54500000000000004</v>
      </c>
      <c r="L130" s="12">
        <v>0.1</v>
      </c>
      <c r="M130" s="12">
        <v>8287.09</v>
      </c>
    </row>
    <row r="131" spans="1:13" x14ac:dyDescent="0.4">
      <c r="A131" s="2" t="s">
        <v>15</v>
      </c>
      <c r="B131" s="3">
        <v>40480</v>
      </c>
      <c r="C131" s="4">
        <v>31.3</v>
      </c>
      <c r="D131" s="4">
        <v>31300</v>
      </c>
      <c r="E131" s="4">
        <v>-2.4923999999999999</v>
      </c>
      <c r="F131" s="4"/>
      <c r="G131" s="4">
        <f>I131/C131</f>
        <v>-7.9233226837060702E-2</v>
      </c>
      <c r="H131" s="4">
        <v>64.5</v>
      </c>
      <c r="I131" s="14">
        <v>-2.48</v>
      </c>
      <c r="J131" s="12">
        <v>6.34</v>
      </c>
      <c r="K131" s="12">
        <v>0.67</v>
      </c>
      <c r="L131" s="12">
        <v>0.67</v>
      </c>
      <c r="M131" s="12">
        <v>8372.48</v>
      </c>
    </row>
    <row r="132" spans="1:13" x14ac:dyDescent="0.4">
      <c r="A132" s="2" t="s">
        <v>15</v>
      </c>
      <c r="B132" s="3">
        <v>40512</v>
      </c>
      <c r="C132" s="4">
        <v>29.5</v>
      </c>
      <c r="D132" s="4">
        <v>29500</v>
      </c>
      <c r="E132" s="4">
        <v>-5.7507999999999999</v>
      </c>
      <c r="F132" s="4"/>
      <c r="G132" s="4">
        <f t="shared" ref="G132:G186" si="2">I132/C132</f>
        <v>-6.7231638418079082E-2</v>
      </c>
      <c r="H132" s="4">
        <v>-43.88</v>
      </c>
      <c r="I132" s="14">
        <v>-1.9833333333333329</v>
      </c>
      <c r="J132" s="12">
        <v>6.34</v>
      </c>
      <c r="K132" s="12">
        <v>0.67</v>
      </c>
      <c r="L132" s="12">
        <v>0.19</v>
      </c>
      <c r="M132" s="12">
        <v>8972.5</v>
      </c>
    </row>
    <row r="133" spans="1:13" x14ac:dyDescent="0.4">
      <c r="A133" s="2" t="s">
        <v>15</v>
      </c>
      <c r="B133" s="3">
        <v>40543</v>
      </c>
      <c r="C133" s="4">
        <v>27.75</v>
      </c>
      <c r="D133" s="4">
        <v>27750</v>
      </c>
      <c r="E133" s="4">
        <v>-5.9321000000000002</v>
      </c>
      <c r="F133" s="4"/>
      <c r="G133" s="4">
        <f t="shared" si="2"/>
        <v>-5.3573573573573584E-2</v>
      </c>
      <c r="H133" s="4">
        <v>-18.850000000000001</v>
      </c>
      <c r="I133" s="14">
        <v>-1.486666666666667</v>
      </c>
      <c r="J133" s="12">
        <v>6.34</v>
      </c>
      <c r="K133" s="12">
        <v>0.67</v>
      </c>
      <c r="L133" s="12">
        <v>-0.76</v>
      </c>
      <c r="M133" s="12">
        <v>9145.35</v>
      </c>
    </row>
    <row r="134" spans="1:13" x14ac:dyDescent="0.4">
      <c r="A134" s="2" t="s">
        <v>15</v>
      </c>
      <c r="B134" s="3">
        <v>40571</v>
      </c>
      <c r="C134" s="4">
        <v>26.5</v>
      </c>
      <c r="D134" s="4">
        <v>26500</v>
      </c>
      <c r="E134" s="4">
        <v>-4.5046999999999997</v>
      </c>
      <c r="F134" s="4"/>
      <c r="G134" s="4">
        <f t="shared" si="2"/>
        <v>-3.7358490566037739E-2</v>
      </c>
      <c r="H134" s="4">
        <v>-61.67</v>
      </c>
      <c r="I134" s="14">
        <v>-0.99</v>
      </c>
      <c r="J134" s="12">
        <v>6.72</v>
      </c>
      <c r="K134" s="12">
        <v>0.74</v>
      </c>
      <c r="L134" s="12">
        <v>-0.01</v>
      </c>
      <c r="M134" s="12">
        <v>8599.65</v>
      </c>
    </row>
    <row r="135" spans="1:13" x14ac:dyDescent="0.4">
      <c r="A135" s="2" t="s">
        <v>15</v>
      </c>
      <c r="B135" s="3">
        <v>40599</v>
      </c>
      <c r="C135" s="4">
        <v>25.65</v>
      </c>
      <c r="D135" s="4">
        <v>25650</v>
      </c>
      <c r="E135" s="4">
        <v>-3.2077</v>
      </c>
      <c r="F135" s="4"/>
      <c r="G135" s="4">
        <f t="shared" si="2"/>
        <v>-5.1332033788174157E-2</v>
      </c>
      <c r="H135" s="4">
        <v>-37.32</v>
      </c>
      <c r="I135" s="14">
        <v>-1.3166666666666671</v>
      </c>
      <c r="J135" s="12">
        <v>6.72</v>
      </c>
      <c r="K135" s="12">
        <v>0.74</v>
      </c>
      <c r="L135" s="12">
        <v>0.75</v>
      </c>
      <c r="M135" s="12">
        <v>8683.2999999999993</v>
      </c>
    </row>
    <row r="136" spans="1:13" x14ac:dyDescent="0.4">
      <c r="A136" s="2" t="s">
        <v>15</v>
      </c>
      <c r="B136" s="3">
        <v>40633</v>
      </c>
      <c r="C136" s="4">
        <v>21.45</v>
      </c>
      <c r="D136" s="4">
        <v>21450</v>
      </c>
      <c r="E136" s="4">
        <v>-16.374400000000001</v>
      </c>
      <c r="F136" s="4"/>
      <c r="G136" s="4">
        <f t="shared" si="2"/>
        <v>-7.6612276612276597E-2</v>
      </c>
      <c r="H136" s="4">
        <v>-46.52</v>
      </c>
      <c r="I136" s="14">
        <v>-1.6433333333333331</v>
      </c>
      <c r="J136" s="12">
        <v>6.72</v>
      </c>
      <c r="K136" s="12">
        <v>0.74</v>
      </c>
      <c r="L136" s="12">
        <v>-0.88</v>
      </c>
      <c r="M136" s="12">
        <v>9007.8700000000008</v>
      </c>
    </row>
    <row r="137" spans="1:13" x14ac:dyDescent="0.4">
      <c r="A137" s="2" t="s">
        <v>15</v>
      </c>
      <c r="B137" s="3">
        <v>40662</v>
      </c>
      <c r="C137" s="4">
        <v>23.8</v>
      </c>
      <c r="D137" s="4">
        <v>23800</v>
      </c>
      <c r="E137" s="4">
        <v>10.9556</v>
      </c>
      <c r="F137" s="4"/>
      <c r="G137" s="4">
        <f t="shared" si="2"/>
        <v>-8.2773109243697476E-2</v>
      </c>
      <c r="H137" s="4">
        <v>9.48</v>
      </c>
      <c r="I137" s="14">
        <v>-1.97</v>
      </c>
      <c r="J137" s="12">
        <v>4.16</v>
      </c>
      <c r="K137" s="12">
        <v>0.81</v>
      </c>
      <c r="L137" s="12">
        <v>0.74</v>
      </c>
      <c r="M137" s="12">
        <v>8988.84</v>
      </c>
    </row>
    <row r="138" spans="1:13" x14ac:dyDescent="0.4">
      <c r="A138" s="2" t="s">
        <v>15</v>
      </c>
      <c r="B138" s="3">
        <v>40694</v>
      </c>
      <c r="C138" s="4">
        <v>20.45</v>
      </c>
      <c r="D138" s="4">
        <v>20450</v>
      </c>
      <c r="E138" s="4">
        <v>-14.0756</v>
      </c>
      <c r="F138" s="4"/>
      <c r="G138" s="4">
        <f t="shared" si="2"/>
        <v>-8.557457212713937E-2</v>
      </c>
      <c r="H138" s="4">
        <v>-17.68</v>
      </c>
      <c r="I138" s="14">
        <v>-1.75</v>
      </c>
      <c r="J138" s="12">
        <v>4.16</v>
      </c>
      <c r="K138" s="12">
        <v>0.81</v>
      </c>
      <c r="L138" s="12">
        <v>0.2</v>
      </c>
      <c r="M138" s="12">
        <v>8652.59</v>
      </c>
    </row>
    <row r="139" spans="1:13" x14ac:dyDescent="0.4">
      <c r="A139" s="2" t="s">
        <v>15</v>
      </c>
      <c r="B139" s="3">
        <v>40724</v>
      </c>
      <c r="C139" s="4">
        <v>20.6</v>
      </c>
      <c r="D139" s="4">
        <v>20600</v>
      </c>
      <c r="E139" s="4">
        <v>0.73350000000000004</v>
      </c>
      <c r="F139" s="4"/>
      <c r="G139" s="4">
        <f t="shared" si="2"/>
        <v>-7.4271844660194167E-2</v>
      </c>
      <c r="H139" s="4">
        <v>-8.0500000000000007</v>
      </c>
      <c r="I139" s="14">
        <v>-1.53</v>
      </c>
      <c r="J139" s="12">
        <v>4.16</v>
      </c>
      <c r="K139" s="12">
        <v>0.81</v>
      </c>
      <c r="L139" s="12">
        <v>0.62</v>
      </c>
      <c r="M139" s="12">
        <v>8644.18</v>
      </c>
    </row>
    <row r="140" spans="1:13" x14ac:dyDescent="0.4">
      <c r="A140" s="2" t="s">
        <v>15</v>
      </c>
      <c r="B140" s="3">
        <v>40753</v>
      </c>
      <c r="C140" s="4">
        <v>18.3</v>
      </c>
      <c r="D140" s="4">
        <v>18300</v>
      </c>
      <c r="E140" s="4">
        <v>-11.1652</v>
      </c>
      <c r="F140" s="4"/>
      <c r="G140" s="4">
        <f t="shared" si="2"/>
        <v>-7.1584699453551906E-2</v>
      </c>
      <c r="H140" s="4">
        <v>170.29</v>
      </c>
      <c r="I140" s="14">
        <v>-1.31</v>
      </c>
      <c r="J140" s="12">
        <v>3.28</v>
      </c>
      <c r="K140" s="12">
        <v>0.87</v>
      </c>
      <c r="L140" s="12">
        <v>-0.28999999999999998</v>
      </c>
      <c r="M140" s="12">
        <v>7741.36</v>
      </c>
    </row>
    <row r="141" spans="1:13" x14ac:dyDescent="0.4">
      <c r="A141" s="2" t="s">
        <v>15</v>
      </c>
      <c r="B141" s="3">
        <v>40786</v>
      </c>
      <c r="C141" s="4">
        <v>21</v>
      </c>
      <c r="D141" s="4">
        <v>21000</v>
      </c>
      <c r="E141" s="4">
        <v>14.754200000000001</v>
      </c>
      <c r="F141" s="4"/>
      <c r="G141" s="4">
        <f t="shared" si="2"/>
        <v>-7.2063492063492052E-2</v>
      </c>
      <c r="H141" s="4">
        <v>-70.53</v>
      </c>
      <c r="I141" s="14">
        <v>-1.513333333333333</v>
      </c>
      <c r="J141" s="12">
        <v>3.28</v>
      </c>
      <c r="K141" s="12">
        <v>0.87</v>
      </c>
      <c r="L141" s="12">
        <v>0.03</v>
      </c>
      <c r="M141" s="12">
        <v>7225.38</v>
      </c>
    </row>
    <row r="142" spans="1:13" x14ac:dyDescent="0.4">
      <c r="A142" s="2" t="s">
        <v>15</v>
      </c>
      <c r="B142" s="3">
        <v>40816</v>
      </c>
      <c r="C142" s="4">
        <v>19.5</v>
      </c>
      <c r="D142" s="4">
        <v>19500</v>
      </c>
      <c r="E142" s="4">
        <v>-7.1428000000000003</v>
      </c>
      <c r="F142" s="4"/>
      <c r="G142" s="4">
        <f t="shared" si="2"/>
        <v>-8.8034188034188054E-2</v>
      </c>
      <c r="H142" s="4">
        <v>-29.74</v>
      </c>
      <c r="I142" s="14">
        <v>-1.716666666666667</v>
      </c>
      <c r="J142" s="12">
        <v>3.28</v>
      </c>
      <c r="K142" s="12">
        <v>0.87</v>
      </c>
      <c r="L142" s="12">
        <v>0.13</v>
      </c>
      <c r="M142" s="12">
        <v>7587.69</v>
      </c>
    </row>
    <row r="143" spans="1:13" x14ac:dyDescent="0.4">
      <c r="A143" s="2" t="s">
        <v>15</v>
      </c>
      <c r="B143" s="3">
        <v>40847</v>
      </c>
      <c r="C143" s="4">
        <v>19.8</v>
      </c>
      <c r="D143" s="4">
        <v>19800</v>
      </c>
      <c r="E143" s="4">
        <v>1.5385</v>
      </c>
      <c r="F143" s="4"/>
      <c r="G143" s="4">
        <f t="shared" si="2"/>
        <v>-9.6969696969696956E-2</v>
      </c>
      <c r="H143" s="4">
        <v>-55.34</v>
      </c>
      <c r="I143" s="14">
        <v>-1.92</v>
      </c>
      <c r="J143" s="12">
        <v>0.89</v>
      </c>
      <c r="K143" s="12">
        <v>0.87</v>
      </c>
      <c r="L143" s="12">
        <v>0.54</v>
      </c>
      <c r="M143" s="12">
        <v>6904.12</v>
      </c>
    </row>
    <row r="144" spans="1:13" x14ac:dyDescent="0.4">
      <c r="A144" s="2" t="s">
        <v>15</v>
      </c>
      <c r="B144" s="3">
        <v>40877</v>
      </c>
      <c r="C144" s="4">
        <v>20.100000000000001</v>
      </c>
      <c r="D144" s="4">
        <v>20100</v>
      </c>
      <c r="E144" s="4">
        <v>1.5150999999999999</v>
      </c>
      <c r="F144" s="4"/>
      <c r="G144" s="4">
        <f t="shared" si="2"/>
        <v>-7.2802653399668293E-2</v>
      </c>
      <c r="H144" s="4">
        <v>72.92</v>
      </c>
      <c r="I144" s="14">
        <v>-1.4633333333333329</v>
      </c>
      <c r="J144" s="12">
        <v>0.89</v>
      </c>
      <c r="K144" s="12">
        <v>0.87</v>
      </c>
      <c r="L144" s="12">
        <v>-0.02</v>
      </c>
      <c r="M144" s="12">
        <v>7072.08</v>
      </c>
    </row>
    <row r="145" spans="1:13" x14ac:dyDescent="0.4">
      <c r="A145" s="2" t="s">
        <v>15</v>
      </c>
      <c r="B145" s="3">
        <v>40907</v>
      </c>
      <c r="C145" s="4">
        <v>19.2</v>
      </c>
      <c r="D145" s="4">
        <v>19200</v>
      </c>
      <c r="E145" s="4">
        <v>-4.4776999999999996</v>
      </c>
      <c r="F145" s="4"/>
      <c r="G145" s="4">
        <f t="shared" si="2"/>
        <v>-5.2430555555555577E-2</v>
      </c>
      <c r="H145" s="4">
        <v>-21.27</v>
      </c>
      <c r="I145" s="14">
        <v>-1.006666666666667</v>
      </c>
      <c r="J145" s="12">
        <v>0.89</v>
      </c>
      <c r="K145" s="12">
        <v>0.87</v>
      </c>
      <c r="L145" s="12">
        <v>0.22</v>
      </c>
      <c r="M145" s="12">
        <v>7517.08</v>
      </c>
    </row>
    <row r="146" spans="1:13" x14ac:dyDescent="0.4">
      <c r="A146" s="2" t="s">
        <v>15</v>
      </c>
      <c r="B146" s="3">
        <v>40939</v>
      </c>
      <c r="C146" s="4">
        <v>22.35</v>
      </c>
      <c r="D146" s="4">
        <v>22350</v>
      </c>
      <c r="E146" s="4">
        <v>16.406300000000002</v>
      </c>
      <c r="F146" s="4"/>
      <c r="G146" s="4">
        <f t="shared" si="2"/>
        <v>-2.4608501118568233E-2</v>
      </c>
      <c r="H146" s="4">
        <v>-2.72</v>
      </c>
      <c r="I146" s="14">
        <v>-0.55000000000000004</v>
      </c>
      <c r="J146" s="12">
        <v>1.0900000000000001</v>
      </c>
      <c r="K146" s="12">
        <v>0.87</v>
      </c>
      <c r="L146" s="12">
        <v>0.31</v>
      </c>
      <c r="M146" s="12">
        <v>8121.44</v>
      </c>
    </row>
    <row r="147" spans="1:13" x14ac:dyDescent="0.4">
      <c r="A147" s="2" t="s">
        <v>15</v>
      </c>
      <c r="B147" s="3">
        <v>40968</v>
      </c>
      <c r="C147" s="4">
        <v>22</v>
      </c>
      <c r="D147" s="4">
        <v>22000</v>
      </c>
      <c r="E147" s="4">
        <v>-1.5660000000000001</v>
      </c>
      <c r="F147" s="4"/>
      <c r="G147" s="4">
        <f t="shared" si="2"/>
        <v>-4.6515151515151502E-2</v>
      </c>
      <c r="H147" s="4">
        <v>-6.47</v>
      </c>
      <c r="I147" s="14">
        <v>-1.023333333333333</v>
      </c>
      <c r="J147" s="12">
        <v>1.0900000000000001</v>
      </c>
      <c r="K147" s="12">
        <v>0.87</v>
      </c>
      <c r="L147" s="12">
        <v>-1.33</v>
      </c>
      <c r="M147" s="12">
        <v>7933</v>
      </c>
    </row>
    <row r="148" spans="1:13" x14ac:dyDescent="0.4">
      <c r="A148" s="2" t="s">
        <v>15</v>
      </c>
      <c r="B148" s="3">
        <v>40998</v>
      </c>
      <c r="C148" s="4">
        <v>20.2</v>
      </c>
      <c r="D148" s="4">
        <v>20200</v>
      </c>
      <c r="E148" s="4">
        <v>-8.1815999999999995</v>
      </c>
      <c r="F148" s="4"/>
      <c r="G148" s="4">
        <f t="shared" si="2"/>
        <v>-7.4092409240924112E-2</v>
      </c>
      <c r="H148" s="4">
        <v>41.61</v>
      </c>
      <c r="I148" s="14">
        <v>-1.496666666666667</v>
      </c>
      <c r="J148" s="12">
        <v>1.0900000000000001</v>
      </c>
      <c r="K148" s="12">
        <v>0.87</v>
      </c>
      <c r="L148" s="12">
        <v>0.13</v>
      </c>
      <c r="M148" s="12">
        <v>7501.72</v>
      </c>
    </row>
    <row r="149" spans="1:13" x14ac:dyDescent="0.4">
      <c r="A149" s="2" t="s">
        <v>15</v>
      </c>
      <c r="B149" s="3">
        <v>41029</v>
      </c>
      <c r="C149" s="4">
        <v>18.5</v>
      </c>
      <c r="D149" s="4">
        <v>18500</v>
      </c>
      <c r="E149" s="4">
        <v>-8.4158000000000008</v>
      </c>
      <c r="F149" s="4"/>
      <c r="G149" s="4">
        <f t="shared" si="2"/>
        <v>-0.10648648648648648</v>
      </c>
      <c r="H149" s="4">
        <v>-25.39</v>
      </c>
      <c r="I149" s="14">
        <v>-1.97</v>
      </c>
      <c r="J149" s="12">
        <v>1.04</v>
      </c>
      <c r="K149" s="12">
        <v>0.87</v>
      </c>
      <c r="L149" s="12">
        <v>0.92</v>
      </c>
      <c r="M149" s="12">
        <v>7301.5</v>
      </c>
    </row>
    <row r="150" spans="1:13" x14ac:dyDescent="0.4">
      <c r="A150" s="2" t="s">
        <v>15</v>
      </c>
      <c r="B150" s="3">
        <v>41060</v>
      </c>
      <c r="C150" s="4">
        <v>18.5</v>
      </c>
      <c r="D150" s="4">
        <v>18500</v>
      </c>
      <c r="E150" s="4">
        <v>0</v>
      </c>
      <c r="F150" s="4"/>
      <c r="G150" s="4">
        <f t="shared" si="2"/>
        <v>-0.1227027027027027</v>
      </c>
      <c r="H150" s="4">
        <v>17.21</v>
      </c>
      <c r="I150" s="14">
        <v>-2.27</v>
      </c>
      <c r="J150" s="12">
        <v>1.04</v>
      </c>
      <c r="K150" s="12">
        <v>0.87</v>
      </c>
      <c r="L150" s="12">
        <v>0.5</v>
      </c>
      <c r="M150" s="12">
        <v>7296.28</v>
      </c>
    </row>
    <row r="151" spans="1:13" x14ac:dyDescent="0.4">
      <c r="A151" s="2" t="s">
        <v>15</v>
      </c>
      <c r="B151" s="3">
        <v>41089</v>
      </c>
      <c r="C151" s="4">
        <v>19.399999999999999</v>
      </c>
      <c r="D151" s="4">
        <v>19400</v>
      </c>
      <c r="E151" s="4">
        <v>4.8647999999999998</v>
      </c>
      <c r="F151" s="4"/>
      <c r="G151" s="4">
        <f t="shared" si="2"/>
        <v>-0.13247422680412371</v>
      </c>
      <c r="H151" s="4">
        <v>-0.12</v>
      </c>
      <c r="I151" s="14">
        <v>-2.57</v>
      </c>
      <c r="J151" s="12">
        <v>1.04</v>
      </c>
      <c r="K151" s="12">
        <v>0.87</v>
      </c>
      <c r="L151" s="12">
        <v>0.64</v>
      </c>
      <c r="M151" s="12">
        <v>7270.49</v>
      </c>
    </row>
    <row r="152" spans="1:13" x14ac:dyDescent="0.4">
      <c r="A152" s="2" t="s">
        <v>15</v>
      </c>
      <c r="B152" s="3">
        <v>41121</v>
      </c>
      <c r="C152" s="4">
        <v>19.95</v>
      </c>
      <c r="D152" s="4">
        <v>19950</v>
      </c>
      <c r="E152" s="4">
        <v>2.8351000000000002</v>
      </c>
      <c r="F152" s="4"/>
      <c r="G152" s="4">
        <f t="shared" si="2"/>
        <v>-0.14385964912280702</v>
      </c>
      <c r="H152" s="4">
        <v>-65.58</v>
      </c>
      <c r="I152" s="14">
        <v>-2.87</v>
      </c>
      <c r="J152" s="12">
        <v>2.1800000000000002</v>
      </c>
      <c r="K152" s="12">
        <v>0.87</v>
      </c>
      <c r="L152" s="12">
        <v>0.39</v>
      </c>
      <c r="M152" s="12">
        <v>7397.06</v>
      </c>
    </row>
    <row r="153" spans="1:13" x14ac:dyDescent="0.4">
      <c r="A153" s="2" t="s">
        <v>15</v>
      </c>
      <c r="B153" s="3">
        <v>41152</v>
      </c>
      <c r="C153" s="4">
        <v>18.95</v>
      </c>
      <c r="D153" s="4">
        <v>18950</v>
      </c>
      <c r="E153" s="4">
        <v>-5.0125999999999999</v>
      </c>
      <c r="F153" s="4"/>
      <c r="G153" s="4">
        <f t="shared" si="2"/>
        <v>-0.14758135444151277</v>
      </c>
      <c r="H153" s="4">
        <v>-31.18</v>
      </c>
      <c r="I153" s="14">
        <v>-2.7966666666666669</v>
      </c>
      <c r="J153" s="12">
        <v>2.1800000000000002</v>
      </c>
      <c r="K153" s="12">
        <v>0.87</v>
      </c>
      <c r="L153" s="12">
        <v>0.97</v>
      </c>
      <c r="M153" s="12">
        <v>7715.16</v>
      </c>
    </row>
    <row r="154" spans="1:13" x14ac:dyDescent="0.4">
      <c r="A154" s="2" t="s">
        <v>15</v>
      </c>
      <c r="B154" s="3">
        <v>41180</v>
      </c>
      <c r="C154" s="4">
        <v>14.8</v>
      </c>
      <c r="D154" s="4">
        <v>14800</v>
      </c>
      <c r="E154" s="4">
        <v>-21.899699999999999</v>
      </c>
      <c r="F154" s="4"/>
      <c r="G154" s="4">
        <f t="shared" si="2"/>
        <v>-0.18400900900900899</v>
      </c>
      <c r="H154" s="4">
        <v>4.3899999999999997</v>
      </c>
      <c r="I154" s="14">
        <v>-2.7233333333333332</v>
      </c>
      <c r="J154" s="12">
        <v>2.1800000000000002</v>
      </c>
      <c r="K154" s="12">
        <v>0.87</v>
      </c>
      <c r="L154" s="12">
        <v>-0.33</v>
      </c>
      <c r="M154" s="12">
        <v>7166.05</v>
      </c>
    </row>
    <row r="155" spans="1:13" x14ac:dyDescent="0.4">
      <c r="A155" s="2" t="s">
        <v>15</v>
      </c>
      <c r="B155" s="3">
        <v>41213</v>
      </c>
      <c r="C155" s="4">
        <v>16.8</v>
      </c>
      <c r="D155" s="4">
        <v>16800</v>
      </c>
      <c r="E155" s="4">
        <v>13.5137</v>
      </c>
      <c r="F155" s="4"/>
      <c r="G155" s="4">
        <f t="shared" si="2"/>
        <v>-0.15773809523809523</v>
      </c>
      <c r="H155" s="4">
        <v>-36.74</v>
      </c>
      <c r="I155" s="14">
        <v>-2.65</v>
      </c>
      <c r="J155" s="12">
        <v>4.4800000000000004</v>
      </c>
      <c r="K155" s="12">
        <v>0.87</v>
      </c>
      <c r="L155" s="12">
        <v>-7.0000000000000007E-2</v>
      </c>
      <c r="M155" s="12">
        <v>7580.17</v>
      </c>
    </row>
    <row r="156" spans="1:13" x14ac:dyDescent="0.4">
      <c r="A156" s="2" t="s">
        <v>15</v>
      </c>
      <c r="B156" s="3">
        <v>41243</v>
      </c>
      <c r="C156" s="4">
        <v>14.8</v>
      </c>
      <c r="D156" s="4">
        <v>14800</v>
      </c>
      <c r="E156" s="4">
        <v>-11.9046</v>
      </c>
      <c r="F156" s="4"/>
      <c r="G156" s="4">
        <f t="shared" si="2"/>
        <v>-9.7072072072072094E-2</v>
      </c>
      <c r="H156" s="4">
        <v>-53.02</v>
      </c>
      <c r="I156" s="14">
        <v>-1.436666666666667</v>
      </c>
      <c r="J156" s="12">
        <v>4.4800000000000004</v>
      </c>
      <c r="K156" s="12">
        <v>0.87</v>
      </c>
      <c r="L156" s="12">
        <v>-0.74</v>
      </c>
      <c r="M156" s="12">
        <v>7699.5</v>
      </c>
    </row>
    <row r="157" spans="1:13" x14ac:dyDescent="0.4">
      <c r="A157" s="2" t="s">
        <v>15</v>
      </c>
      <c r="B157" s="3">
        <v>41271</v>
      </c>
      <c r="C157" s="4">
        <v>14</v>
      </c>
      <c r="D157" s="4">
        <v>14000</v>
      </c>
      <c r="E157" s="4">
        <v>-5.4054000000000002</v>
      </c>
      <c r="F157" s="4"/>
      <c r="G157" s="4">
        <f t="shared" si="2"/>
        <v>-1.5952380952380971E-2</v>
      </c>
      <c r="H157" s="4">
        <v>13.33</v>
      </c>
      <c r="I157" s="14">
        <v>-0.22333333333333361</v>
      </c>
      <c r="J157" s="12">
        <v>4.4800000000000004</v>
      </c>
      <c r="K157" s="12">
        <v>0.87</v>
      </c>
      <c r="L157" s="12">
        <v>0.25</v>
      </c>
      <c r="M157" s="12">
        <v>7850.02</v>
      </c>
    </row>
    <row r="158" spans="1:13" x14ac:dyDescent="0.4">
      <c r="A158" s="2" t="s">
        <v>15</v>
      </c>
      <c r="B158" s="3">
        <v>41305</v>
      </c>
      <c r="C158" s="4">
        <v>13.7</v>
      </c>
      <c r="D158" s="4">
        <v>13700</v>
      </c>
      <c r="E158" s="4">
        <v>-2.1429</v>
      </c>
      <c r="F158" s="4"/>
      <c r="G158" s="4">
        <f t="shared" si="2"/>
        <v>7.2262773722627738E-2</v>
      </c>
      <c r="H158" s="4">
        <v>244.7</v>
      </c>
      <c r="I158" s="14">
        <v>0.99</v>
      </c>
      <c r="J158" s="12">
        <v>1.5</v>
      </c>
      <c r="K158" s="12">
        <v>0.87</v>
      </c>
      <c r="L158" s="12">
        <v>-0.18</v>
      </c>
      <c r="M158" s="12">
        <v>7897.98</v>
      </c>
    </row>
    <row r="159" spans="1:13" x14ac:dyDescent="0.4">
      <c r="A159" s="2" t="s">
        <v>15</v>
      </c>
      <c r="B159" s="3">
        <v>41332</v>
      </c>
      <c r="C159" s="4">
        <v>14.5</v>
      </c>
      <c r="D159" s="4">
        <v>14500</v>
      </c>
      <c r="E159" s="4">
        <v>5.8394000000000004</v>
      </c>
      <c r="F159" s="4"/>
      <c r="G159" s="4">
        <f t="shared" si="2"/>
        <v>4.4367816091954018E-2</v>
      </c>
      <c r="H159" s="4">
        <v>-33.89</v>
      </c>
      <c r="I159" s="14">
        <v>0.64333333333333331</v>
      </c>
      <c r="J159" s="12">
        <v>1.5</v>
      </c>
      <c r="K159" s="12">
        <v>0.87</v>
      </c>
      <c r="L159" s="12">
        <v>0.47</v>
      </c>
      <c r="M159" s="12">
        <v>7918.61</v>
      </c>
    </row>
    <row r="160" spans="1:13" x14ac:dyDescent="0.4">
      <c r="A160" s="2" t="s">
        <v>15</v>
      </c>
      <c r="B160" s="3">
        <v>41362</v>
      </c>
      <c r="C160" s="4">
        <v>14.2</v>
      </c>
      <c r="D160" s="4">
        <v>14200</v>
      </c>
      <c r="E160" s="4">
        <v>-2.0688</v>
      </c>
      <c r="F160" s="4"/>
      <c r="G160" s="4">
        <f t="shared" si="2"/>
        <v>2.0892018779342717E-2</v>
      </c>
      <c r="H160" s="4">
        <v>41.78</v>
      </c>
      <c r="I160" s="14">
        <v>0.29666666666666658</v>
      </c>
      <c r="J160" s="12">
        <v>1.5</v>
      </c>
      <c r="K160" s="12">
        <v>0.87</v>
      </c>
      <c r="L160" s="12">
        <v>-1.44</v>
      </c>
      <c r="M160" s="12">
        <v>8093.66</v>
      </c>
    </row>
    <row r="161" spans="1:13" x14ac:dyDescent="0.4">
      <c r="A161" s="2" t="s">
        <v>15</v>
      </c>
      <c r="B161" s="3">
        <v>41394</v>
      </c>
      <c r="C161" s="4">
        <v>15.2</v>
      </c>
      <c r="D161" s="4">
        <v>15200</v>
      </c>
      <c r="E161" s="4">
        <v>7.0423999999999998</v>
      </c>
      <c r="F161" s="4"/>
      <c r="G161" s="4">
        <f t="shared" si="2"/>
        <v>-3.2894736842105266E-3</v>
      </c>
      <c r="H161" s="4">
        <v>-31.97</v>
      </c>
      <c r="I161" s="14">
        <v>-0.05</v>
      </c>
      <c r="J161" s="12">
        <v>2.68</v>
      </c>
      <c r="K161" s="12">
        <v>0.87</v>
      </c>
      <c r="L161" s="12">
        <v>0.63</v>
      </c>
      <c r="M161" s="12">
        <v>8254.7999999999993</v>
      </c>
    </row>
    <row r="162" spans="1:13" x14ac:dyDescent="0.4">
      <c r="A162" s="2" t="s">
        <v>15</v>
      </c>
      <c r="B162" s="3">
        <v>41425</v>
      </c>
      <c r="C162" s="4">
        <v>15</v>
      </c>
      <c r="D162" s="4">
        <v>15000</v>
      </c>
      <c r="E162" s="4">
        <v>-1.3159000000000001</v>
      </c>
      <c r="F162" s="4"/>
      <c r="G162" s="4">
        <f t="shared" si="2"/>
        <v>4.6259292692714855E-19</v>
      </c>
      <c r="H162" s="4">
        <v>-34.04</v>
      </c>
      <c r="I162" s="14">
        <v>6.9388939039072284E-18</v>
      </c>
      <c r="J162" s="12">
        <v>2.68</v>
      </c>
      <c r="K162" s="12">
        <v>0.87</v>
      </c>
      <c r="L162" s="12">
        <v>0.18</v>
      </c>
      <c r="M162" s="12">
        <v>8062.21</v>
      </c>
    </row>
    <row r="163" spans="1:13" x14ac:dyDescent="0.4">
      <c r="A163" s="2" t="s">
        <v>15</v>
      </c>
      <c r="B163" s="3">
        <v>41453</v>
      </c>
      <c r="C163" s="4">
        <v>14.2</v>
      </c>
      <c r="D163" s="4">
        <v>14200</v>
      </c>
      <c r="E163" s="4">
        <v>-5.3334000000000001</v>
      </c>
      <c r="F163" s="4"/>
      <c r="G163" s="4">
        <f t="shared" si="2"/>
        <v>3.5211267605633817E-3</v>
      </c>
      <c r="H163" s="4">
        <v>-30.52</v>
      </c>
      <c r="I163" s="14">
        <v>5.0000000000000017E-2</v>
      </c>
      <c r="J163" s="12">
        <v>2.68</v>
      </c>
      <c r="K163" s="12">
        <v>0.87</v>
      </c>
      <c r="L163" s="12">
        <v>0.5</v>
      </c>
      <c r="M163" s="12">
        <v>8107.94</v>
      </c>
    </row>
    <row r="164" spans="1:13" x14ac:dyDescent="0.4">
      <c r="A164" s="2" t="s">
        <v>15</v>
      </c>
      <c r="B164" s="3">
        <v>41486</v>
      </c>
      <c r="C164" s="4">
        <v>13.2</v>
      </c>
      <c r="D164" s="4">
        <v>13200</v>
      </c>
      <c r="E164" s="4">
        <v>-7.0422000000000002</v>
      </c>
      <c r="F164" s="4"/>
      <c r="G164" s="4">
        <f t="shared" si="2"/>
        <v>7.5757575757575768E-3</v>
      </c>
      <c r="H164" s="4">
        <v>-19.25</v>
      </c>
      <c r="I164" s="14">
        <v>0.1</v>
      </c>
      <c r="J164" s="12">
        <v>1.95</v>
      </c>
      <c r="K164" s="12">
        <v>0.87</v>
      </c>
      <c r="L164" s="12">
        <v>-0.15</v>
      </c>
      <c r="M164" s="12">
        <v>8021.89</v>
      </c>
    </row>
    <row r="165" spans="1:13" x14ac:dyDescent="0.4">
      <c r="A165" s="2" t="s">
        <v>15</v>
      </c>
      <c r="B165" s="3">
        <v>41516</v>
      </c>
      <c r="C165" s="4">
        <v>11.5</v>
      </c>
      <c r="D165" s="4">
        <v>11500</v>
      </c>
      <c r="E165" s="4">
        <v>-12.8787</v>
      </c>
      <c r="F165" s="4"/>
      <c r="G165" s="4">
        <f t="shared" si="2"/>
        <v>-1.2173913043478262E-2</v>
      </c>
      <c r="H165" s="4">
        <v>499.61</v>
      </c>
      <c r="I165" s="14">
        <v>-0.14000000000000001</v>
      </c>
      <c r="J165" s="12">
        <v>1.95</v>
      </c>
      <c r="K165" s="12">
        <v>0.87</v>
      </c>
      <c r="L165" s="12">
        <v>0.12</v>
      </c>
      <c r="M165" s="12">
        <v>8173.87</v>
      </c>
    </row>
    <row r="166" spans="1:13" x14ac:dyDescent="0.4">
      <c r="A166" s="2" t="s">
        <v>15</v>
      </c>
      <c r="B166" s="3">
        <v>41547</v>
      </c>
      <c r="C166" s="4">
        <v>9.4499999999999993</v>
      </c>
      <c r="D166" s="4">
        <v>9450</v>
      </c>
      <c r="E166" s="4">
        <v>-17.8261</v>
      </c>
      <c r="F166" s="4"/>
      <c r="G166" s="4">
        <f t="shared" si="2"/>
        <v>-4.0211640211640212E-2</v>
      </c>
      <c r="H166" s="4">
        <v>4.6399999999999997</v>
      </c>
      <c r="I166" s="14">
        <v>-0.38</v>
      </c>
      <c r="J166" s="12">
        <v>1.95</v>
      </c>
      <c r="K166" s="12">
        <v>0.87</v>
      </c>
      <c r="L166" s="12">
        <v>1.31</v>
      </c>
      <c r="M166" s="12">
        <v>8450.06</v>
      </c>
    </row>
    <row r="167" spans="1:13" x14ac:dyDescent="0.4">
      <c r="A167" s="2" t="s">
        <v>15</v>
      </c>
      <c r="B167" s="3">
        <v>41578</v>
      </c>
      <c r="C167" s="4">
        <v>19.25</v>
      </c>
      <c r="D167" s="4">
        <v>19250</v>
      </c>
      <c r="E167" s="4">
        <v>103.70359999999999</v>
      </c>
      <c r="F167" s="4"/>
      <c r="G167" s="4">
        <f t="shared" si="2"/>
        <v>-3.2207792207792206E-2</v>
      </c>
      <c r="H167" s="4">
        <v>159.21</v>
      </c>
      <c r="I167" s="14">
        <v>-0.62</v>
      </c>
      <c r="J167" s="12">
        <v>3.73</v>
      </c>
      <c r="K167" s="12">
        <v>0.87</v>
      </c>
      <c r="L167" s="12">
        <v>-0.27</v>
      </c>
      <c r="M167" s="12">
        <v>8406.83</v>
      </c>
    </row>
    <row r="168" spans="1:13" x14ac:dyDescent="0.4">
      <c r="A168" s="2" t="s">
        <v>15</v>
      </c>
      <c r="B168" s="3">
        <v>41607</v>
      </c>
      <c r="C168" s="4">
        <v>14.4</v>
      </c>
      <c r="D168" s="4">
        <v>14400</v>
      </c>
      <c r="E168" s="4">
        <v>-25.194800000000001</v>
      </c>
      <c r="F168" s="4">
        <v>45</v>
      </c>
      <c r="G168" s="4">
        <f t="shared" si="2"/>
        <v>-4.3749999999999997E-2</v>
      </c>
      <c r="H168" s="4">
        <v>136.47</v>
      </c>
      <c r="I168" s="14">
        <v>-0.63</v>
      </c>
      <c r="J168" s="12">
        <v>3.73</v>
      </c>
      <c r="K168" s="12">
        <v>0.87</v>
      </c>
      <c r="L168" s="12">
        <v>-0.72</v>
      </c>
      <c r="M168" s="12">
        <v>8611.51</v>
      </c>
    </row>
    <row r="169" spans="1:13" x14ac:dyDescent="0.4">
      <c r="A169" s="2" t="s">
        <v>15</v>
      </c>
      <c r="B169" s="3">
        <v>41639</v>
      </c>
      <c r="C169" s="4">
        <v>16.5</v>
      </c>
      <c r="D169" s="4">
        <v>16500</v>
      </c>
      <c r="E169" s="4">
        <v>14.583500000000001</v>
      </c>
      <c r="F169" s="4">
        <v>51.56</v>
      </c>
      <c r="G169" s="4">
        <f t="shared" si="2"/>
        <v>-3.8787878787878788E-2</v>
      </c>
      <c r="H169" s="4">
        <v>-51.32</v>
      </c>
      <c r="I169" s="14">
        <v>-0.64</v>
      </c>
      <c r="J169" s="12">
        <v>3.73</v>
      </c>
      <c r="K169" s="12">
        <v>0.87</v>
      </c>
      <c r="L169" s="12">
        <v>-0.1</v>
      </c>
      <c r="M169" s="12">
        <v>8462.57</v>
      </c>
    </row>
    <row r="170" spans="1:13" x14ac:dyDescent="0.4">
      <c r="A170" s="2" t="s">
        <v>15</v>
      </c>
      <c r="B170" s="3">
        <v>41666</v>
      </c>
      <c r="C170" s="4">
        <v>33.85</v>
      </c>
      <c r="D170" s="4">
        <v>33850</v>
      </c>
      <c r="E170" s="4">
        <v>105.1514</v>
      </c>
      <c r="F170" s="4">
        <v>105.78</v>
      </c>
      <c r="G170" s="4">
        <f t="shared" si="2"/>
        <v>-1.9202363367799114E-2</v>
      </c>
      <c r="H170" s="4">
        <v>-78.72</v>
      </c>
      <c r="I170" s="14">
        <v>-0.65</v>
      </c>
      <c r="J170" s="12">
        <v>4.6900000000000004</v>
      </c>
      <c r="K170" s="12">
        <v>0.87</v>
      </c>
      <c r="L170" s="12">
        <v>0.31</v>
      </c>
      <c r="M170" s="12">
        <v>8639.58</v>
      </c>
    </row>
    <row r="171" spans="1:13" x14ac:dyDescent="0.4">
      <c r="A171" s="2" t="s">
        <v>15</v>
      </c>
      <c r="B171" s="3">
        <v>41697</v>
      </c>
      <c r="C171" s="4">
        <v>41.9</v>
      </c>
      <c r="D171" s="4">
        <v>41900</v>
      </c>
      <c r="E171" s="4">
        <v>23.781500000000001</v>
      </c>
      <c r="F171" s="4">
        <v>130.94</v>
      </c>
      <c r="G171" s="4">
        <f t="shared" si="2"/>
        <v>-8.0350039777247438E-3</v>
      </c>
      <c r="H171" s="4">
        <v>-32.15</v>
      </c>
      <c r="I171" s="14">
        <v>-0.33666666666666673</v>
      </c>
      <c r="J171" s="12">
        <v>4.6900000000000004</v>
      </c>
      <c r="K171" s="12">
        <v>0.87</v>
      </c>
      <c r="L171" s="12">
        <v>-0.39</v>
      </c>
      <c r="M171" s="12">
        <v>8849.2800000000007</v>
      </c>
    </row>
    <row r="172" spans="1:13" x14ac:dyDescent="0.4">
      <c r="A172" s="2" t="s">
        <v>15</v>
      </c>
      <c r="B172" s="3">
        <v>41729</v>
      </c>
      <c r="C172" s="4">
        <v>52</v>
      </c>
      <c r="D172" s="4">
        <v>52000</v>
      </c>
      <c r="E172" s="4">
        <v>24.1051</v>
      </c>
      <c r="F172" s="4">
        <v>162.5</v>
      </c>
      <c r="G172" s="4">
        <f t="shared" si="2"/>
        <v>-4.4871794871795061E-4</v>
      </c>
      <c r="H172" s="4">
        <v>-82.36</v>
      </c>
      <c r="I172" s="14">
        <v>-2.3333333333333432E-2</v>
      </c>
      <c r="J172" s="12">
        <v>4.6900000000000004</v>
      </c>
      <c r="K172" s="12">
        <v>0.87</v>
      </c>
      <c r="L172" s="12">
        <v>0.19</v>
      </c>
      <c r="M172" s="12">
        <v>8791.44</v>
      </c>
    </row>
    <row r="173" spans="1:13" x14ac:dyDescent="0.4">
      <c r="A173" s="2" t="s">
        <v>15</v>
      </c>
      <c r="B173" s="3">
        <v>41759</v>
      </c>
      <c r="C173" s="4">
        <v>56</v>
      </c>
      <c r="D173" s="4">
        <v>56000</v>
      </c>
      <c r="E173" s="4">
        <v>7.6923000000000004</v>
      </c>
      <c r="F173" s="4"/>
      <c r="G173" s="4">
        <f t="shared" si="2"/>
        <v>5.1785714285714282E-3</v>
      </c>
      <c r="H173" s="4">
        <v>467.85</v>
      </c>
      <c r="I173" s="14">
        <v>0.28999999999999998</v>
      </c>
      <c r="J173" s="12">
        <v>4.92</v>
      </c>
      <c r="K173" s="12">
        <v>0.87</v>
      </c>
      <c r="L173" s="12">
        <v>0.67</v>
      </c>
      <c r="M173" s="12">
        <v>9075.91</v>
      </c>
    </row>
    <row r="174" spans="1:13" x14ac:dyDescent="0.4">
      <c r="A174" s="2" t="s">
        <v>15</v>
      </c>
      <c r="B174" s="3">
        <v>41789</v>
      </c>
      <c r="C174" s="4">
        <v>80</v>
      </c>
      <c r="D174" s="4">
        <v>80000</v>
      </c>
      <c r="E174" s="4">
        <v>42.856900000000003</v>
      </c>
      <c r="F174" s="4"/>
      <c r="G174" s="4">
        <f t="shared" si="2"/>
        <v>3.0000000000000001E-3</v>
      </c>
      <c r="H174" s="4">
        <v>188.97</v>
      </c>
      <c r="I174" s="14">
        <v>0.24</v>
      </c>
      <c r="J174" s="12">
        <v>4.92</v>
      </c>
      <c r="K174" s="12">
        <v>0.87</v>
      </c>
      <c r="L174" s="12">
        <v>0.15</v>
      </c>
      <c r="M174" s="12">
        <v>9393.07</v>
      </c>
    </row>
    <row r="175" spans="1:13" x14ac:dyDescent="0.4">
      <c r="A175" s="2" t="s">
        <v>15</v>
      </c>
      <c r="B175" s="3">
        <v>41820</v>
      </c>
      <c r="C175" s="4">
        <v>76</v>
      </c>
      <c r="D175" s="4">
        <v>76000</v>
      </c>
      <c r="E175" s="4">
        <v>-5.0003000000000002</v>
      </c>
      <c r="F175" s="4"/>
      <c r="G175" s="4">
        <f t="shared" si="2"/>
        <v>2.5000000000000001E-3</v>
      </c>
      <c r="H175" s="4">
        <v>70.28</v>
      </c>
      <c r="I175" s="14">
        <v>0.19</v>
      </c>
      <c r="J175" s="12">
        <v>4.92</v>
      </c>
      <c r="K175" s="12">
        <v>0.87</v>
      </c>
      <c r="L175" s="12">
        <v>0.52</v>
      </c>
      <c r="M175" s="12">
        <v>9315.85</v>
      </c>
    </row>
    <row r="176" spans="1:13" x14ac:dyDescent="0.4">
      <c r="A176" s="2" t="s">
        <v>15</v>
      </c>
      <c r="B176" s="3">
        <v>41851</v>
      </c>
      <c r="C176" s="4">
        <v>73</v>
      </c>
      <c r="D176" s="4">
        <v>73000</v>
      </c>
      <c r="E176" s="4">
        <v>-3.9472</v>
      </c>
      <c r="F176" s="4"/>
      <c r="G176" s="4">
        <f t="shared" si="2"/>
        <v>1.9178082191780824E-3</v>
      </c>
      <c r="H176" s="4">
        <v>110.14</v>
      </c>
      <c r="I176" s="14">
        <v>0.14000000000000001</v>
      </c>
      <c r="J176" s="12">
        <v>4.9000000000000004</v>
      </c>
      <c r="K176" s="12">
        <v>0.87</v>
      </c>
      <c r="L176" s="12">
        <v>-0.03</v>
      </c>
      <c r="M176" s="12">
        <v>9436.27</v>
      </c>
    </row>
    <row r="177" spans="1:13" x14ac:dyDescent="0.4">
      <c r="A177" s="2" t="s">
        <v>15</v>
      </c>
      <c r="B177" s="3">
        <v>41880</v>
      </c>
      <c r="C177" s="4">
        <v>65</v>
      </c>
      <c r="D177" s="4">
        <v>65000</v>
      </c>
      <c r="E177" s="4">
        <v>-10.9589</v>
      </c>
      <c r="F177" s="4"/>
      <c r="G177" s="4">
        <f t="shared" si="2"/>
        <v>-2.7692307692307691E-3</v>
      </c>
      <c r="H177" s="4">
        <v>-41.22</v>
      </c>
      <c r="I177" s="14">
        <v>-0.18</v>
      </c>
      <c r="J177" s="12">
        <v>4.9000000000000004</v>
      </c>
      <c r="K177" s="12">
        <v>0.87</v>
      </c>
      <c r="L177" s="12">
        <v>0.44</v>
      </c>
      <c r="M177" s="12">
        <v>8966.92</v>
      </c>
    </row>
    <row r="178" spans="1:13" x14ac:dyDescent="0.4">
      <c r="A178" s="2" t="s">
        <v>15</v>
      </c>
      <c r="B178" s="3">
        <v>41912</v>
      </c>
      <c r="C178" s="4">
        <v>85</v>
      </c>
      <c r="D178" s="4">
        <v>85000</v>
      </c>
      <c r="E178" s="4">
        <v>30.768999999999998</v>
      </c>
      <c r="F178" s="4"/>
      <c r="G178" s="4">
        <f t="shared" si="2"/>
        <v>-5.8823529411764705E-3</v>
      </c>
      <c r="H178" s="4">
        <v>45.2</v>
      </c>
      <c r="I178" s="14">
        <v>-0.5</v>
      </c>
      <c r="J178" s="12">
        <v>4.9000000000000004</v>
      </c>
      <c r="K178" s="12">
        <v>0.87</v>
      </c>
      <c r="L178" s="12">
        <v>-0.05</v>
      </c>
      <c r="M178" s="12">
        <v>8974.76</v>
      </c>
    </row>
    <row r="179" spans="1:13" x14ac:dyDescent="0.4">
      <c r="A179" s="2" t="s">
        <v>15</v>
      </c>
      <c r="B179" s="3">
        <v>41943</v>
      </c>
      <c r="C179" s="4">
        <v>71</v>
      </c>
      <c r="D179" s="4">
        <v>71000</v>
      </c>
      <c r="E179" s="4">
        <v>-16.470600000000001</v>
      </c>
      <c r="F179" s="4"/>
      <c r="G179" s="4">
        <f t="shared" si="2"/>
        <v>-1.1549295774647887E-2</v>
      </c>
      <c r="H179" s="4">
        <v>113.04</v>
      </c>
      <c r="I179" s="14">
        <v>-0.82</v>
      </c>
      <c r="J179" s="12">
        <v>4.38</v>
      </c>
      <c r="K179" s="12">
        <v>0.87</v>
      </c>
      <c r="L179" s="12">
        <v>7.0000000000000007E-2</v>
      </c>
      <c r="M179" s="12">
        <v>9187.15</v>
      </c>
    </row>
    <row r="180" spans="1:13" x14ac:dyDescent="0.4">
      <c r="A180" s="2" t="s">
        <v>15</v>
      </c>
      <c r="B180" s="3">
        <v>41971</v>
      </c>
      <c r="C180" s="4">
        <v>79.099999999999994</v>
      </c>
      <c r="D180" s="4">
        <v>79100</v>
      </c>
      <c r="E180" s="4">
        <v>11.4086</v>
      </c>
      <c r="F180" s="4"/>
      <c r="G180" s="4">
        <f t="shared" si="2"/>
        <v>-4.0455120101137807E-3</v>
      </c>
      <c r="H180" s="4">
        <v>26.79</v>
      </c>
      <c r="I180" s="14">
        <v>-0.32</v>
      </c>
      <c r="J180" s="12">
        <v>4.38</v>
      </c>
      <c r="K180" s="12">
        <v>0.87</v>
      </c>
      <c r="L180" s="12">
        <v>-0.92</v>
      </c>
      <c r="M180" s="12">
        <v>9307.26</v>
      </c>
    </row>
    <row r="181" spans="1:13" x14ac:dyDescent="0.4">
      <c r="A181" s="2" t="s">
        <v>15</v>
      </c>
      <c r="B181" s="3">
        <v>42004</v>
      </c>
      <c r="C181" s="4">
        <v>81.2</v>
      </c>
      <c r="D181" s="4">
        <v>81200</v>
      </c>
      <c r="E181" s="4">
        <v>2.6549</v>
      </c>
      <c r="F181" s="4"/>
      <c r="G181" s="4">
        <f t="shared" si="2"/>
        <v>2.2167487684729061E-3</v>
      </c>
      <c r="H181" s="4">
        <v>237.9</v>
      </c>
      <c r="I181" s="14">
        <v>0.18</v>
      </c>
      <c r="J181" s="12">
        <v>4.38</v>
      </c>
      <c r="K181" s="12">
        <v>0.87</v>
      </c>
      <c r="L181" s="12">
        <v>-0.34</v>
      </c>
      <c r="M181" s="12">
        <v>9361.91</v>
      </c>
    </row>
    <row r="182" spans="1:13" x14ac:dyDescent="0.4">
      <c r="A182" s="2" t="s">
        <v>15</v>
      </c>
      <c r="B182" s="3">
        <v>42034</v>
      </c>
      <c r="C182" s="4">
        <v>81</v>
      </c>
      <c r="D182" s="4">
        <v>81000</v>
      </c>
      <c r="E182" s="4">
        <v>-0.2462</v>
      </c>
      <c r="F182" s="4"/>
      <c r="G182" s="4">
        <f t="shared" si="2"/>
        <v>8.3950617283950618E-3</v>
      </c>
      <c r="H182" s="4">
        <v>199.22</v>
      </c>
      <c r="I182" s="14">
        <v>0.68</v>
      </c>
      <c r="J182" s="12">
        <v>4.8</v>
      </c>
      <c r="K182" s="12">
        <v>0.87</v>
      </c>
      <c r="L182" s="12">
        <v>-1.23</v>
      </c>
      <c r="M182" s="12">
        <v>9622.1</v>
      </c>
    </row>
    <row r="183" spans="1:13" x14ac:dyDescent="0.4">
      <c r="A183" s="2" t="s">
        <v>15</v>
      </c>
      <c r="B183" s="3">
        <v>42061</v>
      </c>
      <c r="C183" s="4">
        <v>78.400000000000006</v>
      </c>
      <c r="D183" s="4">
        <v>78400</v>
      </c>
      <c r="E183" s="4">
        <v>-3.2094999999999998</v>
      </c>
      <c r="F183" s="4"/>
      <c r="G183" s="4">
        <f t="shared" si="2"/>
        <v>1.7559523809523813E-2</v>
      </c>
      <c r="H183" s="4">
        <v>244.81</v>
      </c>
      <c r="I183" s="14">
        <v>1.3766666666666669</v>
      </c>
      <c r="J183" s="12">
        <v>4.8</v>
      </c>
      <c r="K183" s="12">
        <v>0.87</v>
      </c>
      <c r="L183" s="12">
        <v>0.34</v>
      </c>
      <c r="M183" s="12">
        <v>9586.44</v>
      </c>
    </row>
    <row r="184" spans="1:13" x14ac:dyDescent="0.4">
      <c r="A184" s="2" t="s">
        <v>15</v>
      </c>
      <c r="B184" s="3">
        <v>42094</v>
      </c>
      <c r="C184" s="4">
        <v>72.8</v>
      </c>
      <c r="D184" s="4">
        <v>72800</v>
      </c>
      <c r="E184" s="4">
        <v>-7.1429</v>
      </c>
      <c r="F184" s="4"/>
      <c r="G184" s="4">
        <f t="shared" si="2"/>
        <v>2.8479853479853472E-2</v>
      </c>
      <c r="H184" s="11">
        <v>1260.8599999999999</v>
      </c>
      <c r="I184" s="14">
        <v>2.0733333333333328</v>
      </c>
      <c r="J184" s="12">
        <v>4.8</v>
      </c>
      <c r="K184" s="12">
        <v>0.87</v>
      </c>
      <c r="L184" s="12">
        <v>-0.22</v>
      </c>
      <c r="M184" s="12">
        <v>9820.0499999999993</v>
      </c>
    </row>
    <row r="185" spans="1:13" x14ac:dyDescent="0.4">
      <c r="A185" s="2" t="s">
        <v>15</v>
      </c>
      <c r="B185" s="3">
        <v>42124</v>
      </c>
      <c r="C185" s="4">
        <v>75.900000000000006</v>
      </c>
      <c r="D185" s="4">
        <v>75900</v>
      </c>
      <c r="E185" s="4">
        <v>4.2580999999999998</v>
      </c>
      <c r="F185" s="4"/>
      <c r="G185" s="4">
        <f t="shared" si="2"/>
        <v>3.6495388669301708E-2</v>
      </c>
      <c r="H185" s="4">
        <v>27.02</v>
      </c>
      <c r="I185" s="14">
        <v>2.77</v>
      </c>
      <c r="J185" s="12">
        <v>1.89</v>
      </c>
      <c r="K185" s="12">
        <v>0.87</v>
      </c>
      <c r="L185" s="12">
        <v>0.46</v>
      </c>
      <c r="M185" s="12">
        <v>9701.07</v>
      </c>
    </row>
    <row r="186" spans="1:13" x14ac:dyDescent="0.4">
      <c r="A186" s="2" t="s">
        <v>15</v>
      </c>
      <c r="B186" s="3">
        <v>42153</v>
      </c>
      <c r="C186" s="4">
        <v>74.5</v>
      </c>
      <c r="D186" s="4">
        <v>74500</v>
      </c>
      <c r="E186" s="4">
        <v>-1.8446</v>
      </c>
      <c r="F186" s="4">
        <v>169.32</v>
      </c>
      <c r="G186" s="4">
        <f t="shared" si="2"/>
        <v>4.7293064876957489E-2</v>
      </c>
      <c r="H186" s="4">
        <v>40.479999999999997</v>
      </c>
      <c r="I186" s="14">
        <v>3.523333333333333</v>
      </c>
      <c r="J186" s="12">
        <v>1.89</v>
      </c>
      <c r="K186" s="12">
        <v>0.87</v>
      </c>
      <c r="L186" s="12">
        <v>0.25</v>
      </c>
      <c r="M186" s="12">
        <v>9323.02</v>
      </c>
    </row>
    <row r="187" spans="1:13" x14ac:dyDescent="0.4">
      <c r="A187" s="2" t="s">
        <v>15</v>
      </c>
      <c r="B187" s="3">
        <v>42185</v>
      </c>
      <c r="C187" s="4">
        <v>70</v>
      </c>
      <c r="D187" s="4">
        <v>70000</v>
      </c>
      <c r="E187" s="4">
        <v>-6.0403000000000002</v>
      </c>
      <c r="F187" s="4">
        <v>159.09</v>
      </c>
      <c r="G187" s="4">
        <v>152.81</v>
      </c>
      <c r="H187" s="4">
        <v>211.45</v>
      </c>
      <c r="I187" s="14">
        <v>4.2766666666666673</v>
      </c>
      <c r="J187" s="12">
        <v>1.89</v>
      </c>
      <c r="K187" s="12">
        <v>0.87</v>
      </c>
      <c r="L187" s="12">
        <v>0.69</v>
      </c>
      <c r="M187" s="12">
        <v>8665.34</v>
      </c>
    </row>
    <row r="188" spans="1:13" x14ac:dyDescent="0.4">
      <c r="A188" s="2" t="s">
        <v>15</v>
      </c>
      <c r="B188" s="3">
        <v>42216</v>
      </c>
      <c r="C188" s="4">
        <v>65.900000000000006</v>
      </c>
      <c r="D188" s="4">
        <v>65900</v>
      </c>
      <c r="E188" s="4">
        <v>-5.8571</v>
      </c>
      <c r="F188" s="4">
        <v>149.77000000000001</v>
      </c>
      <c r="G188" s="4">
        <v>143.86000000000001</v>
      </c>
      <c r="H188" s="4">
        <v>249.31</v>
      </c>
      <c r="I188" s="14">
        <v>5.03</v>
      </c>
      <c r="J188" s="12">
        <v>-0.28000000000000003</v>
      </c>
      <c r="K188" s="12">
        <v>0.87</v>
      </c>
      <c r="L188" s="12">
        <v>-0.11</v>
      </c>
      <c r="M188" s="12">
        <v>8174.92</v>
      </c>
    </row>
    <row r="189" spans="1:13" x14ac:dyDescent="0.4">
      <c r="A189" s="2" t="s">
        <v>15</v>
      </c>
      <c r="B189" s="3">
        <v>42247</v>
      </c>
      <c r="C189" s="4">
        <v>73.5</v>
      </c>
      <c r="D189" s="4">
        <v>73500</v>
      </c>
      <c r="E189" s="4">
        <v>11.5326</v>
      </c>
      <c r="F189" s="4">
        <v>42.98</v>
      </c>
      <c r="G189" s="4">
        <v>160.44999999999999</v>
      </c>
      <c r="H189" s="4">
        <v>136.41999999999999</v>
      </c>
      <c r="I189" s="14">
        <v>4.6433333333333344</v>
      </c>
      <c r="J189" s="12">
        <v>-0.28000000000000003</v>
      </c>
      <c r="K189" s="12">
        <v>0.87</v>
      </c>
      <c r="L189" s="12">
        <v>0.62</v>
      </c>
      <c r="M189" s="12">
        <v>8181.24</v>
      </c>
    </row>
    <row r="190" spans="1:13" x14ac:dyDescent="0.4">
      <c r="A190" s="2" t="s">
        <v>15</v>
      </c>
      <c r="B190" s="3">
        <v>42277</v>
      </c>
      <c r="C190" s="4">
        <v>77.599999999999994</v>
      </c>
      <c r="D190" s="4">
        <v>77600</v>
      </c>
      <c r="E190" s="4">
        <v>5.5781999999999998</v>
      </c>
      <c r="F190" s="4">
        <v>45.38</v>
      </c>
      <c r="G190" s="4">
        <v>171.74</v>
      </c>
      <c r="H190" s="4">
        <v>132.37</v>
      </c>
      <c r="I190" s="14">
        <v>4.2566666666666668</v>
      </c>
      <c r="J190" s="12">
        <v>-0.28000000000000003</v>
      </c>
      <c r="K190" s="12">
        <v>0.8</v>
      </c>
      <c r="L190" s="12">
        <v>0.69</v>
      </c>
      <c r="M190" s="12">
        <v>8554.31</v>
      </c>
    </row>
    <row r="191" spans="1:13" x14ac:dyDescent="0.4">
      <c r="A191" s="2" t="s">
        <v>15</v>
      </c>
      <c r="B191" s="3">
        <v>42307</v>
      </c>
      <c r="C191" s="4">
        <v>95</v>
      </c>
      <c r="D191" s="4">
        <v>95000</v>
      </c>
      <c r="E191" s="4">
        <v>22.4224</v>
      </c>
      <c r="F191" s="4">
        <v>55.56</v>
      </c>
      <c r="G191" s="4">
        <f>AVERAGE(G190,G193)</f>
        <v>113.16</v>
      </c>
      <c r="H191" s="4">
        <v>6.66</v>
      </c>
      <c r="I191" s="14">
        <v>3.87</v>
      </c>
      <c r="J191" s="12">
        <v>-0.2</v>
      </c>
      <c r="K191" s="12">
        <v>0.8</v>
      </c>
      <c r="L191" s="12">
        <v>0.08</v>
      </c>
      <c r="M191" s="12">
        <v>8320.61</v>
      </c>
    </row>
    <row r="192" spans="1:13" x14ac:dyDescent="0.4">
      <c r="A192" s="2" t="s">
        <v>15</v>
      </c>
      <c r="B192" s="3">
        <v>42338</v>
      </c>
      <c r="C192" s="4">
        <v>89.7</v>
      </c>
      <c r="D192" s="4">
        <v>89700</v>
      </c>
      <c r="E192" s="4">
        <v>-5.5787000000000004</v>
      </c>
      <c r="F192" s="4">
        <v>22.15</v>
      </c>
      <c r="G192" s="4">
        <f>AVERAGE(G191,G194)</f>
        <v>84.234999999999999</v>
      </c>
      <c r="H192" s="4">
        <v>32.08</v>
      </c>
      <c r="I192" s="14">
        <v>1.916666666666667</v>
      </c>
      <c r="J192" s="12">
        <v>-0.2</v>
      </c>
      <c r="K192" s="12">
        <v>0.8</v>
      </c>
      <c r="L192" s="12">
        <v>-0.69</v>
      </c>
      <c r="M192" s="12">
        <v>8338.06</v>
      </c>
    </row>
    <row r="193" spans="1:13" x14ac:dyDescent="0.4">
      <c r="A193" s="2" t="s">
        <v>15</v>
      </c>
      <c r="B193" s="3">
        <v>42369</v>
      </c>
      <c r="C193" s="4">
        <v>112.5</v>
      </c>
      <c r="D193" s="4">
        <v>112500</v>
      </c>
      <c r="E193" s="4">
        <v>25.417999999999999</v>
      </c>
      <c r="F193" s="4">
        <v>27.78</v>
      </c>
      <c r="G193" s="4">
        <v>54.58</v>
      </c>
      <c r="H193" s="4">
        <v>137.66</v>
      </c>
      <c r="I193" s="14">
        <v>-3.6666666666666632E-2</v>
      </c>
      <c r="J193" s="12">
        <v>-0.2</v>
      </c>
      <c r="K193" s="12">
        <v>0.73</v>
      </c>
      <c r="L193" s="12">
        <v>-0.75</v>
      </c>
      <c r="M193" s="12">
        <v>8080.6</v>
      </c>
    </row>
    <row r="194" spans="1:13" x14ac:dyDescent="0.4">
      <c r="A194" s="2" t="s">
        <v>15</v>
      </c>
      <c r="B194" s="3">
        <v>42399</v>
      </c>
      <c r="C194" s="4">
        <v>114</v>
      </c>
      <c r="D194" s="4">
        <v>114000</v>
      </c>
      <c r="E194" s="4">
        <v>1.3334999999999999</v>
      </c>
      <c r="F194" s="4">
        <v>28.15</v>
      </c>
      <c r="G194" s="4">
        <v>55.31</v>
      </c>
      <c r="H194" s="4">
        <v>3.65</v>
      </c>
      <c r="I194" s="14">
        <v>-1.99</v>
      </c>
      <c r="J194" s="12">
        <v>-0.09</v>
      </c>
      <c r="K194" s="12">
        <v>0.73</v>
      </c>
      <c r="L194" s="12">
        <v>-0.56000000000000005</v>
      </c>
      <c r="M194" s="12">
        <v>8411.16</v>
      </c>
    </row>
    <row r="195" spans="1:13" x14ac:dyDescent="0.4">
      <c r="A195" s="2" t="s">
        <v>15</v>
      </c>
      <c r="B195" s="3">
        <v>42426</v>
      </c>
      <c r="C195" s="4">
        <v>95.7</v>
      </c>
      <c r="D195" s="4">
        <v>95700</v>
      </c>
      <c r="E195" s="4">
        <v>-16.052600000000002</v>
      </c>
      <c r="F195" s="4">
        <v>23.63</v>
      </c>
      <c r="G195" s="4">
        <v>46.43</v>
      </c>
      <c r="H195" s="4">
        <v>-8.84</v>
      </c>
      <c r="I195" s="14">
        <v>-1.7666666666666671</v>
      </c>
      <c r="J195" s="12">
        <v>-0.09</v>
      </c>
      <c r="K195" s="12">
        <v>0.73</v>
      </c>
      <c r="L195" s="12">
        <v>1.95</v>
      </c>
      <c r="M195" s="12">
        <v>8744.83</v>
      </c>
    </row>
    <row r="196" spans="1:13" x14ac:dyDescent="0.4">
      <c r="A196" s="2" t="s">
        <v>15</v>
      </c>
      <c r="B196" s="3">
        <v>42460</v>
      </c>
      <c r="C196" s="4">
        <v>126.5</v>
      </c>
      <c r="D196" s="4">
        <v>126500</v>
      </c>
      <c r="E196" s="4">
        <v>32.183500000000002</v>
      </c>
      <c r="F196" s="4">
        <v>31.23</v>
      </c>
      <c r="G196" s="4">
        <v>61.38</v>
      </c>
      <c r="H196" s="4">
        <v>-49.58</v>
      </c>
      <c r="I196" s="14">
        <v>-1.543333333333333</v>
      </c>
      <c r="J196" s="12">
        <v>-0.09</v>
      </c>
      <c r="K196" s="12">
        <v>0.66</v>
      </c>
      <c r="L196" s="12">
        <v>-0.62</v>
      </c>
      <c r="M196" s="12">
        <v>8377.9</v>
      </c>
    </row>
    <row r="197" spans="1:13" x14ac:dyDescent="0.4">
      <c r="A197" s="2" t="s">
        <v>15</v>
      </c>
      <c r="B197" s="3">
        <v>42489</v>
      </c>
      <c r="C197" s="4">
        <v>102</v>
      </c>
      <c r="D197" s="4">
        <v>102000</v>
      </c>
      <c r="E197" s="4">
        <v>-19.367599999999999</v>
      </c>
      <c r="F197" s="4">
        <v>26.36</v>
      </c>
      <c r="G197" s="4">
        <v>51.63</v>
      </c>
      <c r="H197" s="4">
        <v>-30.4</v>
      </c>
      <c r="I197" s="14">
        <v>-1.32</v>
      </c>
      <c r="J197" s="12">
        <v>1.69</v>
      </c>
      <c r="K197" s="12">
        <v>0.66</v>
      </c>
      <c r="L197" s="12">
        <v>0.33</v>
      </c>
      <c r="M197" s="12">
        <v>8535.59</v>
      </c>
    </row>
    <row r="198" spans="1:13" x14ac:dyDescent="0.4">
      <c r="A198" s="2" t="s">
        <v>15</v>
      </c>
      <c r="B198" s="3">
        <v>42521</v>
      </c>
      <c r="C198" s="4">
        <v>88.6</v>
      </c>
      <c r="D198" s="4">
        <v>88600</v>
      </c>
      <c r="E198" s="4">
        <v>-13.1374</v>
      </c>
      <c r="F198" s="4">
        <v>79.819999999999993</v>
      </c>
      <c r="G198" s="4">
        <v>44.84</v>
      </c>
      <c r="H198" s="4">
        <v>95.5</v>
      </c>
      <c r="I198" s="14">
        <v>-1.3533333333333331</v>
      </c>
      <c r="J198" s="12">
        <v>1.69</v>
      </c>
      <c r="K198" s="12">
        <v>0.66</v>
      </c>
      <c r="L198" s="12">
        <v>-0.39</v>
      </c>
      <c r="M198" s="12">
        <v>8666.58</v>
      </c>
    </row>
    <row r="199" spans="1:13" x14ac:dyDescent="0.4">
      <c r="A199" s="2" t="s">
        <v>15</v>
      </c>
      <c r="B199" s="3">
        <v>42551</v>
      </c>
      <c r="C199" s="4">
        <v>96</v>
      </c>
      <c r="D199" s="4">
        <v>96000</v>
      </c>
      <c r="E199" s="4">
        <v>8.3523999999999994</v>
      </c>
      <c r="F199" s="4">
        <v>86.49</v>
      </c>
      <c r="G199" s="4">
        <f>AVERAGE(G198,G211)</f>
        <v>144.55500000000001</v>
      </c>
      <c r="H199" s="4">
        <v>153.01</v>
      </c>
      <c r="I199" s="14">
        <v>-1.3866666666666669</v>
      </c>
      <c r="J199" s="12">
        <v>1.69</v>
      </c>
      <c r="K199" s="12">
        <v>0.66</v>
      </c>
      <c r="L199" s="12">
        <v>0.36</v>
      </c>
      <c r="M199" s="12">
        <v>8984.41</v>
      </c>
    </row>
    <row r="200" spans="1:13" x14ac:dyDescent="0.4">
      <c r="A200" s="2" t="s">
        <v>15</v>
      </c>
      <c r="B200" s="3">
        <v>42580</v>
      </c>
      <c r="C200" s="4">
        <v>91.7</v>
      </c>
      <c r="D200" s="4">
        <v>91700</v>
      </c>
      <c r="E200" s="4">
        <v>-4.4790999999999999</v>
      </c>
      <c r="F200" s="4">
        <v>82.61</v>
      </c>
      <c r="G200" s="4">
        <f>AVERAGE(G199,G212)</f>
        <v>165.38749999999999</v>
      </c>
      <c r="H200" s="4">
        <v>-43.91</v>
      </c>
      <c r="I200" s="14">
        <v>-1.42</v>
      </c>
      <c r="J200" s="12">
        <v>3</v>
      </c>
      <c r="K200" s="12">
        <v>0.59</v>
      </c>
      <c r="L200" s="12">
        <v>0.23</v>
      </c>
      <c r="M200" s="12">
        <v>9068.85</v>
      </c>
    </row>
    <row r="201" spans="1:13" x14ac:dyDescent="0.4">
      <c r="A201" s="2" t="s">
        <v>15</v>
      </c>
      <c r="B201" s="3">
        <v>42613</v>
      </c>
      <c r="C201" s="4">
        <v>99.3</v>
      </c>
      <c r="D201" s="4">
        <v>99300</v>
      </c>
      <c r="E201" s="4">
        <v>8.2879000000000005</v>
      </c>
      <c r="F201" s="4"/>
      <c r="G201" s="4">
        <f t="shared" ref="G201:G204" si="3">AVERAGE(G200,G213)</f>
        <v>167.01374999999999</v>
      </c>
      <c r="H201" s="4">
        <v>-28.92</v>
      </c>
      <c r="I201" s="14">
        <v>-1.9133333333333331</v>
      </c>
      <c r="J201" s="12">
        <v>3</v>
      </c>
      <c r="K201" s="12">
        <v>0.59</v>
      </c>
      <c r="L201" s="12">
        <v>-0.04</v>
      </c>
      <c r="M201" s="12">
        <v>9166.85</v>
      </c>
    </row>
    <row r="202" spans="1:13" x14ac:dyDescent="0.4">
      <c r="A202" s="2" t="s">
        <v>15</v>
      </c>
      <c r="B202" s="3">
        <v>42643</v>
      </c>
      <c r="C202" s="4">
        <v>125</v>
      </c>
      <c r="D202" s="4">
        <v>125000</v>
      </c>
      <c r="E202" s="4">
        <v>25.8813</v>
      </c>
      <c r="F202" s="4"/>
      <c r="G202" s="4">
        <f t="shared" si="3"/>
        <v>167.31187499999999</v>
      </c>
      <c r="H202" s="4">
        <v>-44.21</v>
      </c>
      <c r="I202" s="14">
        <v>-2.4066666666666672</v>
      </c>
      <c r="J202" s="12">
        <v>3</v>
      </c>
      <c r="K202" s="12">
        <v>0.59</v>
      </c>
      <c r="L202" s="12">
        <v>0.46</v>
      </c>
      <c r="M202" s="12">
        <v>9290.1200000000008</v>
      </c>
    </row>
    <row r="203" spans="1:13" x14ac:dyDescent="0.4">
      <c r="A203" s="2" t="s">
        <v>15</v>
      </c>
      <c r="B203" s="3">
        <v>42674</v>
      </c>
      <c r="C203" s="4">
        <v>123</v>
      </c>
      <c r="D203" s="4">
        <v>123000</v>
      </c>
      <c r="E203" s="4">
        <v>-1.6</v>
      </c>
      <c r="F203" s="4"/>
      <c r="G203" s="4">
        <f t="shared" si="3"/>
        <v>166.24093749999997</v>
      </c>
      <c r="H203" s="4">
        <v>54.29</v>
      </c>
      <c r="I203" s="14">
        <v>-2.9</v>
      </c>
      <c r="J203" s="12">
        <v>3.92</v>
      </c>
      <c r="K203" s="12">
        <v>0.59</v>
      </c>
      <c r="L203" s="12">
        <v>1.45</v>
      </c>
      <c r="M203" s="12">
        <v>9240.7099999999991</v>
      </c>
    </row>
    <row r="204" spans="1:13" x14ac:dyDescent="0.4">
      <c r="A204" s="2" t="s">
        <v>15</v>
      </c>
      <c r="B204" s="3">
        <v>42704</v>
      </c>
      <c r="C204" s="4">
        <v>119.5</v>
      </c>
      <c r="D204" s="4">
        <v>119500</v>
      </c>
      <c r="E204" s="4">
        <v>-2.8458000000000001</v>
      </c>
      <c r="F204" s="4"/>
      <c r="G204" s="4">
        <f t="shared" si="3"/>
        <v>167.00046874999998</v>
      </c>
      <c r="H204" s="4">
        <v>76.430000000000007</v>
      </c>
      <c r="I204" s="14">
        <v>-1.7</v>
      </c>
      <c r="J204" s="12">
        <v>3.92</v>
      </c>
      <c r="K204" s="12">
        <v>0.59</v>
      </c>
      <c r="L204" s="12">
        <v>-0.42</v>
      </c>
      <c r="M204" s="12">
        <v>9253.5</v>
      </c>
    </row>
    <row r="205" spans="1:13" x14ac:dyDescent="0.4">
      <c r="A205" s="2" t="s">
        <v>15</v>
      </c>
      <c r="B205" s="3">
        <v>42734</v>
      </c>
      <c r="C205" s="4">
        <v>115.5</v>
      </c>
      <c r="D205" s="4">
        <v>115500</v>
      </c>
      <c r="E205" s="4">
        <v>-3.3473000000000002</v>
      </c>
      <c r="F205" s="4"/>
      <c r="G205" s="4">
        <f>AVERAGE(G199,G212)</f>
        <v>165.38749999999999</v>
      </c>
      <c r="H205" s="4">
        <v>-37.43</v>
      </c>
      <c r="I205" s="14">
        <v>-0.5</v>
      </c>
      <c r="J205" s="12">
        <v>3.92</v>
      </c>
      <c r="K205" s="12">
        <v>0.59</v>
      </c>
      <c r="L205" s="12">
        <v>-1.02</v>
      </c>
      <c r="M205" s="12">
        <v>9447.9500000000007</v>
      </c>
    </row>
    <row r="206" spans="1:13" x14ac:dyDescent="0.4">
      <c r="A206" s="2" t="s">
        <v>15</v>
      </c>
      <c r="B206" s="3">
        <v>42759</v>
      </c>
      <c r="C206" s="4">
        <v>114</v>
      </c>
      <c r="D206" s="4">
        <v>114000</v>
      </c>
      <c r="E206" s="4">
        <v>-1.2986</v>
      </c>
      <c r="F206" s="4"/>
      <c r="G206" s="4">
        <f t="shared" ref="G206:G210" si="4">AVERAGE(G200,G213)</f>
        <v>167.01374999999999</v>
      </c>
      <c r="H206" s="4">
        <v>83.09</v>
      </c>
      <c r="I206" s="14">
        <v>0.7</v>
      </c>
      <c r="J206" s="12">
        <v>3.24</v>
      </c>
      <c r="K206" s="12">
        <v>0.59</v>
      </c>
      <c r="L206" s="12">
        <v>-0.02</v>
      </c>
      <c r="M206" s="12">
        <v>9750.4699999999993</v>
      </c>
    </row>
    <row r="207" spans="1:13" x14ac:dyDescent="0.4">
      <c r="A207" s="2" t="s">
        <v>15</v>
      </c>
      <c r="B207" s="3">
        <v>42790</v>
      </c>
      <c r="C207" s="4">
        <v>114</v>
      </c>
      <c r="D207" s="4">
        <v>114000</v>
      </c>
      <c r="E207" s="4">
        <v>-2.0000000000000001E-4</v>
      </c>
      <c r="F207" s="4"/>
      <c r="G207" s="4">
        <f t="shared" si="4"/>
        <v>167.31187499999999</v>
      </c>
      <c r="H207" s="4">
        <v>43.74</v>
      </c>
      <c r="I207" s="14">
        <v>0.91333333333333333</v>
      </c>
      <c r="J207" s="12">
        <v>3.24</v>
      </c>
      <c r="K207" s="12">
        <v>0.59</v>
      </c>
      <c r="L207" s="12">
        <v>-0.35</v>
      </c>
      <c r="M207" s="12">
        <v>9811.52</v>
      </c>
    </row>
    <row r="208" spans="1:13" x14ac:dyDescent="0.4">
      <c r="A208" s="2" t="s">
        <v>15</v>
      </c>
      <c r="B208" s="3">
        <v>42825</v>
      </c>
      <c r="C208" s="4">
        <v>124.5</v>
      </c>
      <c r="D208" s="4">
        <v>124500</v>
      </c>
      <c r="E208" s="4">
        <v>9.2105999999999995</v>
      </c>
      <c r="F208" s="4"/>
      <c r="G208" s="4">
        <f t="shared" si="4"/>
        <v>166.24093749999997</v>
      </c>
      <c r="H208" s="4">
        <v>24.95</v>
      </c>
      <c r="I208" s="14">
        <v>1.1266666666666669</v>
      </c>
      <c r="J208" s="12">
        <v>3.24</v>
      </c>
      <c r="K208" s="12">
        <v>0.59</v>
      </c>
      <c r="L208" s="12">
        <v>-0.38</v>
      </c>
      <c r="M208" s="12">
        <v>9872</v>
      </c>
    </row>
    <row r="209" spans="1:13" x14ac:dyDescent="0.4">
      <c r="A209" s="2" t="s">
        <v>15</v>
      </c>
      <c r="B209" s="3">
        <v>42853</v>
      </c>
      <c r="C209" s="4">
        <v>129</v>
      </c>
      <c r="D209" s="4">
        <v>129000</v>
      </c>
      <c r="E209" s="4">
        <v>3.6145999999999998</v>
      </c>
      <c r="F209" s="4"/>
      <c r="G209" s="4">
        <f t="shared" si="4"/>
        <v>167.00046874999998</v>
      </c>
      <c r="H209" s="4">
        <v>3.54</v>
      </c>
      <c r="I209" s="14">
        <v>1.34</v>
      </c>
      <c r="J209" s="12">
        <v>2.64</v>
      </c>
      <c r="K209" s="12">
        <v>0.59</v>
      </c>
      <c r="L209" s="12">
        <v>0.24</v>
      </c>
      <c r="M209" s="12">
        <v>10040.719999999999</v>
      </c>
    </row>
    <row r="210" spans="1:13" x14ac:dyDescent="0.4">
      <c r="A210" s="2" t="s">
        <v>15</v>
      </c>
      <c r="B210" s="3">
        <v>42886</v>
      </c>
      <c r="C210" s="4">
        <v>235.5</v>
      </c>
      <c r="D210" s="4">
        <v>235500</v>
      </c>
      <c r="E210" s="4">
        <v>82.558300000000003</v>
      </c>
      <c r="F210" s="4"/>
      <c r="G210" s="4">
        <f t="shared" si="4"/>
        <v>382.13023437499999</v>
      </c>
      <c r="H210" s="4">
        <v>39.89</v>
      </c>
      <c r="I210" s="14">
        <v>1.273333333333333</v>
      </c>
      <c r="J210" s="12">
        <v>2.64</v>
      </c>
      <c r="K210" s="12">
        <v>0.59</v>
      </c>
      <c r="L210" s="12">
        <v>0.11</v>
      </c>
      <c r="M210" s="12">
        <v>10395.07</v>
      </c>
    </row>
    <row r="211" spans="1:13" x14ac:dyDescent="0.4">
      <c r="A211" s="2" t="s">
        <v>15</v>
      </c>
      <c r="B211" s="3">
        <v>42916</v>
      </c>
      <c r="C211" s="4">
        <v>119.5</v>
      </c>
      <c r="D211" s="4">
        <v>119500</v>
      </c>
      <c r="E211" s="4">
        <v>-49.256799999999998</v>
      </c>
      <c r="F211" s="4"/>
      <c r="G211" s="4">
        <v>244.27</v>
      </c>
      <c r="H211" s="4">
        <v>-6.7</v>
      </c>
      <c r="I211" s="14">
        <v>1.206666666666667</v>
      </c>
      <c r="J211" s="12">
        <v>2.64</v>
      </c>
      <c r="K211" s="12">
        <v>0.59</v>
      </c>
      <c r="L211" s="12">
        <v>0.76</v>
      </c>
      <c r="M211" s="12">
        <v>10427.33</v>
      </c>
    </row>
    <row r="212" spans="1:13" x14ac:dyDescent="0.4">
      <c r="A212" s="2" t="s">
        <v>15</v>
      </c>
      <c r="B212" s="3">
        <v>42947</v>
      </c>
      <c r="C212" s="4">
        <v>91.1</v>
      </c>
      <c r="D212" s="4">
        <v>91100</v>
      </c>
      <c r="E212" s="4">
        <v>-23.765699999999999</v>
      </c>
      <c r="F212" s="4"/>
      <c r="G212" s="4">
        <v>186.22</v>
      </c>
      <c r="H212" s="4">
        <v>5.68</v>
      </c>
      <c r="I212" s="14">
        <v>1.1399999999999999</v>
      </c>
      <c r="J212" s="12">
        <v>3.61</v>
      </c>
      <c r="K212" s="12">
        <v>0.59</v>
      </c>
      <c r="L212" s="12">
        <v>0</v>
      </c>
      <c r="M212" s="12">
        <v>10585.78</v>
      </c>
    </row>
    <row r="213" spans="1:13" x14ac:dyDescent="0.4">
      <c r="A213" s="2" t="s">
        <v>15</v>
      </c>
      <c r="B213" s="3">
        <v>42978</v>
      </c>
      <c r="C213" s="4">
        <v>82.5</v>
      </c>
      <c r="D213" s="4">
        <v>82500</v>
      </c>
      <c r="E213" s="4">
        <v>-9.4400999999999993</v>
      </c>
      <c r="F213" s="4"/>
      <c r="G213" s="4">
        <v>168.64</v>
      </c>
      <c r="H213" s="4">
        <v>28.38</v>
      </c>
      <c r="I213" s="14">
        <v>0.8866666666666666</v>
      </c>
      <c r="J213" s="12">
        <v>3.61</v>
      </c>
      <c r="K213" s="12">
        <v>0.59</v>
      </c>
      <c r="L213" s="12">
        <v>0.15</v>
      </c>
      <c r="M213" s="12">
        <v>10329.94</v>
      </c>
    </row>
    <row r="214" spans="1:13" x14ac:dyDescent="0.4">
      <c r="A214" s="2" t="s">
        <v>15</v>
      </c>
      <c r="B214" s="3">
        <v>43008</v>
      </c>
      <c r="C214" s="4">
        <v>82</v>
      </c>
      <c r="D214" s="4">
        <v>82000</v>
      </c>
      <c r="E214" s="4">
        <v>-0.60599999999999998</v>
      </c>
      <c r="F214" s="4"/>
      <c r="G214" s="4">
        <v>167.61</v>
      </c>
      <c r="H214" s="4">
        <v>24.5</v>
      </c>
      <c r="I214" s="14">
        <v>0.6333333333333333</v>
      </c>
      <c r="J214" s="12">
        <v>3.61</v>
      </c>
      <c r="K214" s="12">
        <v>0.59</v>
      </c>
      <c r="L214" s="12">
        <v>-0.01</v>
      </c>
      <c r="M214" s="12">
        <v>10793.8</v>
      </c>
    </row>
    <row r="215" spans="1:13" x14ac:dyDescent="0.4">
      <c r="A215" s="2" t="s">
        <v>15</v>
      </c>
      <c r="B215" s="3">
        <v>43039</v>
      </c>
      <c r="C215" s="4">
        <v>86.5</v>
      </c>
      <c r="D215" s="4">
        <v>86500</v>
      </c>
      <c r="E215" s="4">
        <v>5.4878</v>
      </c>
      <c r="F215" s="4"/>
      <c r="G215" s="4">
        <v>165.17</v>
      </c>
      <c r="H215" s="4">
        <v>-25</v>
      </c>
      <c r="I215" s="14">
        <v>0.38</v>
      </c>
      <c r="J215" s="12">
        <v>3.71</v>
      </c>
      <c r="K215" s="12">
        <v>0.59</v>
      </c>
      <c r="L215" s="12">
        <v>0.62</v>
      </c>
      <c r="M215" s="12">
        <v>10560.44</v>
      </c>
    </row>
    <row r="216" spans="1:13" x14ac:dyDescent="0.4">
      <c r="A216" s="2" t="s">
        <v>15</v>
      </c>
      <c r="B216" s="3">
        <v>43069</v>
      </c>
      <c r="C216" s="4">
        <v>88.5</v>
      </c>
      <c r="D216" s="4">
        <v>88500</v>
      </c>
      <c r="E216" s="4">
        <v>2.3121</v>
      </c>
      <c r="F216" s="4"/>
      <c r="G216" s="4">
        <v>167.76</v>
      </c>
      <c r="H216" s="4">
        <v>-37.07</v>
      </c>
      <c r="I216" s="14">
        <v>0.72666666666666668</v>
      </c>
      <c r="J216" s="12">
        <v>3.71</v>
      </c>
      <c r="K216" s="12">
        <v>0.59</v>
      </c>
      <c r="L216" s="12">
        <v>0.25</v>
      </c>
      <c r="M216" s="12">
        <v>10642.86</v>
      </c>
    </row>
    <row r="217" spans="1:13" x14ac:dyDescent="0.4">
      <c r="A217" s="2" t="s">
        <v>15</v>
      </c>
      <c r="B217" s="3">
        <v>43098</v>
      </c>
      <c r="C217" s="4">
        <v>83.4</v>
      </c>
      <c r="D217" s="4">
        <v>83400</v>
      </c>
      <c r="E217" s="4">
        <v>-5.7629999999999999</v>
      </c>
      <c r="F217" s="4"/>
      <c r="G217" s="4">
        <v>597.26</v>
      </c>
      <c r="H217" s="4">
        <v>23.86</v>
      </c>
      <c r="I217" s="14">
        <v>1.073333333333333</v>
      </c>
      <c r="J217" s="12">
        <v>3.71</v>
      </c>
      <c r="K217" s="12">
        <v>0.59</v>
      </c>
      <c r="L217" s="12">
        <v>-0.15</v>
      </c>
      <c r="M217" s="12">
        <v>11103.79</v>
      </c>
    </row>
    <row r="218" spans="1:13" x14ac:dyDescent="0.4">
      <c r="A218" s="2" t="s">
        <v>15</v>
      </c>
      <c r="B218" s="3">
        <v>43131</v>
      </c>
      <c r="C218" s="4">
        <v>87.8</v>
      </c>
      <c r="D218" s="4">
        <v>87800</v>
      </c>
      <c r="E218" s="4">
        <v>5.2755999999999998</v>
      </c>
      <c r="F218" s="4"/>
      <c r="G218" s="4">
        <v>628.77</v>
      </c>
      <c r="H218" s="4">
        <v>-38.520000000000003</v>
      </c>
      <c r="I218" s="14">
        <v>1.42</v>
      </c>
      <c r="J218" s="12">
        <v>3.41</v>
      </c>
      <c r="K218" s="12">
        <v>0.59</v>
      </c>
      <c r="L218" s="12">
        <v>-0.34</v>
      </c>
      <c r="M218" s="12">
        <v>10815.47</v>
      </c>
    </row>
    <row r="219" spans="1:13" x14ac:dyDescent="0.4">
      <c r="A219" s="2" t="s">
        <v>15</v>
      </c>
      <c r="B219" s="3">
        <v>43158</v>
      </c>
      <c r="C219" s="4">
        <v>82.9</v>
      </c>
      <c r="D219" s="4">
        <v>82900</v>
      </c>
      <c r="E219" s="4">
        <v>-5.5810000000000004</v>
      </c>
      <c r="F219" s="4"/>
      <c r="G219" s="4">
        <v>593.67999999999995</v>
      </c>
      <c r="H219" s="4">
        <v>-22.69</v>
      </c>
      <c r="I219" s="14">
        <v>1.283333333333333</v>
      </c>
      <c r="J219" s="12">
        <v>3.41</v>
      </c>
      <c r="K219" s="12">
        <v>0.59</v>
      </c>
      <c r="L219" s="12">
        <v>0.94</v>
      </c>
      <c r="M219" s="12">
        <v>10906.22</v>
      </c>
    </row>
    <row r="220" spans="1:13" x14ac:dyDescent="0.4">
      <c r="A220" s="2" t="s">
        <v>15</v>
      </c>
      <c r="B220" s="3">
        <v>43190</v>
      </c>
      <c r="C220" s="4">
        <v>79.599999999999994</v>
      </c>
      <c r="D220" s="4">
        <v>79600</v>
      </c>
      <c r="E220" s="4">
        <v>-3.9805999999999999</v>
      </c>
      <c r="F220" s="4"/>
      <c r="G220" s="4">
        <v>569.94000000000005</v>
      </c>
      <c r="H220" s="4">
        <v>186.21</v>
      </c>
      <c r="I220" s="14">
        <v>1.1466666666666669</v>
      </c>
      <c r="J220" s="12">
        <v>3.41</v>
      </c>
      <c r="K220" s="12">
        <v>0.59</v>
      </c>
      <c r="L220" s="12">
        <v>-0.97</v>
      </c>
      <c r="M220" s="12">
        <v>10657.88</v>
      </c>
    </row>
    <row r="221" spans="1:13" x14ac:dyDescent="0.4">
      <c r="A221" s="2" t="s">
        <v>15</v>
      </c>
      <c r="B221" s="3">
        <v>43220</v>
      </c>
      <c r="C221" s="4">
        <v>86.6</v>
      </c>
      <c r="D221" s="4">
        <v>86600</v>
      </c>
      <c r="E221" s="4">
        <v>8.7939000000000007</v>
      </c>
      <c r="F221" s="4">
        <v>227.89</v>
      </c>
      <c r="G221" s="4">
        <v>620.05999999999995</v>
      </c>
      <c r="H221" s="4">
        <v>-5.01</v>
      </c>
      <c r="I221" s="14">
        <v>1.01</v>
      </c>
      <c r="J221" s="12">
        <v>3.42</v>
      </c>
      <c r="K221" s="12">
        <v>0.59</v>
      </c>
      <c r="L221" s="12">
        <v>0.65</v>
      </c>
      <c r="M221" s="12">
        <v>10874.96</v>
      </c>
    </row>
    <row r="222" spans="1:13" x14ac:dyDescent="0.4">
      <c r="A222" s="2" t="s">
        <v>15</v>
      </c>
      <c r="B222" s="3">
        <v>43251</v>
      </c>
      <c r="C222" s="4">
        <v>137.5</v>
      </c>
      <c r="D222" s="4">
        <v>137500</v>
      </c>
      <c r="E222" s="4">
        <v>58.7759</v>
      </c>
      <c r="F222" s="4">
        <v>125</v>
      </c>
      <c r="G222" s="4">
        <v>984.51</v>
      </c>
      <c r="H222" s="4">
        <v>-57.51</v>
      </c>
      <c r="I222" s="14">
        <v>1.043333333333333</v>
      </c>
      <c r="J222" s="12">
        <v>3.42</v>
      </c>
      <c r="K222" s="12">
        <v>0.59</v>
      </c>
      <c r="L222" s="12">
        <v>-0.13</v>
      </c>
      <c r="M222" s="12">
        <v>10836.91</v>
      </c>
    </row>
    <row r="223" spans="1:13" x14ac:dyDescent="0.4">
      <c r="A223" s="2" t="s">
        <v>15</v>
      </c>
      <c r="B223" s="3">
        <v>43280</v>
      </c>
      <c r="C223" s="4">
        <v>108</v>
      </c>
      <c r="D223" s="4">
        <v>108000</v>
      </c>
      <c r="E223" s="4">
        <v>-21.454499999999999</v>
      </c>
      <c r="F223" s="4">
        <v>98.18</v>
      </c>
      <c r="G223" s="4">
        <v>91.46</v>
      </c>
      <c r="H223" s="4">
        <v>-52.98</v>
      </c>
      <c r="I223" s="14">
        <v>1.0766666666666671</v>
      </c>
      <c r="J223" s="12">
        <v>3.42</v>
      </c>
      <c r="K223" s="12">
        <v>0.59</v>
      </c>
      <c r="L223" s="12">
        <v>0.41</v>
      </c>
      <c r="M223" s="12">
        <v>11057.51</v>
      </c>
    </row>
    <row r="224" spans="1:13" x14ac:dyDescent="0.4">
      <c r="A224" s="2" t="s">
        <v>15</v>
      </c>
      <c r="B224" s="3">
        <v>43312</v>
      </c>
      <c r="C224" s="4">
        <v>129.5</v>
      </c>
      <c r="D224" s="4">
        <v>129500</v>
      </c>
      <c r="E224" s="4">
        <v>19.907599999999999</v>
      </c>
      <c r="F224" s="4">
        <v>117.73</v>
      </c>
      <c r="G224" s="4">
        <v>109.67</v>
      </c>
      <c r="H224" s="4">
        <v>-26.11</v>
      </c>
      <c r="I224" s="14">
        <v>1.1100000000000001</v>
      </c>
      <c r="J224" s="12">
        <v>2.29</v>
      </c>
      <c r="K224" s="12">
        <v>0.59</v>
      </c>
      <c r="L224" s="12">
        <v>0.35</v>
      </c>
      <c r="M224" s="12">
        <v>11063.94</v>
      </c>
    </row>
    <row r="225" spans="1:13" x14ac:dyDescent="0.4">
      <c r="A225" s="2" t="s">
        <v>15</v>
      </c>
      <c r="B225" s="3">
        <v>43343</v>
      </c>
      <c r="C225" s="4">
        <v>120.5</v>
      </c>
      <c r="D225" s="4">
        <v>120500</v>
      </c>
      <c r="E225" s="4">
        <v>-6.9497999999999998</v>
      </c>
      <c r="F225" s="10">
        <v>2410</v>
      </c>
      <c r="G225" s="4">
        <v>101.99</v>
      </c>
      <c r="H225" s="4">
        <v>-54.4</v>
      </c>
      <c r="I225" s="14">
        <v>1.3533333333333331</v>
      </c>
      <c r="J225" s="12">
        <v>2.29</v>
      </c>
      <c r="K225" s="12">
        <v>0.59</v>
      </c>
      <c r="L225" s="12">
        <v>-0.06</v>
      </c>
      <c r="M225" s="12">
        <v>11006.34</v>
      </c>
    </row>
    <row r="226" spans="1:13" x14ac:dyDescent="0.4">
      <c r="A226" s="2" t="s">
        <v>15</v>
      </c>
      <c r="B226" s="3">
        <v>43371</v>
      </c>
      <c r="C226" s="4">
        <v>136.5</v>
      </c>
      <c r="D226" s="4">
        <v>136500</v>
      </c>
      <c r="E226" s="4">
        <v>13.2781</v>
      </c>
      <c r="F226" s="10">
        <v>2730</v>
      </c>
      <c r="G226" s="4">
        <v>115.53</v>
      </c>
      <c r="H226" s="4">
        <v>23.67</v>
      </c>
      <c r="I226" s="14">
        <v>1.5966666666666669</v>
      </c>
      <c r="J226" s="12">
        <v>2.29</v>
      </c>
      <c r="K226" s="12">
        <v>0.59</v>
      </c>
      <c r="L226" s="12">
        <v>0.16</v>
      </c>
      <c r="M226" s="12">
        <v>9802.1299999999992</v>
      </c>
    </row>
    <row r="227" spans="1:13" x14ac:dyDescent="0.4">
      <c r="A227" s="2" t="s">
        <v>15</v>
      </c>
      <c r="B227" s="3">
        <v>43404</v>
      </c>
      <c r="C227" s="4">
        <v>80.900000000000006</v>
      </c>
      <c r="D227" s="4">
        <v>80900</v>
      </c>
      <c r="E227" s="4">
        <v>-40.732599999999998</v>
      </c>
      <c r="F227" s="10">
        <v>1618</v>
      </c>
      <c r="G227" s="4">
        <v>629.01</v>
      </c>
      <c r="H227" s="4">
        <v>-5.96</v>
      </c>
      <c r="I227" s="14">
        <v>1.84</v>
      </c>
      <c r="J227" s="12">
        <v>2.12</v>
      </c>
      <c r="K227" s="12">
        <v>0.59</v>
      </c>
      <c r="L227" s="12">
        <v>7.0000000000000007E-2</v>
      </c>
      <c r="M227" s="12">
        <v>9888.0300000000007</v>
      </c>
    </row>
    <row r="228" spans="1:13" x14ac:dyDescent="0.4">
      <c r="A228" s="2" t="s">
        <v>15</v>
      </c>
      <c r="B228" s="3">
        <v>43434</v>
      </c>
      <c r="C228" s="4">
        <v>105</v>
      </c>
      <c r="D228" s="4">
        <v>105000</v>
      </c>
      <c r="E228" s="4">
        <v>29.789899999999999</v>
      </c>
      <c r="F228" s="4">
        <v>300</v>
      </c>
      <c r="G228" s="4">
        <v>816.39</v>
      </c>
      <c r="H228" s="4">
        <v>82.9</v>
      </c>
      <c r="I228" s="14">
        <v>1.253333333333333</v>
      </c>
      <c r="J228" s="12">
        <v>2.12</v>
      </c>
      <c r="K228" s="12">
        <v>0.59</v>
      </c>
      <c r="L228" s="12">
        <v>-0.62</v>
      </c>
      <c r="M228" s="12">
        <v>9727.41</v>
      </c>
    </row>
    <row r="229" spans="1:13" x14ac:dyDescent="0.4">
      <c r="A229" s="2" t="s">
        <v>15</v>
      </c>
      <c r="B229" s="3">
        <v>43462</v>
      </c>
      <c r="C229" s="4">
        <v>114</v>
      </c>
      <c r="D229" s="4">
        <v>114000</v>
      </c>
      <c r="E229" s="4">
        <v>8.5714000000000006</v>
      </c>
      <c r="F229" s="4">
        <v>325.70999999999998</v>
      </c>
      <c r="G229" s="4">
        <v>152.94999999999999</v>
      </c>
      <c r="H229" s="4">
        <v>240.5</v>
      </c>
      <c r="I229" s="14">
        <v>0.66666666666666674</v>
      </c>
      <c r="J229" s="12">
        <v>2.12</v>
      </c>
      <c r="K229" s="12">
        <v>0.59</v>
      </c>
      <c r="L229" s="12">
        <v>-0.5</v>
      </c>
      <c r="M229" s="12">
        <v>9932.26</v>
      </c>
    </row>
    <row r="230" spans="1:13" x14ac:dyDescent="0.4">
      <c r="A230" s="2" t="s">
        <v>15</v>
      </c>
      <c r="B230" s="3">
        <v>43495</v>
      </c>
      <c r="C230" s="4">
        <v>119</v>
      </c>
      <c r="D230" s="4">
        <v>119000</v>
      </c>
      <c r="E230" s="4">
        <v>4.3860000000000001</v>
      </c>
      <c r="F230" s="4">
        <v>340</v>
      </c>
      <c r="G230" s="4">
        <v>164.67</v>
      </c>
      <c r="H230" s="4">
        <v>-31.12</v>
      </c>
      <c r="I230" s="14">
        <v>0.08</v>
      </c>
      <c r="J230" s="12">
        <v>2.0499999999999998</v>
      </c>
      <c r="K230" s="12">
        <v>0.59</v>
      </c>
      <c r="L230" s="12">
        <v>-0.1</v>
      </c>
      <c r="M230" s="12">
        <v>10389.17</v>
      </c>
    </row>
    <row r="231" spans="1:13" x14ac:dyDescent="0.4">
      <c r="A231" s="2" t="s">
        <v>15</v>
      </c>
      <c r="B231" s="3">
        <v>43523</v>
      </c>
      <c r="C231" s="4">
        <v>140</v>
      </c>
      <c r="D231" s="4">
        <v>140000</v>
      </c>
      <c r="E231" s="4">
        <v>17.646999999999998</v>
      </c>
      <c r="F231" s="4">
        <v>400</v>
      </c>
      <c r="G231" s="4">
        <v>193.73</v>
      </c>
      <c r="H231" s="4">
        <v>190.98</v>
      </c>
      <c r="I231" s="14">
        <v>3.336666666666666</v>
      </c>
      <c r="J231" s="12">
        <v>2.0499999999999998</v>
      </c>
      <c r="K231" s="12">
        <v>0.59</v>
      </c>
      <c r="L231" s="12">
        <v>0.98</v>
      </c>
      <c r="M231" s="12">
        <v>10641.04</v>
      </c>
    </row>
    <row r="232" spans="1:13" x14ac:dyDescent="0.4">
      <c r="A232" s="2" t="s">
        <v>15</v>
      </c>
      <c r="B232" s="3">
        <v>43553</v>
      </c>
      <c r="C232" s="4">
        <v>132</v>
      </c>
      <c r="D232" s="4">
        <v>132000</v>
      </c>
      <c r="E232" s="4">
        <v>-5.7145999999999999</v>
      </c>
      <c r="F232" s="4">
        <v>377.14</v>
      </c>
      <c r="G232" s="4">
        <v>182.66</v>
      </c>
      <c r="H232" s="4">
        <v>-59.33</v>
      </c>
      <c r="I232" s="14">
        <v>6.5933333333333328</v>
      </c>
      <c r="J232" s="12">
        <v>2.0499999999999998</v>
      </c>
      <c r="K232" s="12">
        <v>0.59</v>
      </c>
      <c r="L232" s="12">
        <v>-0.63</v>
      </c>
      <c r="M232" s="12">
        <v>10967.73</v>
      </c>
    </row>
    <row r="233" spans="1:13" x14ac:dyDescent="0.4">
      <c r="A233" s="2" t="s">
        <v>15</v>
      </c>
      <c r="B233" s="3">
        <v>43585</v>
      </c>
      <c r="C233" s="4">
        <v>96.2</v>
      </c>
      <c r="D233" s="4">
        <v>96200</v>
      </c>
      <c r="E233" s="4">
        <v>-27.121400000000001</v>
      </c>
      <c r="F233" s="4">
        <v>52.28</v>
      </c>
      <c r="G233" s="4">
        <v>133.12</v>
      </c>
      <c r="H233" s="4">
        <v>1.58</v>
      </c>
      <c r="I233" s="14">
        <v>9.85</v>
      </c>
      <c r="J233" s="12">
        <v>2.99</v>
      </c>
      <c r="K233" s="12">
        <v>0.59</v>
      </c>
      <c r="L233" s="12">
        <v>0.75</v>
      </c>
      <c r="M233" s="12">
        <v>10498.49</v>
      </c>
    </row>
    <row r="234" spans="1:13" x14ac:dyDescent="0.4">
      <c r="A234" s="2" t="s">
        <v>15</v>
      </c>
      <c r="B234" s="3">
        <v>43616</v>
      </c>
      <c r="C234" s="4">
        <v>90.8</v>
      </c>
      <c r="D234" s="4">
        <v>90800</v>
      </c>
      <c r="E234" s="4">
        <v>-5.6132</v>
      </c>
      <c r="F234" s="4">
        <v>189.17</v>
      </c>
      <c r="G234" s="4">
        <v>125.65</v>
      </c>
      <c r="H234" s="4">
        <v>-13.74</v>
      </c>
      <c r="I234" s="14">
        <v>9.1166666666666671</v>
      </c>
      <c r="J234" s="12">
        <v>2.99</v>
      </c>
      <c r="K234" s="12">
        <v>0.59</v>
      </c>
      <c r="L234" s="12">
        <v>0.14000000000000001</v>
      </c>
      <c r="M234" s="12">
        <v>10730.83</v>
      </c>
    </row>
    <row r="235" spans="1:13" x14ac:dyDescent="0.4">
      <c r="A235" s="2" t="s">
        <v>15</v>
      </c>
      <c r="B235" s="3">
        <v>43644</v>
      </c>
      <c r="C235" s="4">
        <v>93.7</v>
      </c>
      <c r="D235" s="4">
        <v>93700</v>
      </c>
      <c r="E235" s="4">
        <v>3.194</v>
      </c>
      <c r="F235" s="4">
        <v>195.21</v>
      </c>
      <c r="G235" s="4">
        <v>186.51</v>
      </c>
      <c r="H235" s="4">
        <v>-40.4</v>
      </c>
      <c r="I235" s="14">
        <v>8.3833333333333329</v>
      </c>
      <c r="J235" s="12">
        <v>2.99</v>
      </c>
      <c r="K235" s="12">
        <v>0.59</v>
      </c>
      <c r="L235" s="12">
        <v>0.33</v>
      </c>
      <c r="M235" s="12">
        <v>10823.81</v>
      </c>
    </row>
    <row r="236" spans="1:13" x14ac:dyDescent="0.4">
      <c r="A236" s="2" t="s">
        <v>15</v>
      </c>
      <c r="B236" s="3">
        <v>43677</v>
      </c>
      <c r="C236" s="4">
        <v>94</v>
      </c>
      <c r="D236" s="4">
        <v>94000</v>
      </c>
      <c r="E236" s="4">
        <v>0.32019999999999998</v>
      </c>
      <c r="F236" s="4">
        <v>195.83</v>
      </c>
      <c r="G236" s="4">
        <v>187.1</v>
      </c>
      <c r="H236" s="4">
        <v>-48.76</v>
      </c>
      <c r="I236" s="14">
        <v>7.65</v>
      </c>
      <c r="J236" s="12">
        <v>3.43</v>
      </c>
      <c r="K236" s="12">
        <v>0.59</v>
      </c>
      <c r="L236" s="12">
        <v>-0.11</v>
      </c>
      <c r="M236" s="12">
        <v>10618.05</v>
      </c>
    </row>
    <row r="237" spans="1:13" x14ac:dyDescent="0.4">
      <c r="A237" s="2" t="s">
        <v>15</v>
      </c>
      <c r="B237" s="3">
        <v>43707</v>
      </c>
      <c r="C237" s="4">
        <v>98.7</v>
      </c>
      <c r="D237" s="4">
        <v>98700</v>
      </c>
      <c r="E237" s="4">
        <v>5</v>
      </c>
      <c r="F237" s="4">
        <v>9.5</v>
      </c>
      <c r="G237" s="4">
        <v>196.46</v>
      </c>
      <c r="H237" s="4">
        <v>-31.48</v>
      </c>
      <c r="I237" s="14">
        <v>7.3566666666666656</v>
      </c>
      <c r="J237" s="12">
        <v>3.43</v>
      </c>
      <c r="K237" s="12">
        <v>0.59</v>
      </c>
      <c r="L237" s="12">
        <v>-0.02</v>
      </c>
      <c r="M237" s="12">
        <v>10829.68</v>
      </c>
    </row>
    <row r="238" spans="1:13" x14ac:dyDescent="0.4">
      <c r="A238" s="2" t="s">
        <v>15</v>
      </c>
      <c r="B238" s="3">
        <v>43735</v>
      </c>
      <c r="C238" s="4">
        <v>118</v>
      </c>
      <c r="D238" s="4">
        <v>118000</v>
      </c>
      <c r="E238" s="4">
        <v>19.554500000000001</v>
      </c>
      <c r="F238" s="4">
        <v>11.36</v>
      </c>
      <c r="G238" s="4">
        <v>234.88</v>
      </c>
      <c r="H238" s="4">
        <v>-71.17</v>
      </c>
      <c r="I238" s="14">
        <v>7.0633333333333326</v>
      </c>
      <c r="J238" s="12">
        <v>3.43</v>
      </c>
      <c r="K238" s="12">
        <v>0.59</v>
      </c>
      <c r="L238" s="12">
        <v>0.15</v>
      </c>
      <c r="M238" s="12">
        <v>11358.71</v>
      </c>
    </row>
    <row r="239" spans="1:13" x14ac:dyDescent="0.4">
      <c r="A239" s="2" t="s">
        <v>15</v>
      </c>
      <c r="B239" s="3">
        <v>43769</v>
      </c>
      <c r="C239" s="4">
        <v>104.5</v>
      </c>
      <c r="D239" s="4">
        <v>104500</v>
      </c>
      <c r="E239" s="4">
        <v>-11.4405</v>
      </c>
      <c r="F239" s="4">
        <v>10.06</v>
      </c>
      <c r="G239" s="4">
        <f>AVERAGE(G238,G265)</f>
        <v>318.64</v>
      </c>
      <c r="H239" s="4">
        <v>24.33</v>
      </c>
      <c r="I239" s="14">
        <v>6.77</v>
      </c>
      <c r="J239" s="12">
        <v>3.7</v>
      </c>
      <c r="K239" s="12">
        <v>0.59</v>
      </c>
      <c r="L239" s="12">
        <v>0.02</v>
      </c>
      <c r="M239" s="12">
        <v>11489.57</v>
      </c>
    </row>
    <row r="240" spans="1:13" x14ac:dyDescent="0.4">
      <c r="A240" s="2" t="s">
        <v>15</v>
      </c>
      <c r="B240" s="3">
        <v>43798</v>
      </c>
      <c r="C240" s="4">
        <v>98.2</v>
      </c>
      <c r="D240" s="4">
        <v>98200</v>
      </c>
      <c r="E240" s="4">
        <v>-6.0288000000000004</v>
      </c>
      <c r="F240" s="4">
        <v>12.02</v>
      </c>
      <c r="G240" s="4">
        <f t="shared" ref="G240:G264" si="5">AVERAGE(G239,G266)</f>
        <v>319.68</v>
      </c>
      <c r="H240" s="4">
        <v>-42.91</v>
      </c>
      <c r="I240" s="14">
        <v>4.74</v>
      </c>
      <c r="J240" s="12">
        <v>3.7</v>
      </c>
      <c r="K240" s="12">
        <v>0.59</v>
      </c>
      <c r="L240" s="12">
        <v>-0.41</v>
      </c>
      <c r="M240" s="12">
        <v>11997.14</v>
      </c>
    </row>
    <row r="241" spans="1:13" x14ac:dyDescent="0.4">
      <c r="A241" s="2" t="s">
        <v>15</v>
      </c>
      <c r="B241" s="3">
        <v>43830</v>
      </c>
      <c r="C241" s="4">
        <v>96</v>
      </c>
      <c r="D241" s="4">
        <v>96000</v>
      </c>
      <c r="E241" s="4">
        <v>-2.2404999999999999</v>
      </c>
      <c r="F241" s="4">
        <v>11.75</v>
      </c>
      <c r="G241" s="4">
        <f t="shared" si="5"/>
        <v>336.33500000000004</v>
      </c>
      <c r="H241" s="4">
        <v>-72.599999999999994</v>
      </c>
      <c r="I241" s="14">
        <v>2.71</v>
      </c>
      <c r="J241" s="12">
        <v>3.7</v>
      </c>
      <c r="K241" s="12">
        <v>0.59</v>
      </c>
      <c r="L241" s="12">
        <v>0.06</v>
      </c>
      <c r="M241" s="12">
        <v>11495.1</v>
      </c>
    </row>
    <row r="242" spans="1:13" x14ac:dyDescent="0.4">
      <c r="A242" s="2" t="s">
        <v>15</v>
      </c>
      <c r="B242" s="3">
        <v>43861</v>
      </c>
      <c r="C242" s="4">
        <v>89.5</v>
      </c>
      <c r="D242" s="4">
        <v>89500</v>
      </c>
      <c r="E242" s="4">
        <v>-6.7708000000000004</v>
      </c>
      <c r="F242" s="4">
        <v>10.95</v>
      </c>
      <c r="G242" s="4">
        <f t="shared" si="5"/>
        <v>357.41250000000002</v>
      </c>
      <c r="H242" s="4">
        <v>70.66</v>
      </c>
      <c r="I242" s="14">
        <v>0.68</v>
      </c>
      <c r="J242" s="12">
        <v>2.88</v>
      </c>
      <c r="K242" s="12">
        <v>0.59</v>
      </c>
      <c r="L242" s="12">
        <v>0.6</v>
      </c>
      <c r="M242" s="12">
        <v>11292.17</v>
      </c>
    </row>
    <row r="243" spans="1:13" x14ac:dyDescent="0.4">
      <c r="A243" s="2" t="s">
        <v>15</v>
      </c>
      <c r="B243" s="3">
        <v>43888</v>
      </c>
      <c r="C243" s="4">
        <v>92.4</v>
      </c>
      <c r="D243" s="4">
        <v>92400</v>
      </c>
      <c r="E243" s="4">
        <v>3.2402000000000002</v>
      </c>
      <c r="F243" s="4">
        <v>11.31</v>
      </c>
      <c r="G243" s="4">
        <f t="shared" si="5"/>
        <v>341.45625000000001</v>
      </c>
      <c r="H243" s="4">
        <v>-65.59</v>
      </c>
      <c r="I243" s="14">
        <v>0.75</v>
      </c>
      <c r="J243" s="12">
        <v>2.88</v>
      </c>
      <c r="K243" s="12">
        <v>0.59</v>
      </c>
      <c r="L243" s="12">
        <v>-1.07</v>
      </c>
      <c r="M243" s="12">
        <v>9708.06</v>
      </c>
    </row>
    <row r="244" spans="1:13" x14ac:dyDescent="0.4">
      <c r="A244" s="2" t="s">
        <v>15</v>
      </c>
      <c r="B244" s="3">
        <v>43921</v>
      </c>
      <c r="C244" s="4">
        <v>51</v>
      </c>
      <c r="D244" s="4">
        <v>51000</v>
      </c>
      <c r="E244" s="4">
        <v>-44.805199999999999</v>
      </c>
      <c r="F244" s="4">
        <v>7.53</v>
      </c>
      <c r="G244" s="4">
        <f t="shared" si="5"/>
        <v>347.42312500000003</v>
      </c>
      <c r="H244" s="4">
        <v>-27.51</v>
      </c>
      <c r="I244" s="14">
        <v>0.82000000000000006</v>
      </c>
      <c r="J244" s="12">
        <v>2.88</v>
      </c>
      <c r="K244" s="12">
        <v>0.34</v>
      </c>
      <c r="L244" s="12">
        <v>-0.45</v>
      </c>
      <c r="M244" s="12">
        <v>10992.14</v>
      </c>
    </row>
    <row r="245" spans="1:13" x14ac:dyDescent="0.4">
      <c r="A245" s="2" t="s">
        <v>15</v>
      </c>
      <c r="B245" s="3">
        <v>43951</v>
      </c>
      <c r="C245" s="4">
        <v>67.900000000000006</v>
      </c>
      <c r="D245" s="4">
        <v>67900</v>
      </c>
      <c r="E245" s="4">
        <v>33.137300000000003</v>
      </c>
      <c r="F245" s="4">
        <v>10.029999999999999</v>
      </c>
      <c r="G245" s="4">
        <f t="shared" si="5"/>
        <v>334.07156250000003</v>
      </c>
      <c r="H245" s="4">
        <v>-25.62</v>
      </c>
      <c r="I245" s="14">
        <v>0.89</v>
      </c>
      <c r="J245" s="12">
        <v>0.62</v>
      </c>
      <c r="K245" s="12">
        <v>0.34</v>
      </c>
      <c r="L245" s="12">
        <v>-0.21</v>
      </c>
      <c r="M245" s="12">
        <v>10942.16</v>
      </c>
    </row>
    <row r="246" spans="1:13" x14ac:dyDescent="0.4">
      <c r="A246" s="2" t="s">
        <v>15</v>
      </c>
      <c r="B246" s="3">
        <v>43980</v>
      </c>
      <c r="C246" s="4">
        <v>74.3</v>
      </c>
      <c r="D246" s="4">
        <v>74300</v>
      </c>
      <c r="E246" s="4">
        <v>9.4253999999999998</v>
      </c>
      <c r="F246" s="4">
        <v>10.31</v>
      </c>
      <c r="G246" s="4">
        <f t="shared" si="5"/>
        <v>343.53078125000002</v>
      </c>
      <c r="H246" s="4">
        <v>-32.700000000000003</v>
      </c>
      <c r="I246" s="14">
        <v>0.75666666666666671</v>
      </c>
      <c r="J246" s="12">
        <v>0.62</v>
      </c>
      <c r="K246" s="12">
        <v>0.34</v>
      </c>
      <c r="L246" s="12">
        <v>-0.1</v>
      </c>
      <c r="M246" s="12">
        <v>11621.24</v>
      </c>
    </row>
    <row r="247" spans="1:13" x14ac:dyDescent="0.4">
      <c r="A247" s="2" t="s">
        <v>15</v>
      </c>
      <c r="B247" s="3">
        <v>44012</v>
      </c>
      <c r="C247" s="4">
        <v>80.400000000000006</v>
      </c>
      <c r="D247" s="4">
        <v>80400</v>
      </c>
      <c r="E247" s="4">
        <v>8.2098999999999993</v>
      </c>
      <c r="F247" s="4">
        <v>11.15</v>
      </c>
      <c r="G247" s="4">
        <f t="shared" si="5"/>
        <v>361.01039062500001</v>
      </c>
      <c r="H247" s="4">
        <v>203.95</v>
      </c>
      <c r="I247" s="14">
        <v>0.62333333333333329</v>
      </c>
      <c r="J247" s="12">
        <v>0.62</v>
      </c>
      <c r="K247" s="12">
        <v>0.34</v>
      </c>
      <c r="L247" s="12">
        <v>0.8</v>
      </c>
      <c r="M247" s="12">
        <v>12664.8</v>
      </c>
    </row>
    <row r="248" spans="1:13" x14ac:dyDescent="0.4">
      <c r="A248" s="2" t="s">
        <v>15</v>
      </c>
      <c r="B248" s="3">
        <v>44043</v>
      </c>
      <c r="C248" s="4">
        <v>79.3</v>
      </c>
      <c r="D248" s="4">
        <v>79300</v>
      </c>
      <c r="E248" s="4">
        <v>-1.3683000000000001</v>
      </c>
      <c r="F248" s="4">
        <v>11</v>
      </c>
      <c r="G248" s="4">
        <f t="shared" si="5"/>
        <v>343.25519531250001</v>
      </c>
      <c r="H248" s="4">
        <v>-4.8899999999999997</v>
      </c>
      <c r="I248" s="14">
        <v>0.49</v>
      </c>
      <c r="J248" s="12">
        <v>4.4400000000000004</v>
      </c>
      <c r="K248" s="12">
        <v>0.34</v>
      </c>
      <c r="L248" s="12">
        <v>0.12</v>
      </c>
      <c r="M248" s="12">
        <v>12591.45</v>
      </c>
    </row>
    <row r="249" spans="1:13" x14ac:dyDescent="0.4">
      <c r="A249" s="2" t="s">
        <v>15</v>
      </c>
      <c r="B249" s="3">
        <v>44074</v>
      </c>
      <c r="C249" s="4">
        <v>74.7</v>
      </c>
      <c r="D249" s="4">
        <v>74700</v>
      </c>
      <c r="E249" s="4">
        <v>-5.8006000000000002</v>
      </c>
      <c r="F249" s="4"/>
      <c r="G249" s="4">
        <f t="shared" si="5"/>
        <v>348.32259765624997</v>
      </c>
      <c r="H249" s="4">
        <v>117.65</v>
      </c>
      <c r="I249" s="14">
        <v>0.63</v>
      </c>
      <c r="J249" s="12">
        <v>4.4400000000000004</v>
      </c>
      <c r="K249" s="12">
        <v>0.34</v>
      </c>
      <c r="L249" s="12">
        <v>0.15</v>
      </c>
      <c r="M249" s="12">
        <v>12515.61</v>
      </c>
    </row>
    <row r="250" spans="1:13" x14ac:dyDescent="0.4">
      <c r="A250" s="2" t="s">
        <v>15</v>
      </c>
      <c r="B250" s="3">
        <v>44104</v>
      </c>
      <c r="C250" s="4">
        <v>79.7</v>
      </c>
      <c r="D250" s="4">
        <v>79700</v>
      </c>
      <c r="E250" s="4">
        <v>6.6932999999999998</v>
      </c>
      <c r="F250" s="4"/>
      <c r="G250" s="4">
        <f t="shared" si="5"/>
        <v>334.521298828125</v>
      </c>
      <c r="H250" s="4">
        <v>44.99</v>
      </c>
      <c r="I250" s="14">
        <v>0.77</v>
      </c>
      <c r="J250" s="12">
        <v>4.4400000000000004</v>
      </c>
      <c r="K250" s="12">
        <v>0.34</v>
      </c>
      <c r="L250" s="12">
        <v>-0.09</v>
      </c>
      <c r="M250" s="12">
        <v>12546.34</v>
      </c>
    </row>
    <row r="251" spans="1:13" x14ac:dyDescent="0.4">
      <c r="A251" s="2" t="s">
        <v>15</v>
      </c>
      <c r="B251" s="3">
        <v>44134</v>
      </c>
      <c r="C251" s="4">
        <v>75.599999999999994</v>
      </c>
      <c r="D251" s="4">
        <v>75600</v>
      </c>
      <c r="E251" s="4">
        <v>12.194800000000001</v>
      </c>
      <c r="F251" s="4"/>
      <c r="G251" s="4">
        <f t="shared" si="5"/>
        <v>343.75564941406253</v>
      </c>
      <c r="H251" s="4">
        <v>21.94</v>
      </c>
      <c r="I251" s="14">
        <v>0.91</v>
      </c>
      <c r="J251" s="12">
        <v>5.39</v>
      </c>
      <c r="K251" s="12">
        <v>0.34</v>
      </c>
      <c r="L251" s="12">
        <v>0.34</v>
      </c>
      <c r="M251" s="12">
        <v>13722.89</v>
      </c>
    </row>
    <row r="252" spans="1:13" x14ac:dyDescent="0.4">
      <c r="A252" s="2" t="s">
        <v>15</v>
      </c>
      <c r="B252" s="3">
        <v>44165</v>
      </c>
      <c r="C252" s="4">
        <v>73.3</v>
      </c>
      <c r="D252" s="4">
        <v>73300</v>
      </c>
      <c r="E252" s="4">
        <v>-3.0424000000000002</v>
      </c>
      <c r="F252" s="4"/>
      <c r="G252" s="4">
        <f t="shared" si="5"/>
        <v>361.12282470703127</v>
      </c>
      <c r="H252" s="4">
        <v>-22.73</v>
      </c>
      <c r="I252" s="14">
        <v>0.45000000000000012</v>
      </c>
      <c r="J252" s="12">
        <v>5.39</v>
      </c>
      <c r="K252" s="12">
        <v>0.34</v>
      </c>
      <c r="L252" s="12">
        <v>-0.05</v>
      </c>
      <c r="M252" s="12">
        <v>14732.53</v>
      </c>
    </row>
    <row r="253" spans="1:13" x14ac:dyDescent="0.4">
      <c r="A253" s="2" t="s">
        <v>15</v>
      </c>
      <c r="B253" s="3">
        <v>44196</v>
      </c>
      <c r="C253" s="4">
        <v>74.5</v>
      </c>
      <c r="D253" s="4">
        <v>74500</v>
      </c>
      <c r="E253" s="4">
        <v>10.255699999999999</v>
      </c>
      <c r="F253" s="4"/>
      <c r="G253" s="4">
        <f t="shared" si="5"/>
        <v>343.31141235351561</v>
      </c>
      <c r="H253" s="4">
        <v>-10.119999999999999</v>
      </c>
      <c r="I253" s="14">
        <v>-9.9999999999998979E-3</v>
      </c>
      <c r="J253" s="12">
        <v>5.39</v>
      </c>
      <c r="K253" s="12">
        <v>0.34</v>
      </c>
      <c r="L253" s="12">
        <v>0.01</v>
      </c>
      <c r="M253" s="12">
        <v>15138.31</v>
      </c>
    </row>
    <row r="254" spans="1:13" x14ac:dyDescent="0.4">
      <c r="A254" s="2" t="s">
        <v>15</v>
      </c>
      <c r="B254" s="3">
        <v>44225</v>
      </c>
      <c r="C254" s="4">
        <v>66.7</v>
      </c>
      <c r="D254" s="4">
        <v>66700</v>
      </c>
      <c r="E254" s="4">
        <v>-10.469799999999999</v>
      </c>
      <c r="F254" s="4"/>
      <c r="G254" s="4">
        <f t="shared" si="5"/>
        <v>348.3507061767578</v>
      </c>
      <c r="H254" s="4">
        <v>-12.35</v>
      </c>
      <c r="I254" s="14">
        <v>-0.47</v>
      </c>
      <c r="J254" s="12">
        <v>9.57</v>
      </c>
      <c r="K254" s="12">
        <v>0.34</v>
      </c>
      <c r="L254" s="12">
        <v>0.37</v>
      </c>
      <c r="M254" s="12">
        <v>15953.8</v>
      </c>
    </row>
    <row r="255" spans="1:13" x14ac:dyDescent="0.4">
      <c r="A255" s="2" t="s">
        <v>15</v>
      </c>
      <c r="B255" s="3">
        <v>44253</v>
      </c>
      <c r="C255" s="4">
        <v>66.400000000000006</v>
      </c>
      <c r="D255" s="4">
        <v>66400</v>
      </c>
      <c r="E255" s="4">
        <v>-0.45</v>
      </c>
      <c r="F255" s="4"/>
      <c r="G255" s="4">
        <f t="shared" si="5"/>
        <v>334.53535308837888</v>
      </c>
      <c r="H255" s="4">
        <v>-48.51</v>
      </c>
      <c r="I255" s="14">
        <v>-0.43333333333333329</v>
      </c>
      <c r="J255" s="12">
        <v>9.57</v>
      </c>
      <c r="K255" s="12">
        <v>0.34</v>
      </c>
      <c r="L255" s="12">
        <v>0.49</v>
      </c>
      <c r="M255" s="12">
        <v>16431.13</v>
      </c>
    </row>
    <row r="256" spans="1:13" x14ac:dyDescent="0.4">
      <c r="A256" s="2" t="s">
        <v>15</v>
      </c>
      <c r="B256" s="3">
        <v>44286</v>
      </c>
      <c r="C256" s="4">
        <v>65.900000000000006</v>
      </c>
      <c r="D256" s="4">
        <v>65900</v>
      </c>
      <c r="E256" s="4">
        <v>-0.75290000000000001</v>
      </c>
      <c r="F256" s="4">
        <v>72.42</v>
      </c>
      <c r="G256" s="4">
        <f t="shared" si="5"/>
        <v>343.76267654418945</v>
      </c>
      <c r="H256" s="4">
        <v>-5.44</v>
      </c>
      <c r="I256" s="14">
        <v>-0.39666666666666672</v>
      </c>
      <c r="J256" s="12">
        <v>9.57</v>
      </c>
      <c r="K256" s="12">
        <v>0.34</v>
      </c>
      <c r="L256" s="12">
        <v>-0.6</v>
      </c>
      <c r="M256" s="12">
        <v>17566.66</v>
      </c>
    </row>
    <row r="257" spans="1:13" x14ac:dyDescent="0.4">
      <c r="A257" s="2" t="s">
        <v>15</v>
      </c>
      <c r="B257" s="3">
        <v>44315</v>
      </c>
      <c r="C257" s="4">
        <v>68.7</v>
      </c>
      <c r="D257" s="4">
        <v>68700</v>
      </c>
      <c r="E257" s="4">
        <v>4.2488999999999999</v>
      </c>
      <c r="F257" s="4">
        <v>75.489999999999995</v>
      </c>
      <c r="G257" s="4">
        <f t="shared" si="5"/>
        <v>361.1263382720947</v>
      </c>
      <c r="H257" s="4">
        <v>34.58</v>
      </c>
      <c r="I257" s="14">
        <v>-0.36</v>
      </c>
      <c r="J257" s="12">
        <v>8.07</v>
      </c>
      <c r="K257" s="12">
        <v>0.34</v>
      </c>
      <c r="L257" s="12">
        <v>0.67</v>
      </c>
      <c r="M257" s="12">
        <v>17068.43</v>
      </c>
    </row>
    <row r="258" spans="1:13" x14ac:dyDescent="0.4">
      <c r="A258" s="2" t="s">
        <v>15</v>
      </c>
      <c r="B258" s="3">
        <v>44347</v>
      </c>
      <c r="C258" s="4">
        <v>59.6</v>
      </c>
      <c r="D258" s="4">
        <v>59600</v>
      </c>
      <c r="E258" s="4">
        <v>-13.245900000000001</v>
      </c>
      <c r="F258" s="4"/>
      <c r="G258" s="4">
        <f t="shared" si="5"/>
        <v>343.31316913604735</v>
      </c>
      <c r="H258" s="4">
        <v>57.88</v>
      </c>
      <c r="I258" s="14">
        <v>-0.37</v>
      </c>
      <c r="J258" s="12">
        <v>8.07</v>
      </c>
      <c r="K258" s="12">
        <v>0.34</v>
      </c>
      <c r="L258" s="12">
        <v>0.23</v>
      </c>
      <c r="M258" s="12">
        <v>17755.46</v>
      </c>
    </row>
    <row r="259" spans="1:13" x14ac:dyDescent="0.4">
      <c r="A259" s="2" t="s">
        <v>15</v>
      </c>
      <c r="B259" s="3">
        <v>44377</v>
      </c>
      <c r="C259" s="4">
        <v>75.5</v>
      </c>
      <c r="D259" s="4">
        <v>75500</v>
      </c>
      <c r="E259" s="4">
        <v>26.677900000000001</v>
      </c>
      <c r="F259" s="4"/>
      <c r="G259" s="4">
        <f t="shared" si="5"/>
        <v>348.35158456802367</v>
      </c>
      <c r="H259" s="4">
        <v>-15.18</v>
      </c>
      <c r="I259" s="14">
        <v>-0.38</v>
      </c>
      <c r="J259" s="12">
        <v>8.07</v>
      </c>
      <c r="K259" s="12">
        <v>0.34</v>
      </c>
      <c r="L259" s="12">
        <v>0.19</v>
      </c>
      <c r="M259" s="12">
        <v>17247.41</v>
      </c>
    </row>
    <row r="260" spans="1:13" x14ac:dyDescent="0.4">
      <c r="A260" s="2" t="s">
        <v>15</v>
      </c>
      <c r="B260" s="3">
        <v>44407</v>
      </c>
      <c r="C260" s="4">
        <v>73.900000000000006</v>
      </c>
      <c r="D260" s="4">
        <v>73900</v>
      </c>
      <c r="E260" s="4">
        <v>-2.1193</v>
      </c>
      <c r="F260" s="4"/>
      <c r="G260" s="4">
        <f t="shared" si="5"/>
        <v>334.53579228401185</v>
      </c>
      <c r="H260" s="4">
        <v>5.71</v>
      </c>
      <c r="I260" s="14">
        <v>-0.39</v>
      </c>
      <c r="J260" s="12">
        <v>4.1500000000000004</v>
      </c>
      <c r="K260" s="12">
        <v>0.34</v>
      </c>
      <c r="L260" s="12">
        <v>0.2</v>
      </c>
      <c r="M260" s="12">
        <v>17490.29</v>
      </c>
    </row>
    <row r="261" spans="1:13" x14ac:dyDescent="0.4">
      <c r="A261" s="2" t="s">
        <v>15</v>
      </c>
      <c r="B261" s="3">
        <v>44439</v>
      </c>
      <c r="C261" s="4">
        <v>74.099999999999994</v>
      </c>
      <c r="D261" s="4">
        <v>74100</v>
      </c>
      <c r="E261" s="4">
        <v>0.27060000000000001</v>
      </c>
      <c r="F261" s="4"/>
      <c r="G261" s="4">
        <f t="shared" si="5"/>
        <v>343.76289614200596</v>
      </c>
      <c r="H261" s="4">
        <v>-33.78</v>
      </c>
      <c r="I261" s="14">
        <v>3.5133333333333341</v>
      </c>
      <c r="J261" s="12">
        <v>4.1500000000000004</v>
      </c>
      <c r="K261" s="12">
        <v>0.34</v>
      </c>
      <c r="L261" s="12">
        <v>0.57999999999999996</v>
      </c>
      <c r="M261" s="12">
        <v>16934.77</v>
      </c>
    </row>
    <row r="262" spans="1:13" x14ac:dyDescent="0.4">
      <c r="A262" s="2" t="s">
        <v>15</v>
      </c>
      <c r="B262" s="3">
        <v>44469</v>
      </c>
      <c r="C262" s="4">
        <v>66.8</v>
      </c>
      <c r="D262" s="4">
        <v>66800</v>
      </c>
      <c r="E262" s="4">
        <v>-9.8513999999999999</v>
      </c>
      <c r="F262" s="4"/>
      <c r="G262" s="4">
        <f t="shared" si="5"/>
        <v>361.12644807100298</v>
      </c>
      <c r="H262" s="4">
        <v>56.75</v>
      </c>
      <c r="I262" s="14">
        <v>7.4166666666666679</v>
      </c>
      <c r="J262" s="12">
        <v>4.1500000000000004</v>
      </c>
      <c r="K262" s="12">
        <v>0.34</v>
      </c>
      <c r="L262" s="12">
        <v>0.16</v>
      </c>
      <c r="M262" s="12">
        <v>16987.41</v>
      </c>
    </row>
    <row r="263" spans="1:13" x14ac:dyDescent="0.4">
      <c r="A263" s="2" t="s">
        <v>15</v>
      </c>
      <c r="B263" s="3">
        <v>44498</v>
      </c>
      <c r="C263" s="4">
        <v>64.900000000000006</v>
      </c>
      <c r="D263" s="4">
        <v>64900.000000000007</v>
      </c>
      <c r="E263" s="4">
        <v>1.3480000000000001</v>
      </c>
      <c r="F263" s="4"/>
      <c r="G263" s="4">
        <f t="shared" si="5"/>
        <v>343.31322403550149</v>
      </c>
      <c r="H263" s="4">
        <v>-20.62</v>
      </c>
      <c r="I263" s="14">
        <v>11.32</v>
      </c>
      <c r="J263" s="12">
        <v>5.12</v>
      </c>
      <c r="K263" s="12">
        <v>0.34</v>
      </c>
      <c r="L263" s="12">
        <v>0.28999999999999998</v>
      </c>
      <c r="M263" s="12">
        <v>17427.759999999998</v>
      </c>
    </row>
    <row r="264" spans="1:13" x14ac:dyDescent="0.4">
      <c r="A264" s="2" t="s">
        <v>15</v>
      </c>
      <c r="B264" s="3">
        <v>44530</v>
      </c>
      <c r="C264" s="4">
        <v>66.3</v>
      </c>
      <c r="D264" s="4">
        <v>66300</v>
      </c>
      <c r="E264" s="4">
        <v>2.1572</v>
      </c>
      <c r="F264" s="4">
        <v>510</v>
      </c>
      <c r="G264" s="4">
        <f t="shared" si="5"/>
        <v>348.35161201775077</v>
      </c>
      <c r="H264" s="4">
        <v>47.43</v>
      </c>
      <c r="I264" s="14">
        <v>8.2633333333333336</v>
      </c>
      <c r="J264" s="12">
        <v>5.12</v>
      </c>
      <c r="K264" s="12">
        <v>0.34</v>
      </c>
      <c r="L264" s="12">
        <v>0.24</v>
      </c>
      <c r="M264" s="12">
        <v>18218.84</v>
      </c>
    </row>
    <row r="265" spans="1:13" x14ac:dyDescent="0.4">
      <c r="A265" s="2" t="s">
        <v>15</v>
      </c>
      <c r="B265" s="3">
        <v>44560</v>
      </c>
      <c r="C265" s="4">
        <v>101</v>
      </c>
      <c r="D265" s="4">
        <v>101000</v>
      </c>
      <c r="E265" s="4">
        <v>52.337899999999998</v>
      </c>
      <c r="F265" s="4">
        <v>776.92</v>
      </c>
      <c r="G265" s="4">
        <v>402.4</v>
      </c>
      <c r="H265" s="4">
        <v>49.21</v>
      </c>
      <c r="I265" s="14">
        <v>5.206666666666667</v>
      </c>
      <c r="J265" s="12">
        <v>5.12</v>
      </c>
      <c r="K265" s="12">
        <v>0.34</v>
      </c>
      <c r="L265" s="12">
        <v>-0.2</v>
      </c>
      <c r="M265" s="12">
        <v>17674.400000000001</v>
      </c>
    </row>
    <row r="266" spans="1:13" x14ac:dyDescent="0.4">
      <c r="A266" s="2" t="s">
        <v>15</v>
      </c>
      <c r="B266" s="3">
        <v>44587</v>
      </c>
      <c r="C266" s="4">
        <v>80.5</v>
      </c>
      <c r="D266" s="4">
        <v>80500</v>
      </c>
      <c r="E266" s="4">
        <v>-20.2972</v>
      </c>
      <c r="F266" s="4">
        <v>619.23</v>
      </c>
      <c r="G266" s="4">
        <v>320.72000000000003</v>
      </c>
      <c r="H266" s="4">
        <v>357.97</v>
      </c>
      <c r="I266" s="14">
        <v>2.15</v>
      </c>
      <c r="J266" s="12">
        <v>3.84</v>
      </c>
      <c r="K266" s="12">
        <v>0.34</v>
      </c>
      <c r="L266" s="12">
        <v>0.56000000000000005</v>
      </c>
      <c r="M266" s="12">
        <v>17652.18</v>
      </c>
    </row>
    <row r="267" spans="1:13" x14ac:dyDescent="0.4">
      <c r="A267" s="2" t="s">
        <v>15</v>
      </c>
      <c r="B267" s="3">
        <v>44617</v>
      </c>
      <c r="C267" s="4">
        <v>88.6</v>
      </c>
      <c r="D267" s="4">
        <v>88600</v>
      </c>
      <c r="E267" s="4">
        <v>10.062200000000001</v>
      </c>
      <c r="F267" s="4">
        <v>681.54</v>
      </c>
      <c r="G267" s="4">
        <v>352.99</v>
      </c>
      <c r="H267" s="4">
        <v>240.76</v>
      </c>
      <c r="I267" s="14">
        <v>2.2599999999999998</v>
      </c>
      <c r="J267" s="12">
        <v>3.84</v>
      </c>
      <c r="K267" s="12">
        <v>0.34</v>
      </c>
      <c r="L267" s="12">
        <v>-0.01</v>
      </c>
      <c r="M267" s="12">
        <v>17693.47</v>
      </c>
    </row>
    <row r="268" spans="1:13" x14ac:dyDescent="0.4">
      <c r="A268" s="2" t="s">
        <v>15</v>
      </c>
      <c r="B268" s="3">
        <v>44651</v>
      </c>
      <c r="C268" s="4">
        <v>95</v>
      </c>
      <c r="D268" s="4">
        <v>95000</v>
      </c>
      <c r="E268" s="4">
        <v>7.2236000000000002</v>
      </c>
      <c r="F268" s="4">
        <v>8.36</v>
      </c>
      <c r="G268" s="4">
        <v>378.49</v>
      </c>
      <c r="H268" s="4">
        <v>122.12</v>
      </c>
      <c r="I268" s="14">
        <v>2.37</v>
      </c>
      <c r="J268" s="12">
        <v>3.84</v>
      </c>
      <c r="K268" s="12">
        <v>0.59</v>
      </c>
      <c r="L268" s="12">
        <v>0.31</v>
      </c>
      <c r="M268" s="12">
        <v>16592.18</v>
      </c>
    </row>
    <row r="269" spans="1:13" x14ac:dyDescent="0.4">
      <c r="A269" s="2" t="s">
        <v>15</v>
      </c>
      <c r="B269" s="3">
        <v>44680</v>
      </c>
      <c r="C269" s="4">
        <v>81.7</v>
      </c>
      <c r="D269" s="4">
        <v>81700</v>
      </c>
      <c r="E269" s="4">
        <v>-14</v>
      </c>
      <c r="F269" s="4">
        <v>7.19</v>
      </c>
      <c r="G269" s="4">
        <v>325.5</v>
      </c>
      <c r="H269" s="4">
        <v>316.69</v>
      </c>
      <c r="I269" s="14">
        <v>2.48</v>
      </c>
      <c r="J269" s="12">
        <v>3.48</v>
      </c>
      <c r="K269" s="12">
        <v>0.59</v>
      </c>
      <c r="L269" s="12">
        <v>0.77</v>
      </c>
      <c r="M269" s="12">
        <v>16807.77</v>
      </c>
    </row>
    <row r="270" spans="1:13" x14ac:dyDescent="0.4">
      <c r="A270" s="2" t="s">
        <v>15</v>
      </c>
      <c r="B270" s="3">
        <v>44712</v>
      </c>
      <c r="C270" s="4">
        <v>88.7</v>
      </c>
      <c r="D270" s="4">
        <v>88700</v>
      </c>
      <c r="E270" s="4">
        <v>8.5678999999999998</v>
      </c>
      <c r="F270" s="4">
        <v>6.37</v>
      </c>
      <c r="G270" s="4">
        <v>353.39</v>
      </c>
      <c r="H270" s="4">
        <v>316.76</v>
      </c>
      <c r="I270" s="14">
        <v>2.143333333333334</v>
      </c>
      <c r="J270" s="12">
        <v>3.48</v>
      </c>
      <c r="K270" s="12">
        <v>0.59</v>
      </c>
      <c r="L270" s="12">
        <v>0.25</v>
      </c>
      <c r="M270" s="12">
        <v>14825.73</v>
      </c>
    </row>
    <row r="271" spans="1:13" x14ac:dyDescent="0.4">
      <c r="A271" s="2" t="s">
        <v>15</v>
      </c>
      <c r="B271" s="3">
        <v>44742</v>
      </c>
      <c r="C271" s="4">
        <v>75.5</v>
      </c>
      <c r="D271" s="4">
        <v>75500</v>
      </c>
      <c r="E271" s="4">
        <v>-14.8818</v>
      </c>
      <c r="F271" s="4">
        <v>5.42</v>
      </c>
      <c r="G271" s="4">
        <v>320.72000000000003</v>
      </c>
      <c r="H271" s="4">
        <v>354.08</v>
      </c>
      <c r="I271" s="14">
        <v>1.8066666666666671</v>
      </c>
      <c r="J271" s="12">
        <v>3.48</v>
      </c>
      <c r="K271" s="12">
        <v>0.71499999999999997</v>
      </c>
      <c r="L271" s="12">
        <v>0.38</v>
      </c>
      <c r="M271" s="12">
        <v>15000.07</v>
      </c>
    </row>
    <row r="272" spans="1:13" x14ac:dyDescent="0.4">
      <c r="A272" s="2" t="s">
        <v>15</v>
      </c>
      <c r="B272" s="3">
        <v>44771</v>
      </c>
      <c r="C272" s="4">
        <v>82.4</v>
      </c>
      <c r="D272" s="4">
        <v>82400</v>
      </c>
      <c r="E272" s="4">
        <v>9.1392000000000007</v>
      </c>
      <c r="F272" s="4">
        <v>5.92</v>
      </c>
      <c r="G272" s="4">
        <v>352.99</v>
      </c>
      <c r="H272" s="4">
        <v>485.69</v>
      </c>
      <c r="I272" s="14">
        <v>1.47</v>
      </c>
      <c r="J272" s="12">
        <v>3.98</v>
      </c>
      <c r="K272" s="12">
        <v>0.71499999999999997</v>
      </c>
      <c r="L272" s="12">
        <v>-0.03</v>
      </c>
      <c r="M272" s="12">
        <v>15095.44</v>
      </c>
    </row>
    <row r="273" spans="1:13" x14ac:dyDescent="0.4">
      <c r="A273" s="2" t="s">
        <v>15</v>
      </c>
      <c r="B273" s="3">
        <v>44804</v>
      </c>
      <c r="C273" s="4">
        <v>82.7</v>
      </c>
      <c r="D273" s="4">
        <v>82700</v>
      </c>
      <c r="E273" s="4">
        <v>0.3644</v>
      </c>
      <c r="F273" s="4">
        <v>5.82</v>
      </c>
      <c r="G273" s="4">
        <v>378.49</v>
      </c>
      <c r="H273" s="4">
        <v>439.79</v>
      </c>
      <c r="I273" s="14">
        <v>3.473333333333334</v>
      </c>
      <c r="J273" s="12">
        <v>3.98</v>
      </c>
      <c r="K273" s="12">
        <v>0.71499999999999997</v>
      </c>
      <c r="L273" s="12">
        <v>-0.08</v>
      </c>
      <c r="M273" s="12">
        <v>13424.58</v>
      </c>
    </row>
    <row r="274" spans="1:13" x14ac:dyDescent="0.4">
      <c r="A274" s="2" t="s">
        <v>15</v>
      </c>
      <c r="B274" s="3">
        <v>44834</v>
      </c>
      <c r="C274" s="4">
        <v>48.3</v>
      </c>
      <c r="D274" s="4">
        <v>48300</v>
      </c>
      <c r="E274" s="4">
        <v>-21.248899999999999</v>
      </c>
      <c r="F274" s="4">
        <v>3.4</v>
      </c>
      <c r="G274" s="4">
        <v>325.5</v>
      </c>
      <c r="H274" s="4">
        <v>332.26</v>
      </c>
      <c r="I274" s="14">
        <v>5.4766666666666666</v>
      </c>
      <c r="J274" s="12">
        <v>3.98</v>
      </c>
      <c r="K274" s="12">
        <v>0.84</v>
      </c>
      <c r="L274" s="12">
        <v>0.24</v>
      </c>
      <c r="M274" s="12">
        <v>12949.75</v>
      </c>
    </row>
    <row r="275" spans="1:13" x14ac:dyDescent="0.4">
      <c r="A275" s="2" t="s">
        <v>15</v>
      </c>
      <c r="B275" s="3">
        <v>44865</v>
      </c>
      <c r="C275" s="4">
        <v>45.4</v>
      </c>
      <c r="D275" s="4">
        <v>45400</v>
      </c>
      <c r="E275" s="4">
        <v>-6.0042</v>
      </c>
      <c r="F275" s="4">
        <v>3.2</v>
      </c>
      <c r="G275" s="4">
        <v>353.39</v>
      </c>
      <c r="H275" s="4">
        <v>185.88</v>
      </c>
      <c r="I275" s="14">
        <v>7.48</v>
      </c>
      <c r="J275" s="12">
        <v>-0.68</v>
      </c>
      <c r="K275" s="12">
        <v>0.84</v>
      </c>
      <c r="L275" s="12">
        <v>0.27</v>
      </c>
      <c r="M275" s="12">
        <v>14879.55</v>
      </c>
    </row>
    <row r="276" spans="1:13" x14ac:dyDescent="0.4">
      <c r="A276" s="2" t="s">
        <v>15</v>
      </c>
      <c r="B276" s="3">
        <v>44895</v>
      </c>
      <c r="C276" s="4">
        <v>50.3</v>
      </c>
      <c r="D276" s="4">
        <v>50300</v>
      </c>
      <c r="E276" s="4">
        <v>10.793100000000001</v>
      </c>
      <c r="F276" s="4">
        <v>4.78</v>
      </c>
      <c r="G276" s="4">
        <v>320.72000000000003</v>
      </c>
      <c r="H276" s="4">
        <v>248.05</v>
      </c>
      <c r="I276" s="14">
        <v>4.7900000000000009</v>
      </c>
      <c r="J276" s="12">
        <v>-0.68</v>
      </c>
      <c r="K276" s="12">
        <v>0.84</v>
      </c>
      <c r="L276" s="12">
        <v>-0.14000000000000001</v>
      </c>
      <c r="M276" s="12">
        <v>14137.69</v>
      </c>
    </row>
    <row r="277" spans="1:13" x14ac:dyDescent="0.4">
      <c r="A277" s="2" t="s">
        <v>15</v>
      </c>
      <c r="B277" s="3">
        <v>44925</v>
      </c>
      <c r="C277" s="4">
        <v>65.099999999999994</v>
      </c>
      <c r="D277" s="4">
        <v>65099.999999999993</v>
      </c>
      <c r="E277" s="4">
        <v>29.423500000000001</v>
      </c>
      <c r="F277" s="4">
        <v>6.19</v>
      </c>
      <c r="G277" s="4">
        <v>352.99</v>
      </c>
      <c r="H277" s="4">
        <v>366.33</v>
      </c>
      <c r="I277" s="14">
        <v>2.100000000000001</v>
      </c>
      <c r="J277" s="12">
        <v>-0.68</v>
      </c>
      <c r="K277" s="12">
        <v>0.96499999999999997</v>
      </c>
      <c r="L277" s="12">
        <v>0.15</v>
      </c>
      <c r="M277" s="12">
        <v>15265.2</v>
      </c>
    </row>
    <row r="278" spans="1:13" x14ac:dyDescent="0.4">
      <c r="A278" s="2" t="s">
        <v>15</v>
      </c>
      <c r="B278" s="3">
        <v>44957</v>
      </c>
      <c r="C278" s="4">
        <v>64.8</v>
      </c>
      <c r="D278" s="4">
        <v>64800</v>
      </c>
      <c r="E278" s="4">
        <v>-0.4607</v>
      </c>
      <c r="F278" s="4">
        <v>6.16</v>
      </c>
      <c r="G278" s="4">
        <v>378.49</v>
      </c>
      <c r="H278" s="4">
        <v>-49.44</v>
      </c>
      <c r="I278" s="14">
        <v>-0.59</v>
      </c>
      <c r="J278" s="12">
        <v>-3.49</v>
      </c>
      <c r="K278" s="12">
        <v>0.96499999999999997</v>
      </c>
      <c r="L278" s="12">
        <v>0.9</v>
      </c>
      <c r="M278" s="12">
        <v>15503.79</v>
      </c>
    </row>
    <row r="279" spans="1:13" x14ac:dyDescent="0.4">
      <c r="A279" s="2" t="s">
        <v>15</v>
      </c>
      <c r="B279" s="3">
        <v>44981</v>
      </c>
      <c r="C279" s="4">
        <v>57.1</v>
      </c>
      <c r="D279" s="4">
        <v>57100</v>
      </c>
      <c r="E279" s="4">
        <v>-11.8826</v>
      </c>
      <c r="F279" s="4">
        <v>5.43</v>
      </c>
      <c r="G279" s="4">
        <v>325.5</v>
      </c>
      <c r="H279" s="4">
        <v>28.33</v>
      </c>
      <c r="I279" s="14">
        <v>-0.72333333333333327</v>
      </c>
      <c r="J279" s="12">
        <v>-3.49</v>
      </c>
      <c r="K279" s="12">
        <v>0.96499999999999997</v>
      </c>
      <c r="L279" s="12">
        <v>-0.62</v>
      </c>
      <c r="M279" s="12">
        <v>15868.06</v>
      </c>
    </row>
    <row r="280" spans="1:13" x14ac:dyDescent="0.4">
      <c r="A280" s="2" t="s">
        <v>15</v>
      </c>
      <c r="B280" s="3">
        <v>45016</v>
      </c>
      <c r="C280" s="4">
        <v>62.4</v>
      </c>
      <c r="D280" s="4">
        <v>62400</v>
      </c>
      <c r="E280" s="4">
        <v>9.2819000000000003</v>
      </c>
      <c r="F280" s="4">
        <v>5.93</v>
      </c>
      <c r="G280" s="4">
        <v>353.39</v>
      </c>
      <c r="H280" s="4">
        <v>249.98</v>
      </c>
      <c r="I280" s="14">
        <v>-0.85666666666666669</v>
      </c>
      <c r="J280" s="12">
        <v>-3.49</v>
      </c>
      <c r="K280" s="12">
        <v>1.0900000000000001</v>
      </c>
      <c r="L280" s="12">
        <v>0.25</v>
      </c>
      <c r="M280" s="12">
        <v>15579.18</v>
      </c>
    </row>
    <row r="281" spans="1:13" x14ac:dyDescent="0.4">
      <c r="A281" s="2" t="s">
        <v>15</v>
      </c>
      <c r="B281" s="3">
        <v>45044</v>
      </c>
      <c r="C281" s="4">
        <v>73</v>
      </c>
      <c r="D281" s="4">
        <v>73000</v>
      </c>
      <c r="E281" s="4">
        <v>16.987100000000002</v>
      </c>
      <c r="F281" s="4">
        <v>9.76</v>
      </c>
      <c r="G281" s="4">
        <v>320.72000000000003</v>
      </c>
      <c r="H281" s="4">
        <v>41.18</v>
      </c>
      <c r="I281" s="14">
        <v>-0.99</v>
      </c>
      <c r="J281" s="12">
        <v>1.41</v>
      </c>
      <c r="K281" s="12">
        <v>1.0900000000000001</v>
      </c>
      <c r="L281" s="12">
        <v>0.76</v>
      </c>
      <c r="M281" s="12">
        <v>16578.96</v>
      </c>
    </row>
    <row r="282" spans="1:13" x14ac:dyDescent="0.4">
      <c r="A282" s="2" t="s">
        <v>15</v>
      </c>
      <c r="B282" s="3">
        <v>45077</v>
      </c>
      <c r="C282" s="4">
        <v>81.599999999999994</v>
      </c>
      <c r="D282" s="4">
        <v>81600</v>
      </c>
      <c r="E282" s="4">
        <v>11.780799999999999</v>
      </c>
      <c r="F282" s="4">
        <v>15.94</v>
      </c>
      <c r="G282" s="4">
        <v>352.99</v>
      </c>
      <c r="H282" s="4">
        <v>108.39</v>
      </c>
      <c r="I282" s="14">
        <v>-1.64</v>
      </c>
      <c r="J282" s="12">
        <v>1.41</v>
      </c>
      <c r="K282" s="12">
        <v>1.0900000000000001</v>
      </c>
      <c r="L282" s="12">
        <v>-7.0000000000000007E-2</v>
      </c>
      <c r="M282" s="12">
        <v>16915.54</v>
      </c>
    </row>
    <row r="283" spans="1:13" x14ac:dyDescent="0.4">
      <c r="A283" s="2" t="s">
        <v>15</v>
      </c>
      <c r="B283" s="3">
        <v>45107</v>
      </c>
      <c r="C283" s="4">
        <v>100.5</v>
      </c>
      <c r="D283" s="4">
        <v>100500</v>
      </c>
      <c r="E283" s="4">
        <v>23.1617</v>
      </c>
      <c r="F283" s="4">
        <v>19.63</v>
      </c>
      <c r="G283" s="4">
        <v>378.49</v>
      </c>
      <c r="H283" s="4">
        <v>15.1</v>
      </c>
      <c r="I283" s="14">
        <v>-2.29</v>
      </c>
      <c r="J283" s="12">
        <v>1.41</v>
      </c>
      <c r="K283" s="12">
        <v>1.0900000000000001</v>
      </c>
      <c r="L283" s="12">
        <v>0.11</v>
      </c>
      <c r="M283" s="12">
        <v>17145.43</v>
      </c>
    </row>
    <row r="284" spans="1:13" x14ac:dyDescent="0.4">
      <c r="A284" s="2" t="s">
        <v>15</v>
      </c>
      <c r="B284" s="3">
        <v>45138</v>
      </c>
      <c r="C284" s="4">
        <v>85.7</v>
      </c>
      <c r="D284" s="4">
        <v>85700</v>
      </c>
      <c r="E284" s="4">
        <v>-14.7264</v>
      </c>
      <c r="F284" s="4">
        <v>16.739999999999998</v>
      </c>
      <c r="G284" s="4">
        <v>325.5</v>
      </c>
      <c r="H284" s="4">
        <v>77.41</v>
      </c>
      <c r="I284" s="14">
        <v>-2.94</v>
      </c>
      <c r="J284" s="12">
        <v>2.15</v>
      </c>
      <c r="K284" s="12">
        <v>1.0900000000000001</v>
      </c>
      <c r="L284" s="12">
        <v>0.1</v>
      </c>
      <c r="M284" s="12">
        <v>16634.509999999998</v>
      </c>
    </row>
    <row r="285" spans="1:13" x14ac:dyDescent="0.4">
      <c r="A285" s="2" t="s">
        <v>15</v>
      </c>
      <c r="B285" s="3">
        <v>45169</v>
      </c>
      <c r="C285" s="4">
        <v>68.099999999999994</v>
      </c>
      <c r="D285" s="4">
        <v>68100</v>
      </c>
      <c r="E285" s="4">
        <v>-3.153</v>
      </c>
      <c r="F285" s="4">
        <v>15.37</v>
      </c>
      <c r="G285" s="4">
        <v>353.39</v>
      </c>
      <c r="H285" s="4">
        <v>-5.04</v>
      </c>
      <c r="I285" s="14">
        <v>-3.09</v>
      </c>
      <c r="J285" s="12">
        <v>2.15</v>
      </c>
      <c r="K285" s="12">
        <v>1.0900000000000001</v>
      </c>
      <c r="L285" s="12">
        <v>0.56000000000000005</v>
      </c>
      <c r="M285" s="12">
        <v>16353.74</v>
      </c>
    </row>
    <row r="286" spans="1:13" x14ac:dyDescent="0.4">
      <c r="A286" s="2" t="s">
        <v>15</v>
      </c>
      <c r="B286" s="3">
        <v>45197</v>
      </c>
      <c r="C286" s="4">
        <v>65.7</v>
      </c>
      <c r="D286" s="4">
        <v>65700</v>
      </c>
      <c r="E286" s="4">
        <v>-3.5243000000000002</v>
      </c>
      <c r="F286" s="4">
        <v>14.83</v>
      </c>
      <c r="G286" s="4">
        <v>320.72000000000003</v>
      </c>
      <c r="H286" s="4">
        <v>-19.96</v>
      </c>
      <c r="I286" s="14">
        <v>-3.24</v>
      </c>
      <c r="J286" s="12">
        <v>2.15</v>
      </c>
      <c r="K286" s="12">
        <v>1.0900000000000001</v>
      </c>
      <c r="L286" s="12">
        <v>0.63</v>
      </c>
      <c r="M286" s="12">
        <v>16001.27</v>
      </c>
    </row>
    <row r="287" spans="1:13" x14ac:dyDescent="0.4">
      <c r="A287" s="2" t="s">
        <v>15</v>
      </c>
      <c r="B287" s="3">
        <v>45230</v>
      </c>
      <c r="C287" s="4">
        <v>68.400000000000006</v>
      </c>
      <c r="D287" s="4">
        <v>68400</v>
      </c>
      <c r="E287" s="4">
        <v>4.1098999999999997</v>
      </c>
      <c r="F287" s="4">
        <v>15.44</v>
      </c>
      <c r="G287" s="4">
        <v>352.99</v>
      </c>
      <c r="H287" s="4">
        <v>90.57</v>
      </c>
      <c r="I287" s="14">
        <v>-3.39</v>
      </c>
      <c r="J287" s="12">
        <v>4.83</v>
      </c>
      <c r="K287" s="12">
        <v>1.0900000000000001</v>
      </c>
      <c r="L287" s="12">
        <v>0.38</v>
      </c>
      <c r="M287" s="12">
        <v>17433.849999999999</v>
      </c>
    </row>
    <row r="288" spans="1:13" x14ac:dyDescent="0.4">
      <c r="A288" s="2" t="s">
        <v>15</v>
      </c>
      <c r="B288" s="3">
        <v>45260</v>
      </c>
      <c r="C288" s="4">
        <v>78.5</v>
      </c>
      <c r="D288" s="4">
        <v>78500</v>
      </c>
      <c r="E288" s="4">
        <v>14.766299999999999</v>
      </c>
      <c r="F288" s="4">
        <v>39.450000000000003</v>
      </c>
      <c r="G288" s="4">
        <v>378.49</v>
      </c>
      <c r="H288" s="4">
        <v>74.680000000000007</v>
      </c>
      <c r="I288" s="14">
        <v>-2.2033333333333331</v>
      </c>
      <c r="J288" s="12">
        <v>4.83</v>
      </c>
      <c r="K288" s="12">
        <v>1.0900000000000001</v>
      </c>
      <c r="L288" s="12">
        <v>-0.28000000000000003</v>
      </c>
      <c r="M288" s="12">
        <v>17930.810000000001</v>
      </c>
    </row>
    <row r="289" spans="1:13" x14ac:dyDescent="0.4">
      <c r="A289" s="2" t="s">
        <v>15</v>
      </c>
      <c r="B289" s="3">
        <v>45289</v>
      </c>
      <c r="C289" s="4">
        <v>77</v>
      </c>
      <c r="D289" s="4">
        <v>77000</v>
      </c>
      <c r="E289" s="4">
        <v>-1.9106000000000001</v>
      </c>
      <c r="F289" s="4">
        <v>38.69</v>
      </c>
      <c r="G289" s="4">
        <v>325.5</v>
      </c>
      <c r="H289" s="4">
        <v>52.03</v>
      </c>
      <c r="I289" s="14">
        <v>-1.0166666666666671</v>
      </c>
      <c r="J289" s="12">
        <v>4.83</v>
      </c>
      <c r="K289" s="12">
        <v>1.0900000000000001</v>
      </c>
      <c r="L289" s="12">
        <v>-0.04</v>
      </c>
      <c r="M289" s="12">
        <v>17889.560000000001</v>
      </c>
    </row>
    <row r="290" spans="1:13" x14ac:dyDescent="0.4">
      <c r="A290" s="2" t="s">
        <v>15</v>
      </c>
      <c r="B290" s="3">
        <v>45322</v>
      </c>
      <c r="C290" s="4">
        <v>77.3</v>
      </c>
      <c r="D290" s="4">
        <v>77300</v>
      </c>
      <c r="E290" s="4">
        <v>0.38979999999999998</v>
      </c>
      <c r="F290" s="4">
        <v>38.840000000000003</v>
      </c>
      <c r="G290" s="4">
        <v>353.39</v>
      </c>
      <c r="H290" s="4">
        <v>361.08</v>
      </c>
      <c r="I290" s="14">
        <v>0.17</v>
      </c>
      <c r="J290" s="12">
        <v>6.63</v>
      </c>
      <c r="K290" s="12">
        <v>1.0900000000000001</v>
      </c>
      <c r="L290" s="12">
        <v>0.01</v>
      </c>
      <c r="M290" s="12">
        <v>18966.77</v>
      </c>
    </row>
    <row r="291" spans="1:13" x14ac:dyDescent="0.4">
      <c r="A291" s="2" t="s">
        <v>15</v>
      </c>
      <c r="B291" s="3">
        <v>45351</v>
      </c>
      <c r="C291" s="4">
        <v>74.8</v>
      </c>
      <c r="D291" s="4">
        <v>74800</v>
      </c>
      <c r="E291" s="4">
        <v>-3.2342</v>
      </c>
      <c r="F291" s="4">
        <v>37.590000000000003</v>
      </c>
      <c r="G291" s="4">
        <v>320.72000000000003</v>
      </c>
      <c r="H291" s="4">
        <v>249.81</v>
      </c>
      <c r="I291" s="14">
        <v>0.17333333333333331</v>
      </c>
      <c r="J291" s="12">
        <v>6.63</v>
      </c>
      <c r="K291" s="12">
        <v>1.0900000000000001</v>
      </c>
      <c r="L291" s="12">
        <v>0.63</v>
      </c>
      <c r="M291" s="12">
        <v>20294.45</v>
      </c>
    </row>
    <row r="292" spans="1:13" x14ac:dyDescent="0.4">
      <c r="A292" s="2" t="s">
        <v>15</v>
      </c>
      <c r="B292" s="3">
        <v>45380</v>
      </c>
      <c r="C292" s="4">
        <v>69.900000000000006</v>
      </c>
      <c r="D292" s="4">
        <v>69900</v>
      </c>
      <c r="E292" s="4">
        <v>-6.5507999999999997</v>
      </c>
      <c r="F292" s="4">
        <v>35.130000000000003</v>
      </c>
      <c r="G292" s="4">
        <v>352.99</v>
      </c>
      <c r="H292" s="4">
        <v>27.16</v>
      </c>
      <c r="I292" s="14">
        <v>0.17666666666666669</v>
      </c>
      <c r="J292" s="12">
        <v>6.63</v>
      </c>
      <c r="K292" s="12">
        <v>1.2150000000000001</v>
      </c>
      <c r="L292" s="12">
        <v>-0.65</v>
      </c>
      <c r="M292" s="12">
        <v>20396.599999999999</v>
      </c>
    </row>
    <row r="293" spans="1:13" x14ac:dyDescent="0.4">
      <c r="A293" s="2" t="s">
        <v>15</v>
      </c>
      <c r="B293" s="3">
        <v>45412</v>
      </c>
      <c r="C293" s="4">
        <v>70.8</v>
      </c>
      <c r="D293" s="4">
        <v>70800</v>
      </c>
      <c r="E293" s="4">
        <v>1.2876000000000001</v>
      </c>
      <c r="F293" s="4"/>
      <c r="G293" s="4">
        <v>378.49</v>
      </c>
      <c r="H293" s="4">
        <v>28.18</v>
      </c>
      <c r="I293" s="14">
        <v>0.18</v>
      </c>
      <c r="J293" s="12">
        <v>5.0599999999999996</v>
      </c>
      <c r="K293" s="12">
        <v>1.2150000000000001</v>
      </c>
      <c r="L293" s="12">
        <v>0.55000000000000004</v>
      </c>
      <c r="M293" s="12">
        <v>21174.22</v>
      </c>
    </row>
    <row r="294" spans="1:13" x14ac:dyDescent="0.4">
      <c r="A294" s="2" t="s">
        <v>15</v>
      </c>
      <c r="B294" s="3">
        <v>45443</v>
      </c>
      <c r="C294" s="4">
        <v>71.5</v>
      </c>
      <c r="D294" s="4">
        <v>71500</v>
      </c>
      <c r="E294" s="4">
        <v>0.98870000000000002</v>
      </c>
      <c r="F294" s="4"/>
      <c r="G294" s="4">
        <v>325.5</v>
      </c>
      <c r="H294" s="4">
        <v>6.95</v>
      </c>
      <c r="I294" s="14">
        <v>0.12</v>
      </c>
      <c r="J294" s="12">
        <v>5.0599999999999996</v>
      </c>
      <c r="K294" s="12">
        <v>1.2150000000000001</v>
      </c>
      <c r="L294" s="12">
        <v>0.21</v>
      </c>
      <c r="M294" s="12">
        <v>23032.25</v>
      </c>
    </row>
    <row r="295" spans="1:13" x14ac:dyDescent="0.4">
      <c r="A295" s="2" t="s">
        <v>15</v>
      </c>
      <c r="B295" s="3">
        <v>45471</v>
      </c>
      <c r="C295" s="4">
        <v>74.8</v>
      </c>
      <c r="D295" s="4">
        <v>74800</v>
      </c>
      <c r="E295" s="4">
        <v>5.1910999999999996</v>
      </c>
      <c r="F295" s="4"/>
      <c r="G295" s="4">
        <v>353.39</v>
      </c>
      <c r="H295" s="4">
        <v>32.01</v>
      </c>
      <c r="I295" s="14">
        <v>0.06</v>
      </c>
      <c r="J295" s="12">
        <v>5.0599999999999996</v>
      </c>
      <c r="K295" s="12">
        <v>1.2150000000000001</v>
      </c>
      <c r="L295" s="12">
        <v>0.31</v>
      </c>
      <c r="M295" s="12">
        <v>22199.35</v>
      </c>
    </row>
    <row r="296" spans="1:13" x14ac:dyDescent="0.4">
      <c r="A296" s="2" t="s">
        <v>15</v>
      </c>
      <c r="B296" s="3">
        <v>45504</v>
      </c>
      <c r="C296" s="4">
        <v>64.8</v>
      </c>
      <c r="D296" s="4">
        <v>64800</v>
      </c>
      <c r="E296" s="4">
        <v>-13.3689</v>
      </c>
      <c r="F296" s="4"/>
      <c r="G296" s="4">
        <v>320.72000000000003</v>
      </c>
      <c r="H296" s="4">
        <v>5.26</v>
      </c>
      <c r="I296" s="14">
        <v>0.06</v>
      </c>
      <c r="J296" s="12">
        <v>5.0599999999999996</v>
      </c>
      <c r="K296" s="12">
        <v>1.2150000000000001</v>
      </c>
      <c r="L296" s="12">
        <v>0.19</v>
      </c>
      <c r="M296" s="12">
        <v>22268.09</v>
      </c>
    </row>
    <row r="297" spans="1:13" x14ac:dyDescent="0.4">
      <c r="A297" s="2" t="s">
        <v>15</v>
      </c>
      <c r="B297" s="3">
        <v>45534</v>
      </c>
      <c r="C297" s="4">
        <v>63.3</v>
      </c>
      <c r="D297" s="4">
        <v>63300</v>
      </c>
      <c r="E297" s="4">
        <v>-2.3149000000000002</v>
      </c>
      <c r="F297" s="4"/>
      <c r="G297" s="4">
        <v>352.99</v>
      </c>
      <c r="H297" s="4">
        <v>233.48</v>
      </c>
      <c r="I297" s="14">
        <v>0.06</v>
      </c>
      <c r="J297" s="12">
        <v>5.0599999999999996</v>
      </c>
      <c r="K297" s="12">
        <v>1.2150000000000001</v>
      </c>
      <c r="L297" s="12">
        <v>0.39</v>
      </c>
      <c r="M297" s="12">
        <v>22224.54</v>
      </c>
    </row>
    <row r="298" spans="1:13" ht="17.5" thickBot="1" x14ac:dyDescent="0.45">
      <c r="A298" s="5" t="s">
        <v>15</v>
      </c>
      <c r="B298" s="6">
        <v>45565</v>
      </c>
      <c r="C298" s="7">
        <v>63.3</v>
      </c>
      <c r="D298" s="4">
        <v>63300</v>
      </c>
      <c r="E298" s="7">
        <v>2.0000000000000001E-4</v>
      </c>
      <c r="F298" s="7"/>
      <c r="G298" s="4">
        <v>378.49</v>
      </c>
      <c r="H298" s="7">
        <v>123.12</v>
      </c>
      <c r="I298" s="14">
        <v>0.06</v>
      </c>
      <c r="J298" s="12">
        <v>5.0599999999999996</v>
      </c>
      <c r="K298" s="12">
        <v>1.2150000000000001</v>
      </c>
      <c r="L298" s="12">
        <v>0.11</v>
      </c>
      <c r="M298" s="12">
        <v>22901.64</v>
      </c>
    </row>
    <row r="299" spans="1:13" x14ac:dyDescent="0.4">
      <c r="G299" s="4"/>
    </row>
    <row r="300" spans="1:13" x14ac:dyDescent="0.4">
      <c r="G300" s="4"/>
    </row>
  </sheetData>
  <sortState ref="A2:H298">
    <sortCondition ref="B1"/>
  </sortState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工作表1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2024-11-04T17:48:04Z</dcterms:modified>
</cp:coreProperties>
</file>