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<sst xmlns="http://schemas.openxmlformats.org/spreadsheetml/2006/main" count="47" uniqueCount="47">
  <si>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S.No</t>
  </si>
  <si>
    <t>Name</t>
  </si>
  <si>
    <t>Quantity</t>
  </si>
  <si>
    <t>Price</t>
  </si>
  <si>
    <t>Tot</t>
  </si>
  <si>
    <t>Link</t>
  </si>
  <si>
    <t>Comments</t>
  </si>
  <si>
    <t>Motors</t>
  </si>
  <si>
    <t>https://robokits.co.in/motors/planetary-geared-24v-motor/100w-24v-encoder-servo-motor/planetary-encoder-geared-motor-24v-175rpm-100w?gclid=Cj0KCQjw6PD3BRDPARIsAN8pHuHbgtOzebyf2OC176ODdefMKPm4PqN4ySuach_fpj6pXw2e6ImaMKUaAnsuEALw_wcB</t>
  </si>
  <si>
    <t>Battery</t>
  </si>
  <si>
    <t>https://robu.in/product/orange-16000mah-6s-25c50c-lithium-polymer-battery-pack-lipo/</t>
  </si>
  <si>
    <t>Radio</t>
  </si>
  <si>
    <t>https://www.indiamart.com/proddetail/ubiquiti-networks-rocket-m2-outdoor-20738397073.html</t>
  </si>
  <si>
    <t>900Mhz as it provides superior Nlos communication capabilities. Also used by most of the other teams. M900 is discontinued, 2,4Ghz provides satisfactory band</t>
  </si>
  <si>
    <t>Antenna Omni</t>
  </si>
  <si>
    <t>https://www.amazon.com/Ubiquiti-Airmax-AMO-2G13-13Dbi-Rocket/dp/B00HXT89H2</t>
  </si>
  <si>
    <t>High gain Omni antenna as direction change may not be allowed on robot due to weight considerations</t>
  </si>
  <si>
    <t>Antenna Sector</t>
  </si>
  <si>
    <t>https://www.tanotis.com/products/ubiquiti-networks-am-2g16-90-airmax-2-4-ghz-2x2-mimo-sector-antenna?gclid=Cj0KCQjw6PD3BRDPARIsAN8pHuHKWWkjji1sacrq0LT7djk9BHPE4pdKd81UXr0w40xh0gXD8Gc9nqoaAq5yEALw_wcB</t>
  </si>
  <si>
    <t>Sector antenna at base provides High gain, Robot tracking chall be implemented.</t>
  </si>
  <si>
    <t>Motor driver</t>
  </si>
  <si>
    <t>https://robokits.co.in/motor-drives-drivers/cytron-dc-motor-drivers/dc-motor-driver-5v-30v-30amp--md30c</t>
  </si>
  <si>
    <t>Motor stall current ia 30Amps (Absolute Maximum). Continouous current at rated torque is 10Amps</t>
  </si>
  <si>
    <t>V Slot Aluminium Extrusion 2020</t>
  </si>
  <si>
    <t>https://robokits.co.in/robot-parts/aluminium-profile-accessories/black-anodized-aluminium-2020-profile-1meter?gclid=Cj0KCQjw6PD3BRDPARIsAN8pHuFYbkIsTUjFjzf4OJjX4Kx8V86EUJGSct49RPp6b7N46VCrbcaqbOAaAmFSEALw_wcB</t>
  </si>
  <si>
    <t>Corner Bracket for V slot &amp; T slot (2020 &amp; 2040)</t>
  </si>
  <si>
    <t>https://www.3dprintronics.com/Corner-Bracket-for-V-slot-&amp;-T-slot-2020-&amp;-2040-p67313307</t>
  </si>
  <si>
    <t>Delrin Solid V Wheel Kit for V Slot</t>
  </si>
  <si>
    <t>https://www.3dprintronics.com/Delrin-Solid-V-Wheel-Kit-for-V-slot-p65234093</t>
  </si>
  <si>
    <t>Wheels</t>
  </si>
  <si>
    <t>https://www.indiamart.com/proddetail/pneumatic-wheel-4918494030.html</t>
  </si>
  <si>
    <t>Motor Shaft Coupler</t>
  </si>
  <si>
    <t>https://robu.in/product/easymech-motor-coupling-hub-6mm-internal-dia-id/</t>
  </si>
  <si>
    <t>Intel RealSense D435i</t>
  </si>
  <si>
    <t>https://www.fabtolab.com/intel-RealSense-depth-camera-D435i-BMI055-IMU-SDK</t>
  </si>
  <si>
    <t>Intel RealSense T265</t>
  </si>
  <si>
    <t>https://www.fabtolab.com/intel-realsense-tracking-camera-T265</t>
  </si>
  <si>
    <t>MakerBot 1.75mm ABS Filament (1kg, True Gray)</t>
  </si>
  <si>
    <t>https://www.tanotis.com/products/makerbot-1-75mm-abs-filament-1kg-true-gray?gclid=Cj0KCQjw6PD3BRDPARIsAN8pHuEASs_PPzF7JTxsUG1xu-BuPGwzaMZNOWNbOqlfdl3-G5psnN752OwaAm73EALw_wcB</t>
  </si>
  <si>
    <t>Esun TPU(flexible) 1kg, 1.75 mm</t>
  </si>
  <si>
    <t>https://robu.in/product/esun-eflex-tpu-87a-flexible-filament-1-75mm-natural/?gclid=Cj0KCQjw6PD3BRDPARIsAN8pHuGGftsc8XZUUOZ3-stoU2YJ4qF9z6gk3mjyfMXFLlZ79LzFhO1pqiQaAljsEALw_wcB</t>
  </si>
  <si>
    <t>https://www.amazon.in/eSUN-1-75mm-Flexible-Printer-Filament/dp/B07NKS8GYW</t>
  </si>
  <si>
    <t>Jetson Xavier NX Developer Kit</t>
  </si>
  <si>
    <t>https://www.amazon.com/gp/offer-listing/B086874Q5R/ref=dp_olp_new_mbc?ie=UTF8&amp;condition=new</t>
  </si>
  <si>
    <t>WOL 3D Printer CR-10S Pro</t>
  </si>
  <si>
    <t>https://www.amazon.in/WOL-3D-Creality-Printing-Touch-Screen/dp/B07TDKJW5F/ref=psdc_1375443031_t1_B07L1CSJ75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</si>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</sst>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2" numFmtId="3" xfId="0" applyAlignment="1" applyFont="1" applyNumberFormat="1">
      <alignment vertical="bottom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obu.in/product/easymech-motor-coupling-hub-6mm-internal-dia-id/" TargetMode="External"/><Relationship Id="rId10" Type="http://schemas.openxmlformats.org/officeDocument/2006/relationships/hyperlink" Target="https://www.indiamart.com/proddetail/pneumatic-wheel-4918494030.html" TargetMode="External"/><Relationship Id="rId13" Type="http://schemas.openxmlformats.org/officeDocument/2006/relationships/hyperlink" Target="https://www.fabtolab.com/intel-realsense-tracking-camera-T265" TargetMode="External"/><Relationship Id="rId12" Type="http://schemas.openxmlformats.org/officeDocument/2006/relationships/hyperlink" Target="https://www.tanotis.com/products/intel-realsense-d435-webcam?gclid=Cj0KCQjw6PD3BRDPARIsAN8pHuEx0vkHyRbMp-Kzb5eUroKWltAHPv1_oCWpS54gRdGndGTV-Bg9WYMaAhJqEALw_wcB" TargetMode="External"/><Relationship Id="rId1" Type="http://schemas.openxmlformats.org/officeDocument/2006/relationships/hyperlink" Target="https://robokits.co.in/motors/planetary-geared-24v-motor/100w-24v-encoder-servo-motor/planetary-encoder-geared-motor-24v-175rpm-100w?gclid=Cj0KCQjw6PD3BRDPARIsAN8pHuHbgtOzebyf2OC176ODdefMKPm4PqN4ySuach_fpj6pXw2e6ImaMKUaAnsuEALw_wcB" TargetMode="External"/><Relationship Id="rId2" Type="http://schemas.openxmlformats.org/officeDocument/2006/relationships/hyperlink" Target="https://robokits.co.in/batteries-chargers/genx-power-premium-lipo-battery/genx-power-premium-22.2v-6s-16000mah-25c-50c-lipo-battery-with-as150-connector?gclid=Cj0KCQjw6PD3BRDPARIsAN8pHuH1BJuVCrVmO4P0Non7mYqqSxLPQsasHzgt2QQwawDmN06GQFabkK4aAqYEEALw_wcB" TargetMode="External"/><Relationship Id="rId3" Type="http://schemas.openxmlformats.org/officeDocument/2006/relationships/hyperlink" Target="https://www.indiamart.com/proddetail/ubiquiti-networks-rocket-m2-outdoor-20738397073.html" TargetMode="External"/><Relationship Id="rId4" Type="http://schemas.openxmlformats.org/officeDocument/2006/relationships/hyperlink" Target="https://www.amazon.com/Ubiquiti-Airmax-AMO-2G13-13Dbi-Rocket/dp/B00HXT89H2" TargetMode="External"/><Relationship Id="rId9" Type="http://schemas.openxmlformats.org/officeDocument/2006/relationships/hyperlink" Target="https://www.3dprintronics.com/Delrin-Solid-V-Wheel-Kit-for-V-slot-p65234093" TargetMode="External"/><Relationship Id="rId15" Type="http://schemas.openxmlformats.org/officeDocument/2006/relationships/hyperlink" Target="https://robu.in/product/esun-eflex-tpu-87a-flexible-filament-1-75mm-natural/?gclid=Cj0KCQjw6PD3BRDPARIsAN8pHuGGftsc8XZUUOZ3-stoU2YJ4qF9z6gk3mjyfMXFLlZ79LzFhO1pqiQaAljsEALw_wcB" TargetMode="External"/><Relationship Id="rId14" Type="http://schemas.openxmlformats.org/officeDocument/2006/relationships/hyperlink" Target="https://www.tanotis.com/products/makerbot-1-75mm-abs-filament-1kg-true-gray?gclid=Cj0KCQjw6PD3BRDPARIsAN8pHuEASs_PPzF7JTxsUG1xu-BuPGwzaMZNOWNbOqlfdl3-G5psnN752OwaAm73EALw_wcB" TargetMode="External"/><Relationship Id="rId17" Type="http://schemas.openxmlformats.org/officeDocument/2006/relationships/hyperlink" Target="https://www.amazon.com/gp/offer-listing/B086874Q5R/ref=dp_olp_new_mbc?ie=UTF8&amp;condition=new" TargetMode="External"/><Relationship Id="rId16" Type="http://schemas.openxmlformats.org/officeDocument/2006/relationships/hyperlink" Target="https://www.amazon.in/eSUN-1-75mm-Flexible-Printer-Filament/dp/B07NKS8GYW" TargetMode="External"/><Relationship Id="rId5" Type="http://schemas.openxmlformats.org/officeDocument/2006/relationships/hyperlink" Target="https://www.tanotis.com/products/ubiquiti-networks-am-2g16-90-airmax-2-4-ghz-2x2-mimo-sector-antenna?gclid=Cj0KCQjw6PD3BRDPARIsAN8pHuHKWWkjji1sacrq0LT7djk9BHPE4pdKd81UXr0w40xh0gXD8Gc9nqoaAq5yEALw_wcB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robokits.co.in/motor-drives-drivers/cytron-dc-motor-drivers/dc-motor-driver-5v-30v-30amp--md30c" TargetMode="External"/><Relationship Id="rId18" Type="http://schemas.openxmlformats.org/officeDocument/2006/relationships/hyperlink" Target="https://www.amazon.in/WOL-3D-Creality-Printing-Touch-Screen/dp/B07TDKJW5F/ref=psdc_1375443031_t1_B07L1CSJ75" TargetMode="External"/><Relationship Id="rId7" Type="http://schemas.openxmlformats.org/officeDocument/2006/relationships/hyperlink" Target="https://robokits.co.in/robot-parts/aluminium-profile-accessories/black-anodized-aluminium-2020-profile-1meter?gclid=Cj0KCQjw6PD3BRDPARIsAN8pHuFYbkIsTUjFjzf4OJjX4Kx8V86EUJGSct49RPp6b7N46VCrbcaqbOAaAmFSEALw_wcB" TargetMode="External"/><Relationship Id="rId8" Type="http://schemas.openxmlformats.org/officeDocument/2006/relationships/hyperlink" Target="https://www.3dprintronics.com/Corner-Bracket-for-V-slot-&amp;-T-slot-2020-&amp;-2040-p67313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2.63"/>
    <col customWidth="1" min="7" max="7" width="6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1.0</v>
      </c>
      <c r="B2" s="4" t="s">
        <v>7</v>
      </c>
      <c r="C2" s="4">
        <v>8.0</v>
      </c>
      <c r="D2" s="4">
        <v>7139.0</v>
      </c>
      <c r="E2" s="4">
        <f t="shared" ref="E2:E13" si="1">C2*D2</f>
        <v>57112</v>
      </c>
      <c r="F2" s="5" t="s">
        <v>8</v>
      </c>
      <c r="G2" s="6"/>
    </row>
    <row r="3">
      <c r="A3" s="4">
        <v>2.0</v>
      </c>
      <c r="B3" s="4" t="s">
        <v>9</v>
      </c>
      <c r="C3" s="4">
        <v>4.0</v>
      </c>
      <c r="D3" s="4">
        <v>19549.0</v>
      </c>
      <c r="E3" s="4">
        <f t="shared" si="1"/>
        <v>78196</v>
      </c>
      <c r="F3" s="7" t="s">
        <v>10</v>
      </c>
      <c r="G3" s="6"/>
    </row>
    <row r="4">
      <c r="A4" s="4">
        <v>3.0</v>
      </c>
      <c r="B4" s="4" t="s">
        <v>11</v>
      </c>
      <c r="C4" s="4">
        <v>2.0</v>
      </c>
      <c r="D4" s="4">
        <v>9000.0</v>
      </c>
      <c r="E4" s="4">
        <f t="shared" si="1"/>
        <v>18000</v>
      </c>
      <c r="F4" s="7" t="s">
        <v>12</v>
      </c>
      <c r="G4" s="6" t="s">
        <v>13</v>
      </c>
    </row>
    <row r="5">
      <c r="A5" s="4">
        <v>4.0</v>
      </c>
      <c r="B5" s="4" t="s">
        <v>14</v>
      </c>
      <c r="C5" s="4">
        <v>2.0</v>
      </c>
      <c r="D5" s="4">
        <v>24611.0</v>
      </c>
      <c r="E5" s="4">
        <f t="shared" si="1"/>
        <v>49222</v>
      </c>
      <c r="F5" s="7" t="s">
        <v>15</v>
      </c>
      <c r="G5" s="6" t="s">
        <v>16</v>
      </c>
    </row>
    <row r="6">
      <c r="A6" s="4">
        <v>5.0</v>
      </c>
      <c r="B6" s="4" t="s">
        <v>17</v>
      </c>
      <c r="C6" s="4">
        <v>2.0</v>
      </c>
      <c r="D6" s="4">
        <v>25685.0</v>
      </c>
      <c r="E6" s="4">
        <f t="shared" si="1"/>
        <v>51370</v>
      </c>
      <c r="F6" s="7" t="s">
        <v>18</v>
      </c>
      <c r="G6" s="6" t="s">
        <v>19</v>
      </c>
    </row>
    <row r="7">
      <c r="A7" s="4">
        <v>6.0</v>
      </c>
      <c r="B7" s="4" t="s">
        <v>20</v>
      </c>
      <c r="C7" s="4">
        <v>8.0</v>
      </c>
      <c r="D7" s="4">
        <v>4557.0</v>
      </c>
      <c r="E7" s="4">
        <f t="shared" si="1"/>
        <v>36456</v>
      </c>
      <c r="F7" s="7" t="s">
        <v>21</v>
      </c>
      <c r="G7" s="6" t="s">
        <v>22</v>
      </c>
    </row>
    <row r="8">
      <c r="A8" s="4">
        <v>7.0</v>
      </c>
      <c r="B8" s="4" t="s">
        <v>23</v>
      </c>
      <c r="C8" s="4">
        <v>20.0</v>
      </c>
      <c r="D8" s="4">
        <v>649.0</v>
      </c>
      <c r="E8" s="4">
        <f t="shared" si="1"/>
        <v>12980</v>
      </c>
      <c r="F8" s="7" t="s">
        <v>24</v>
      </c>
      <c r="G8" s="8"/>
    </row>
    <row r="9">
      <c r="A9" s="4">
        <v>8.0</v>
      </c>
      <c r="B9" s="4" t="s">
        <v>25</v>
      </c>
      <c r="C9" s="4">
        <v>80.0</v>
      </c>
      <c r="D9" s="4">
        <v>27.0</v>
      </c>
      <c r="E9" s="4">
        <f t="shared" si="1"/>
        <v>2160</v>
      </c>
      <c r="F9" s="7" t="s">
        <v>26</v>
      </c>
      <c r="G9" s="8"/>
    </row>
    <row r="10">
      <c r="A10" s="4">
        <v>9.0</v>
      </c>
      <c r="B10" s="4" t="s">
        <v>27</v>
      </c>
      <c r="C10" s="4">
        <v>20.0</v>
      </c>
      <c r="D10" s="4">
        <v>170.0</v>
      </c>
      <c r="E10" s="4">
        <f t="shared" si="1"/>
        <v>3400</v>
      </c>
      <c r="F10" s="7" t="s">
        <v>28</v>
      </c>
      <c r="G10" s="8"/>
    </row>
    <row r="11">
      <c r="A11" s="4">
        <v>10.0</v>
      </c>
      <c r="B11" s="4" t="s">
        <v>29</v>
      </c>
      <c r="C11" s="4">
        <v>8.0</v>
      </c>
      <c r="D11" s="4">
        <v>1003.0</v>
      </c>
      <c r="E11" s="4">
        <f t="shared" si="1"/>
        <v>8024</v>
      </c>
      <c r="F11" s="7" t="s">
        <v>30</v>
      </c>
      <c r="G11" s="8"/>
    </row>
    <row r="12">
      <c r="A12" s="4">
        <v>11.0</v>
      </c>
      <c r="B12" s="4" t="s">
        <v>31</v>
      </c>
      <c r="C12" s="4">
        <v>8.0</v>
      </c>
      <c r="D12" s="4">
        <v>497.0</v>
      </c>
      <c r="E12" s="4">
        <f t="shared" si="1"/>
        <v>3976</v>
      </c>
      <c r="F12" s="7" t="s">
        <v>32</v>
      </c>
      <c r="G12" s="8"/>
    </row>
    <row r="13">
      <c r="A13" s="4">
        <v>12.0</v>
      </c>
      <c r="B13" s="4" t="s">
        <v>33</v>
      </c>
      <c r="C13" s="4">
        <v>4.0</v>
      </c>
      <c r="D13" s="9">
        <v>24170.0</v>
      </c>
      <c r="E13" s="4">
        <f t="shared" si="1"/>
        <v>96680</v>
      </c>
      <c r="F13" s="5" t="s">
        <v>34</v>
      </c>
      <c r="G13" s="8"/>
    </row>
    <row r="14">
      <c r="A14" s="4"/>
      <c r="B14" s="4" t="s">
        <v>35</v>
      </c>
      <c r="C14" s="4">
        <v>1.0</v>
      </c>
      <c r="D14" s="9">
        <v>25180.0</v>
      </c>
      <c r="E14" s="4">
        <v>25180.0</v>
      </c>
      <c r="F14" s="5" t="s">
        <v>36</v>
      </c>
      <c r="G14" s="8"/>
    </row>
    <row r="15">
      <c r="A15" s="4">
        <v>13.0</v>
      </c>
      <c r="B15" s="4" t="s">
        <v>37</v>
      </c>
      <c r="C15" s="4">
        <v>10.0</v>
      </c>
      <c r="D15" s="4">
        <v>7360.0</v>
      </c>
      <c r="E15" s="4">
        <f t="shared" ref="E15:E20" si="2">C15*D15</f>
        <v>73600</v>
      </c>
      <c r="F15" s="7" t="s">
        <v>38</v>
      </c>
      <c r="G15" s="8"/>
    </row>
    <row r="16">
      <c r="A16" s="4">
        <v>14.0</v>
      </c>
      <c r="B16" s="4" t="s">
        <v>39</v>
      </c>
      <c r="C16" s="4">
        <v>15.0</v>
      </c>
      <c r="D16" s="9">
        <v>3299.0</v>
      </c>
      <c r="E16" s="4">
        <f t="shared" si="2"/>
        <v>49485</v>
      </c>
      <c r="F16" s="10" t="s">
        <v>40</v>
      </c>
      <c r="G16" s="10" t="s">
        <v>41</v>
      </c>
    </row>
    <row r="17">
      <c r="A17" s="4">
        <v>15.0</v>
      </c>
      <c r="B17" s="4" t="s">
        <v>42</v>
      </c>
      <c r="C17" s="4">
        <v>1.0</v>
      </c>
      <c r="D17" s="4">
        <v>42157.0</v>
      </c>
      <c r="E17" s="4">
        <f t="shared" si="2"/>
        <v>42157</v>
      </c>
      <c r="F17" s="7" t="s">
        <v>43</v>
      </c>
      <c r="G17" s="8"/>
    </row>
    <row r="18">
      <c r="A18" s="4">
        <v>16.0</v>
      </c>
      <c r="B18" s="4" t="s">
        <v>44</v>
      </c>
      <c r="C18" s="4">
        <v>1.0</v>
      </c>
      <c r="D18" s="9">
        <v>89199.0</v>
      </c>
      <c r="E18" s="4">
        <f t="shared" si="2"/>
        <v>89199</v>
      </c>
      <c r="F18" s="11" t="s">
        <v>45</v>
      </c>
      <c r="G18" s="8"/>
    </row>
    <row r="19">
      <c r="A19" s="4">
        <v>17.0</v>
      </c>
      <c r="B19" s="4"/>
      <c r="C19" s="4"/>
      <c r="D19" s="4"/>
      <c r="E19" s="4">
        <f t="shared" si="2"/>
        <v>0</v>
      </c>
      <c r="F19" s="8"/>
      <c r="G19" s="8"/>
    </row>
    <row r="20">
      <c r="A20" s="4">
        <v>18.0</v>
      </c>
      <c r="B20" s="4"/>
      <c r="C20" s="4"/>
      <c r="D20" s="4"/>
      <c r="E20" s="4">
        <f t="shared" si="2"/>
        <v>0</v>
      </c>
      <c r="F20" s="8"/>
      <c r="G20" s="8"/>
    </row>
    <row r="21">
      <c r="A21" s="4"/>
      <c r="B21" s="4"/>
      <c r="C21" s="4"/>
      <c r="D21" s="4" t="s">
        <v>46</v>
      </c>
      <c r="E21" s="4">
        <f>E2+E3+E4+E5+E6+E7+E17+E8+E9+E10+E11+E12+E13+E15+E16+E18+E19+E14</f>
        <v>697197</v>
      </c>
      <c r="F21" s="8"/>
      <c r="G21" s="8"/>
    </row>
    <row r="22">
      <c r="A22" s="12"/>
      <c r="B22" s="12"/>
      <c r="C22" s="12"/>
      <c r="D22" s="12"/>
      <c r="E22" s="12"/>
      <c r="F22" s="12"/>
      <c r="G22" s="12"/>
    </row>
    <row r="23">
      <c r="A23" s="12"/>
      <c r="B23" s="12"/>
      <c r="C23" s="12"/>
      <c r="D23" s="12"/>
      <c r="E23" s="12"/>
      <c r="F23" s="12"/>
      <c r="G23" s="12"/>
    </row>
    <row r="24">
      <c r="A24" s="12"/>
      <c r="B24" s="12"/>
      <c r="C24" s="12"/>
      <c r="D24" s="12"/>
      <c r="E24" s="12"/>
      <c r="F24" s="12"/>
      <c r="G24" s="1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G16"/>
    <hyperlink r:id="rId17" ref="F17"/>
    <hyperlink r:id="rId18" ref="F18"/>
  </hyperlinks>
  <drawing r:id="rId19"/>
</worksheet>
</file>