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239838/Development/tf_gpu/"/>
    </mc:Choice>
  </mc:AlternateContent>
  <xr:revisionPtr revIDLastSave="0" documentId="13_ncr:1_{BC00C9AE-6196-2C43-9D5D-5C72D6F47D8F}" xr6:coauthVersionLast="31" xr6:coauthVersionMax="31" xr10:uidLastSave="{00000000-0000-0000-0000-000000000000}"/>
  <bookViews>
    <workbookView xWindow="460" yWindow="460" windowWidth="27620" windowHeight="17040" xr2:uid="{00000000-000D-0000-FFFF-FFFF00000000}"/>
  </bookViews>
  <sheets>
    <sheet name="cubes_X3" sheetId="1" r:id="rId1"/>
  </sheets>
  <calcPr calcId="179017"/>
</workbook>
</file>

<file path=xl/calcChain.xml><?xml version="1.0" encoding="utf-8"?>
<calcChain xmlns="http://schemas.openxmlformats.org/spreadsheetml/2006/main">
  <c r="D51" i="1" l="1"/>
  <c r="D64" i="1"/>
  <c r="D13" i="1"/>
  <c r="D41" i="1"/>
  <c r="D8" i="1"/>
  <c r="D53" i="1"/>
  <c r="D17" i="1"/>
  <c r="D46" i="1"/>
  <c r="D29" i="1"/>
  <c r="D22" i="1"/>
  <c r="D54" i="1"/>
  <c r="D71" i="1"/>
  <c r="D4" i="1"/>
  <c r="D35" i="1"/>
  <c r="D67" i="1"/>
  <c r="D47" i="1"/>
  <c r="D14" i="1"/>
  <c r="D42" i="1"/>
  <c r="D60" i="1"/>
  <c r="D43" i="1"/>
  <c r="D5" i="1"/>
  <c r="D63" i="1"/>
  <c r="D6" i="1"/>
  <c r="D23" i="1"/>
  <c r="D40" i="1"/>
  <c r="D55" i="1"/>
  <c r="D36" i="1"/>
  <c r="D9" i="1"/>
  <c r="D50" i="1"/>
  <c r="D10" i="1"/>
  <c r="D18" i="1"/>
  <c r="D37" i="1"/>
  <c r="D25" i="1"/>
  <c r="D19" i="1"/>
  <c r="D15" i="1"/>
  <c r="D68" i="1"/>
  <c r="D62" i="1"/>
  <c r="D57" i="1"/>
  <c r="D32" i="1"/>
  <c r="D7" i="1"/>
  <c r="D2" i="1"/>
  <c r="D20" i="1"/>
  <c r="D59" i="1"/>
  <c r="D16" i="1"/>
  <c r="D21" i="1"/>
  <c r="D33" i="1"/>
  <c r="D44" i="1"/>
  <c r="D11" i="1"/>
  <c r="D28" i="1"/>
  <c r="D56" i="1"/>
  <c r="D26" i="1"/>
  <c r="D12" i="1"/>
  <c r="D65" i="1"/>
  <c r="D45" i="1"/>
  <c r="D30" i="1"/>
  <c r="D27" i="1"/>
  <c r="D34" i="1"/>
  <c r="D39" i="1"/>
  <c r="D24" i="1"/>
  <c r="D66" i="1"/>
  <c r="D48" i="1"/>
  <c r="D3" i="1"/>
  <c r="D49" i="1"/>
  <c r="D58" i="1"/>
  <c r="D69" i="1"/>
  <c r="D61" i="1"/>
  <c r="D70" i="1"/>
  <c r="D52" i="1"/>
  <c r="D31" i="1"/>
  <c r="D38" i="1"/>
  <c r="C51" i="1"/>
  <c r="C64" i="1"/>
  <c r="C13" i="1"/>
  <c r="C41" i="1"/>
  <c r="C8" i="1"/>
  <c r="C53" i="1"/>
  <c r="C17" i="1"/>
  <c r="C46" i="1"/>
  <c r="C29" i="1"/>
  <c r="C22" i="1"/>
  <c r="C54" i="1"/>
  <c r="C71" i="1"/>
  <c r="C4" i="1"/>
  <c r="C35" i="1"/>
  <c r="C67" i="1"/>
  <c r="C47" i="1"/>
  <c r="C14" i="1"/>
  <c r="C42" i="1"/>
  <c r="C60" i="1"/>
  <c r="C43" i="1"/>
  <c r="C5" i="1"/>
  <c r="C63" i="1"/>
  <c r="C6" i="1"/>
  <c r="C23" i="1"/>
  <c r="C40" i="1"/>
  <c r="C55" i="1"/>
  <c r="C36" i="1"/>
  <c r="C9" i="1"/>
  <c r="C50" i="1"/>
  <c r="C10" i="1"/>
  <c r="C18" i="1"/>
  <c r="C37" i="1"/>
  <c r="C25" i="1"/>
  <c r="C19" i="1"/>
  <c r="C15" i="1"/>
  <c r="C68" i="1"/>
  <c r="C62" i="1"/>
  <c r="C57" i="1"/>
  <c r="C32" i="1"/>
  <c r="C7" i="1"/>
  <c r="C2" i="1"/>
  <c r="C20" i="1"/>
  <c r="C59" i="1"/>
  <c r="C16" i="1"/>
  <c r="C21" i="1"/>
  <c r="C33" i="1"/>
  <c r="C44" i="1"/>
  <c r="C11" i="1"/>
  <c r="C28" i="1"/>
  <c r="C56" i="1"/>
  <c r="C26" i="1"/>
  <c r="C12" i="1"/>
  <c r="C65" i="1"/>
  <c r="C45" i="1"/>
  <c r="C30" i="1"/>
  <c r="C27" i="1"/>
  <c r="C34" i="1"/>
  <c r="C39" i="1"/>
  <c r="C24" i="1"/>
  <c r="C66" i="1"/>
  <c r="C48" i="1"/>
  <c r="C3" i="1"/>
  <c r="C49" i="1"/>
  <c r="C58" i="1"/>
  <c r="C69" i="1"/>
  <c r="C61" i="1"/>
  <c r="C70" i="1"/>
  <c r="C52" i="1"/>
  <c r="C31" i="1"/>
  <c r="C38" i="1"/>
</calcChain>
</file>

<file path=xl/sharedStrings.xml><?xml version="1.0" encoding="utf-8"?>
<sst xmlns="http://schemas.openxmlformats.org/spreadsheetml/2006/main" count="510" uniqueCount="382">
  <si>
    <t>fragmanetAndSide</t>
  </si>
  <si>
    <t>fragment</t>
  </si>
  <si>
    <t>fragmentVote</t>
  </si>
  <si>
    <t>fragmentAndSideVote</t>
  </si>
  <si>
    <t>fragmentAndSideTrendVote</t>
  </si>
  <si>
    <t>fragmentAndSideTrendVoteStrict</t>
  </si>
  <si>
    <t>fragmentAndSideTrendVoteSync</t>
  </si>
  <si>
    <t>fitstFileName</t>
  </si>
  <si>
    <t>firstCroppedWidth</t>
  </si>
  <si>
    <t>firstOffsetX</t>
  </si>
  <si>
    <t>firstOffsetY</t>
  </si>
  <si>
    <t>secondFileName</t>
  </si>
  <si>
    <t>secondCroppedWidth</t>
  </si>
  <si>
    <t>secondOffsetX</t>
  </si>
  <si>
    <t>secondOffsetY</t>
  </si>
  <si>
    <t>fragmentAndSideTrend</t>
  </si>
  <si>
    <t>fragmentAndSideCubes</t>
  </si>
  <si>
    <t>origCoordinates</t>
  </si>
  <si>
    <t>P589Fg007_1_P598Fg035_1</t>
  </si>
  <si>
    <t>P589Fg007_P598Fg035</t>
  </si>
  <si>
    <t>P589-Fg007-V-C01-R01-D12022013-T122152-ML638</t>
  </si>
  <si>
    <t>P598-Fg035-V-C01-R01-D08012014-T114742-ML638</t>
  </si>
  <si>
    <t>[[True, 0, 2], [True, 0, 1], [True, 1, 2], [True, 1, 1]]</t>
  </si>
  <si>
    <t>[[1000, 0, 1250, 250], [1000, 0, 1250, 500], [1000, 250, 1250, 250], [1000, 250, 1250, 500]]</t>
  </si>
  <si>
    <t>[[4066, 3031, 3752, 2917], [4066, 3031, 3502, 2917], [3816, 3031, 3752, 2917], [3816, 3031, 3502, 2917]]</t>
  </si>
  <si>
    <t>P589Fg012_1_P590Fg032_1</t>
  </si>
  <si>
    <t>P589Fg012_P590Fg032</t>
  </si>
  <si>
    <t>P589-Fg012-V-C01-R01-D12022013-T130509-ML638</t>
  </si>
  <si>
    <t>P590-Fg032-V-C01-R01-D14022013-T151728-ML638</t>
  </si>
  <si>
    <t>[[True, 0, 5], [True, 0, 4], [True, 1, 5], [True, 1, 4], [True, 2, 5], [True, 2, 4], [True, 3, 5], [True, 3, 4], [True, 4, 5], [True, 4, 4]]</t>
  </si>
  <si>
    <t>[[1250, 0, 1750, 1000], [1250, 0, 1750, 1250], [1250, 250, 1750, 1000], [1250, 250, 1750, 1250], [1250, 500, 1750, 1000], [1250, 500, 1750, 1250], [1250, 750, 1750, 1000], [1250, 750, 1750, 1250], [1250, 1000, 1750, 1000], [1250, 1000, 1750, 1250]]</t>
  </si>
  <si>
    <t>[[4150, 3044, 3242, 3048], [4150, 3044, 2992, 3048], [3900, 3044, 3242, 3048], [3900, 3044, 2992, 3048], [3650, 3044, 3242, 3048], [3650, 3044, 2992, 3048], [3400, 3044, 3242, 3048], [3400, 3044, 2992, 3048], [3150, 3044, 3242, 3048], [3150, 3044, 2992, 3048]]</t>
  </si>
  <si>
    <t>P596Fg055_1_P597Fg046_1</t>
  </si>
  <si>
    <t>P596Fg055_P597Fg046</t>
  </si>
  <si>
    <t>P596-Fg055-V-C01-R01-D22012014-T100617-ML638</t>
  </si>
  <si>
    <t>P597-Fg046-V-C01-R01-D01122014-T113002-ML638</t>
  </si>
  <si>
    <t>[[True, 1, 1], [True, 1, 0], [True, 2, 1]]</t>
  </si>
  <si>
    <t>[[250, 250, 500, 0], [250, 250, 500, 250], [250, 500, 500, 250]]</t>
  </si>
  <si>
    <t>[[3901, 2667, 3710, 2481], [3901, 2667, 3460, 2481], [3651, 2667, 3460, 2481]]</t>
  </si>
  <si>
    <t>P589Fg001_1_P590Fg032_1</t>
  </si>
  <si>
    <t>P589Fg001_P590Fg032</t>
  </si>
  <si>
    <t>P589-Fg001-V-C01-R01-D12022013-T111114-ML638</t>
  </si>
  <si>
    <t>[[True, 1, 5], [True, 1, 5], [True, 1, 4], [True, 1, 4], [True, 2, 5], [True, 2, 5], [True, 2, 4], [True, 2, 4], [True, 2, 3], [True, 2, 1], [True, 3, 5], [True, 3, 5], [True, 3, 4], [True, 3, 4]]</t>
  </si>
  <si>
    <t>[[1000, 250, 1750, 1000], [1000, 250, 1750, 1250], [1000, 500, 1750, 250], [1000, 500, 1750, 750], [1000, 500, 1750, 1000], [1000, 500, 1750, 1250], [1000, 750, 1750, 1000], [1000, 750, 1750, 1250], [1000, 250, 1750, 1000], [1000, 250, 1750, 1250], [1000, 500, 1750, 1000], [1000, 500, 1750, 1250], [1000, 750, 1750, 1000], [1000, 750, 1750, 1250]]</t>
  </si>
  <si>
    <t>[[3815, 2952, 3242, 3048], [3815, 2952, 2992, 3048], [3565, 2952, 3992, 3048], [3565, 2952, 3492, 3048], [3565, 2952, 3242, 3048], [3565, 2952, 2992, 3048], [3315, 2952, 3242, 3048], [3315, 2952, 2992, 3048], [3815, 2952, 3242, 3048], [3815, 2952, 2992, 3048], [3565, 2952, 3242, 3048], [3565, 2952, 2992, 3048], [3315, 2952, 3242, 3048], [3315, 2952, 2992, 3048]]</t>
  </si>
  <si>
    <t>P589Fg010_1_P590Fg032_1</t>
  </si>
  <si>
    <t>P589Fg010_P590Fg032</t>
  </si>
  <si>
    <t>P589-Fg010-V-C01-R01-D12022013-T124806-ML638</t>
  </si>
  <si>
    <t>[[True, 1, 5], [True, 1, 4], [True, 2, 5], [True, 2, 4], [True, 3, 5], [True, 3, 4]]</t>
  </si>
  <si>
    <t>[[750, 250, 1750, 1000], [750, 250, 1750, 1250], [750, 500, 1750, 1000], [750, 500, 1750, 1250], [750, 750, 1750, 1000], [750, 750, 1750, 1250]]</t>
  </si>
  <si>
    <t>[[3974, 2859, 3242, 3048], [3974, 2859, 2992, 3048], [3724, 2859, 3242, 3048], [3724, 2859, 2992, 3048], [3474, 2859, 3242, 3048], [3474, 2859, 2992, 3048]]</t>
  </si>
  <si>
    <t>P589Fg001_1_P597Fg060_1</t>
  </si>
  <si>
    <t>P589Fg001_P597Fg060</t>
  </si>
  <si>
    <t>P597-Fg060-V-C01-R01-D01122014-T141941-ML638</t>
  </si>
  <si>
    <t>[[True, 1, 0], [True, 1, 0], [True, 2, 1], [True, 2, 0], [True, 2, 0], [True, 3, 0], [True, 3, 0]]</t>
  </si>
  <si>
    <t>[[1000, 250, 250, 0], [1000, 500, 250, 0], [1000, 500, 250, 250], [1000, 750, 250, 0], [1000, 250, 250, 0], [1000, 500, 250, 0], [1000, 750, 250, 0]]</t>
  </si>
  <si>
    <t>[[3815, 2952, 3770, 2623], [3565, 2952, 3770, 2623], [3565, 2952, 3520, 2623], [3315, 2952, 3770, 2623], [3815, 2952, 3770, 2623], [3565, 2952, 3770, 2623], [3315, 2952, 3770, 2623]]</t>
  </si>
  <si>
    <t>P596Fg001_1_P598Fg035_1</t>
  </si>
  <si>
    <t>P596Fg001_P598Fg035</t>
  </si>
  <si>
    <t>P596-Fg001-V-C01-R01-D19012014-T115843-ML638</t>
  </si>
  <si>
    <t>[[True, 0, 2], [True, 0, 1], [True, 1, 2], [True, 1, 1], [True, 2, 2], [True, 2, 1], [True, 3, 1]]</t>
  </si>
  <si>
    <t>[[500, 0, 1250, 250], [500, 0, 1250, 500], [500, 250, 1250, 250], [500, 250, 1250, 500], [500, 500, 1250, 250], [500, 500, 1250, 500], [500, 750, 1250, 250]]</t>
  </si>
  <si>
    <t>[[3955, 1878, 3752, 2917], [3955, 1878, 3502, 2917], [3955, 2128, 3752, 2917], [3955, 2128, 3502, 2917], [3955, 2378, 3752, 2917], [3955, 2378, 3502, 2917], [3955, 2628, 3752, 2917]]</t>
  </si>
  <si>
    <t>P589Fg002_1_P596Fg001_1</t>
  </si>
  <si>
    <t>P589Fg002_P596Fg001</t>
  </si>
  <si>
    <t>P589-Fg002-V-C01-R01-D12022013-T112400-ML638</t>
  </si>
  <si>
    <t>[[True, 0, 1], [True, 0, 1], [True, 0, 0], [True, 0, 0], [True, 1, 1], [True, 1, 0], [True, 1, 0], [True, 3, 1], [True, 3, 0]]</t>
  </si>
  <si>
    <t>[[2500, 0, 500, 0], [2500, 0, 500, 250], [2500, 250, 500, 0], [2500, 250, 500, 250], [2500, 0, 500, 0], [2500, 0, 500, 250], [2500, 250, 500, 0], [2500, 750, 500, 0], [2500, 750, 500, 250]]</t>
  </si>
  <si>
    <t>[[4227, 3838, 3955, 1878], [4227, 3838, 3955, 2128], [3977, 3838, 3955, 1878], [3977, 3838, 3955, 2128], [4227, 3838, 3955, 1878], [4227, 3838, 3955, 2128], [3977, 3838, 3955, 1878], [3477, 3838, 3955, 1878], [3477, 3838, 3955, 2128]]</t>
  </si>
  <si>
    <t>P589Fg011_1_P597Fg060_1</t>
  </si>
  <si>
    <t>P589Fg011_P597Fg060</t>
  </si>
  <si>
    <t>P589-Fg011-V-C01-R01-D12022013-T125637-ML638</t>
  </si>
  <si>
    <t>[[True, 0, 1], [True, 0, 0], [True, 1, 1], [True, 1, 0], [True, 2, 1], [True, 2, 0], [True, 3, 0]]</t>
  </si>
  <si>
    <t>[[750, 0, 250, 0], [750, 0, 250, 250], [750, 250, 250, 0], [750, 250, 250, 250], [750, 500, 250, 0], [750, 500, 250, 250], [750, 750, 250, 0]]</t>
  </si>
  <si>
    <t>[[4250, 2932, 3770, 2623], [4250, 2932, 3520, 2623], [4000, 2932, 3770, 2623], [4000, 2932, 3520, 2623], [3750, 2932, 3770, 2623], [3750, 2932, 3520, 2623], [3500, 2932, 3770, 2623]]</t>
  </si>
  <si>
    <t>P589Fg005_1_P598Fg035_1</t>
  </si>
  <si>
    <t>P589Fg005_P598Fg035</t>
  </si>
  <si>
    <t>P589-Fg005-V-C01-R01-D12022013-T115957-ML638</t>
  </si>
  <si>
    <t>[[True, 0, 2], [True, 0, 1], [True, 1, 2], [True, 1, 1], [True, 2, 1]]</t>
  </si>
  <si>
    <t>[[750, 0, 1250, 250], [750, 0, 1250, 500], [750, 250, 1250, 250], [750, 250, 1250, 500], [750, 500, 1250, 250]]</t>
  </si>
  <si>
    <t>[[3934, 2857, 3752, 2917], [3934, 2857, 3502, 2917], [3684, 2857, 3752, 2917], [3684, 2857, 3502, 2917], [3434, 2857, 3752, 2917]]</t>
  </si>
  <si>
    <t>P589Fg003_1_P590Fg032_1</t>
  </si>
  <si>
    <t>P589Fg003_P590Fg032</t>
  </si>
  <si>
    <t>P589-Fg003-V-C01-R01-D12022013-T114238-ML638</t>
  </si>
  <si>
    <t>[[True, 1, 5], [True, 1, 4], [True, 2, 5], [True, 2, 4], [True, 3, 5], [True, 3, 4], [True, 4, 5], [True, 4, 4]]</t>
  </si>
  <si>
    <t>[[2750, 250, 1750, 1000], [2750, 250, 1750, 1250], [2750, 500, 1750, 1000], [2750, 500, 1750, 1250], [2750, 750, 1750, 1000], [2750, 750, 1750, 1250], [2750, 1000, 1750, 1000], [2750, 1000, 1750, 1250]]</t>
  </si>
  <si>
    <t>[[3955, 4011, 3242, 3048], [3955, 4011, 2992, 3048], [3705, 4011, 3242, 3048], [3705, 4011, 2992, 3048], [3455, 4011, 3242, 3048], [3455, 4011, 2992, 3048], [3205, 4011, 3242, 3048], [3205, 4011, 2992, 3048]]</t>
  </si>
  <si>
    <t>P596Fg005_1_P598Fg035_1</t>
  </si>
  <si>
    <t>P596Fg005_P598Fg035</t>
  </si>
  <si>
    <t>P596-Fg005-V-C01-R01-D19012014-T131036-ML638</t>
  </si>
  <si>
    <t>[[True, 0, 2], [True, 0, 1], [True, 1, 2], [True, 1, 1], [True, 2, 2], [True, 2, 1]]</t>
  </si>
  <si>
    <t>[[500, 0, 1250, 250], [500, 0, 1250, 500], [500, 250, 1250, 250], [500, 250, 1250, 500], [500, 500, 1250, 250], [500, 500, 1250, 500]]</t>
  </si>
  <si>
    <t>[[4317, 2558, 3752, 2917], [4317, 2558, 3502, 2917], [4067, 2558, 3752, 2917], [4067, 2558, 3502, 2917], [3817, 2558, 3752, 2917], [3817, 2558, 3502, 2917]]</t>
  </si>
  <si>
    <t>P596Fg067_1_P597Fg060_1</t>
  </si>
  <si>
    <t>P596Fg067_P597Fg060</t>
  </si>
  <si>
    <t>P596-Fg067-V-C01-R01-D22012014-T120037-ML638</t>
  </si>
  <si>
    <t>[[True, 0, 0], [True, 1, 1], [True, 1, 0]]</t>
  </si>
  <si>
    <t>[[500, 0, 250, 0], [500, 250, 250, 0], [500, 250, 250, 250]]</t>
  </si>
  <si>
    <t>[[3981, 2332, 3770, 2623], [3731, 2332, 3770, 2623], [3731, 2332, 3520, 2623]]</t>
  </si>
  <si>
    <t>P589Fg001_1_P598Fg007_1</t>
  </si>
  <si>
    <t>P589Fg001_P598Fg007</t>
  </si>
  <si>
    <t>P598-Fg007-V-C01-R01-D07012014-T115107-ML638</t>
  </si>
  <si>
    <t>[[True, 1, 4], [True, 2, 5], [True, 2, 4], [True, 3, 4]]</t>
  </si>
  <si>
    <t>[[1000, 250, 250, 1000], [1000, 500, 250, 1000], [1000, 500, 250, 1250], [1000, 750, 250, 1000]]</t>
  </si>
  <si>
    <t>[[3815, 2952, 3308, 2178], [3565, 2952, 3308, 2178], [3565, 2952, 3058, 2178], [3315, 2952, 3308, 2178]]</t>
  </si>
  <si>
    <t>P589Fg006_1_P597Fg053_1</t>
  </si>
  <si>
    <t>P589Fg006_P597Fg053</t>
  </si>
  <si>
    <t>P589-Fg006-V-C01-R01-D12022013-T121224-ML638</t>
  </si>
  <si>
    <t>P597-Fg053-V-C01-R01-D01122014-T131604-ML638</t>
  </si>
  <si>
    <t>[[True, 0, 1], [True, 1, 1], [True, 2, 1], [True, 2, 0], [True, 3, 1], [True, 4, 1], [True, 4, 0], [True, 5, 1], [True, 6, 1], [True, 7, 1]]</t>
  </si>
  <si>
    <t>[[3750, 0, 750, 250], [3750, 250, 750, 250], [3750, 500, 750, 0], [3750, 500, 750, 250], [3750, 750, 750, 250], [3750, 1000, 750, 0], [3750, 1000, 750, 250], [3750, 1250, 750, 250], [3750, 1500, 750, 250], [3750, 1750, 750, 250]]</t>
  </si>
  <si>
    <t>[[5057, 1763, 3219, 3001], [5057, 2013, 3219, 3001], [5057, 2263, 3469, 3001], [5057, 2263, 3219, 3001], [5057, 2513, 3219, 3001], [5057, 2763, 3469, 3001], [5057, 2763, 3219, 3001], [5057, 3013, 3219, 3001], [5057, 3263, 3219, 3001], [5057, 3513, 3219, 3001]]</t>
  </si>
  <si>
    <t>P596Fg056_1_P597Fg046_1</t>
  </si>
  <si>
    <t>P596Fg056_P597Fg046</t>
  </si>
  <si>
    <t>P596-Fg056-V-C01-R01-D22012014-T101455-ML638</t>
  </si>
  <si>
    <t>[[True, 0, 1], [True, 0, 0], [True, 1, 1]]</t>
  </si>
  <si>
    <t>[[500, 0, 500, 0], [500, 0, 500, 250], [500, 250, 500, 250]]</t>
  </si>
  <si>
    <t>[[4183, 2901, 3710, 2481], [4183, 2901, 3460, 2481], [3933, 2901, 3460, 2481]]</t>
  </si>
  <si>
    <t>P589Fg011_1_P597Fg053_1</t>
  </si>
  <si>
    <t>P589Fg011_P597Fg053</t>
  </si>
  <si>
    <t>[[True, 0, 1], [True, 1, 1], [True, 1, 0], [True, 2, 1], [True, 2, 0], [True, 3, 1]]</t>
  </si>
  <si>
    <t>[[750, 0, 750, 250], [750, 250, 750, 0], [750, 250, 750, 250], [750, 500, 750, 0], [750, 500, 750, 250], [750, 750, 750, 250]]</t>
  </si>
  <si>
    <t>[[4250, 2932, 3219, 3001], [4000, 2932, 3469, 3001], [4000, 2932, 3219, 3001], [3750, 2932, 3469, 3001], [3750, 2932, 3219, 3001], [3500, 2932, 3219, 3001]]</t>
  </si>
  <si>
    <t>P589Fg001_1_P598Fg035_1</t>
  </si>
  <si>
    <t>P589Fg001_P598Fg035</t>
  </si>
  <si>
    <t>[[True, 1, 2], [True, 1, 2], [True, 1, 1], [True, 1, 1], [True, 2, 2], [True, 2, 2], [True, 2, 1], [True, 2, 1], [True, 3, 2], [True, 3, 2], [True, 3, 1], [True, 3, 1]]</t>
  </si>
  <si>
    <t>[[1000, 250, 1250, 250], [1000, 250, 1250, 500], [1000, 500, 1250, 250], [1000, 500, 1250, 500], [1000, 750, 1250, 250], [1000, 750, 1250, 500], [1000, 250, 1250, 250], [1000, 250, 1250, 500], [1000, 500, 1250, 250], [1000, 500, 1250, 500], [1000, 750, 1250, 250], [1000, 750, 1250, 500]]</t>
  </si>
  <si>
    <t>[[3815, 2952, 3752, 2917], [3815, 2952, 3502, 2917], [3565, 2952, 3752, 2917], [3565, 2952, 3502, 2917], [3315, 2952, 3752, 2917], [3315, 2952, 3502, 2917], [3815, 2952, 3752, 2917], [3815, 2952, 3502, 2917], [3565, 2952, 3752, 2917], [3565, 2952, 3502, 2917], [3315, 2952, 3752, 2917], [3315, 2952, 3502, 2917]]</t>
  </si>
  <si>
    <t>P589Fg010_1_P597Fg053_1</t>
  </si>
  <si>
    <t>P589Fg010_P597Fg053</t>
  </si>
  <si>
    <t>[[True, 1, 1], [True, 1, 0], [True, 2, 1], [True, 3, 1], [True, 3, 0]]</t>
  </si>
  <si>
    <t>[[750, 250, 750, 0], [750, 250, 750, 250], [750, 500, 750, 250], [750, 750, 750, 0], [750, 750, 750, 250]]</t>
  </si>
  <si>
    <t>[[3974, 2859, 3469, 3001], [3974, 2859, 3219, 3001], [3724, 2859, 3219, 3001], [3474, 2859, 3469, 3001], [3474, 2859, 3219, 3001]]</t>
  </si>
  <si>
    <t>P596Fg037_1_P598Fg035_1</t>
  </si>
  <si>
    <t>P596Fg037_P598Fg035</t>
  </si>
  <si>
    <t>P596-Fg037-V-C01-R01-D20012014-T121453-ML638</t>
  </si>
  <si>
    <t>[[500, 0, 1250, 250], [500, 0, 1250, 500], [500, 250, 1250, 250], [500, 250, 1250, 500]]</t>
  </si>
  <si>
    <t>[[3797, 2211, 3752, 2917], [3797, 2211, 3502, 2917], [3547, 2211, 3752, 2917], [3547, 2211, 3502, 2917]]</t>
  </si>
  <si>
    <t>P589Fg010_1_P598Fg035_1</t>
  </si>
  <si>
    <t>P589Fg010_P598Fg035</t>
  </si>
  <si>
    <t>[[True, 1, 2], [True, 1, 1], [True, 2, 1], [True, 3, 2], [True, 3, 1]]</t>
  </si>
  <si>
    <t>[[750, 250, 1250, 250], [750, 250, 1250, 500], [750, 500, 1250, 250], [750, 750, 1250, 250], [750, 750, 1250, 500]]</t>
  </si>
  <si>
    <t>[[3974, 2859, 3752, 2917], [3974, 2859, 3502, 2917], [3724, 2859, 3752, 2917], [3474, 2859, 3752, 2917], [3474, 2859, 3502, 2917]]</t>
  </si>
  <si>
    <t>P589Fg001_1_P596Fg073_1</t>
  </si>
  <si>
    <t>P589Fg001_P596Fg073</t>
  </si>
  <si>
    <t>P596-Fg073-V-C01-R01-D22012014-T130619-ML638</t>
  </si>
  <si>
    <t>[[True, 1, 0], [True, 1, 0], [True, 2, 1], [True, 2, 0], [True, 3, 0]]</t>
  </si>
  <si>
    <t>[[1000, 250, 500, 0], [1000, 500, 500, 0], [1000, 500, 500, 250], [1000, 750, 500, 0], [1000, 250, 500, 0]]</t>
  </si>
  <si>
    <t>[[3815, 2952, 4076, 2645], [3565, 2952, 4076, 2645], [3565, 2952, 3826, 2645], [3315, 2952, 4076, 2645], [3815, 2952, 4076, 2645]]</t>
  </si>
  <si>
    <t>P596Fg055_1_P598Fg035_1</t>
  </si>
  <si>
    <t>P596Fg055_P598Fg035</t>
  </si>
  <si>
    <t>[[True, 1, 2], [True, 1, 1], [True, 2, 2], [True, 2, 1]]</t>
  </si>
  <si>
    <t>[[250, 250, 1250, 250], [250, 250, 1250, 500], [250, 500, 1250, 250], [250, 500, 1250, 500]]</t>
  </si>
  <si>
    <t>[[3901, 2667, 3752, 2917], [3901, 2667, 3502, 2917], [3651, 2667, 3752, 2917], [3651, 2667, 3502, 2917]]</t>
  </si>
  <si>
    <t>P589Fg001_1_P590Fg015_1</t>
  </si>
  <si>
    <t>P589Fg001_P590Fg015</t>
  </si>
  <si>
    <t>P590-Fg015-V-C01-R01-D14022013-T111212-ML638</t>
  </si>
  <si>
    <t>[[True, 1, 0], [True, 1, 0], [True, 2, 1], [True, 2, 0], [True, 3, 0], [True, 3, 0]]</t>
  </si>
  <si>
    <t>[[1000, 250, 250, 0], [1000, 500, 250, 0], [1000, 500, 250, 250], [1000, 750, 250, 0], [1000, 250, 250, 0], [1000, 750, 250, 0]]</t>
  </si>
  <si>
    <t>[[3815, 2952, 3805, 2108], [3565, 2952, 3805, 2108], [3565, 2952, 3555, 2108], [3315, 2952, 3805, 2108], [3815, 2952, 3805, 2108], [3315, 2952, 3805, 2108]]</t>
  </si>
  <si>
    <t>P589Fg003_1_P598Fg035_1</t>
  </si>
  <si>
    <t>P589Fg003_P598Fg035</t>
  </si>
  <si>
    <t>[[True, 1, 2], [True, 1, 1], [True, 2, 2], [True, 2, 1], [True, 3, 2], [True, 3, 1], [True, 4, 2], [True, 4, 1]]</t>
  </si>
  <si>
    <t>[[2750, 250, 1250, 250], [2750, 250, 1250, 500], [2750, 500, 1250, 250], [2750, 500, 1250, 500], [2750, 750, 1250, 250], [2750, 750, 1250, 500], [2750, 1000, 1250, 250], [2750, 1000, 1250, 500]]</t>
  </si>
  <si>
    <t>[[3955, 4011, 3752, 2917], [3955, 4011, 3502, 2917], [3705, 4011, 3752, 2917], [3705, 4011, 3502, 2917], [3455, 4011, 3752, 2917], [3455, 4011, 3502, 2917], [3205, 4011, 3752, 2917], [3205, 4011, 3502, 2917]]</t>
  </si>
  <si>
    <t>P589Fg007_1_P593Fg016_0</t>
  </si>
  <si>
    <t>P589Fg007_P593Fg016</t>
  </si>
  <si>
    <t>P593-Fg016-V-C01-R01-D31122013-T093806-ML638</t>
  </si>
  <si>
    <t>[[False, 0, 2], [False, 1, 3]]</t>
  </si>
  <si>
    <t>[[1000, 0, 0, 500], [1000, 250, 0, 750]]</t>
  </si>
  <si>
    <t>[[4066, 3031, 3218, 2398], [3816, 3031, 3218, 2648]]</t>
  </si>
  <si>
    <t>P596Fg012_1_P598Fg035_1</t>
  </si>
  <si>
    <t>P596Fg012_P598Fg035</t>
  </si>
  <si>
    <t>P596-Fg012-V-C01-R01-D19012014-T142045-ML638</t>
  </si>
  <si>
    <t>[[750, 0, 1250, 250], [750, 0, 1250, 500], [750, 250, 1250, 250], [750, 250, 1250, 500]]</t>
  </si>
  <si>
    <t>[[4086, 2671, 3752, 2917], [4086, 2671, 3502, 2917], [3836, 2671, 3752, 2917], [3836, 2671, 3502, 2917]]</t>
  </si>
  <si>
    <t>P589Fg006_1_P597Fg046_1</t>
  </si>
  <si>
    <t>P589Fg006_P597Fg046</t>
  </si>
  <si>
    <t>[[3750, 0, 500, 250], [3750, 250, 500, 250], [3750, 500, 500, 0], [3750, 500, 500, 250], [3750, 750, 500, 250], [3750, 1000, 500, 0], [3750, 1000, 500, 250], [3750, 1250, 500, 250], [3750, 1500, 500, 250], [3750, 1750, 500, 250]]</t>
  </si>
  <si>
    <t>[[5057, 1763, 3460, 2481], [5057, 2013, 3460, 2481], [5057, 2263, 3710, 2481], [5057, 2263, 3460, 2481], [5057, 2513, 3460, 2481], [5057, 2763, 3710, 2481], [5057, 2763, 3460, 2481], [5057, 3013, 3460, 2481], [5057, 3263, 3460, 2481], [5057, 3513, 3460, 2481]]</t>
  </si>
  <si>
    <t>P589Fg001_1_P597Fg046_1</t>
  </si>
  <si>
    <t>P589Fg001_P597Fg046</t>
  </si>
  <si>
    <t>[[True, 1, 1], [True, 1, 1], [True, 1, 0], [True, 1, 0], [True, 2, 1], [True, 2, 1], [True, 2, 0], [True, 3, 1], [True, 3, 1], [True, 3, 0]]</t>
  </si>
  <si>
    <t>[[1000, 250, 500, 0], [1000, 250, 500, 250], [1000, 500, 500, 0], [1000, 500, 500, 250], [1000, 750, 500, 0], [1000, 750, 500, 250], [1000, 250, 500, 0], [1000, 250, 500, 250], [1000, 500, 500, 250], [1000, 750, 500, 250]]</t>
  </si>
  <si>
    <t>[[3815, 2952, 3710, 2481], [3815, 2952, 3460, 2481], [3565, 2952, 3710, 2481], [3565, 2952, 3460, 2481], [3315, 2952, 3710, 2481], [3315, 2952, 3460, 2481], [3815, 2952, 3710, 2481], [3815, 2952, 3460, 2481], [3565, 2952, 3460, 2481], [3315, 2952, 3460, 2481]]</t>
  </si>
  <si>
    <t>P589Fg011_1_P598Fg017_0</t>
  </si>
  <si>
    <t>P589Fg011_P598Fg017</t>
  </si>
  <si>
    <t>P598-Fg017-V-C01-R01-D07012014-T135638-ML638</t>
  </si>
  <si>
    <t>[[False, 0, 0], [False, 1, 1]]</t>
  </si>
  <si>
    <t>[[750, 0, 0, 0], [750, 250, 0, 250]]</t>
  </si>
  <si>
    <t>[[4250, 2932, 3738, 1835], [4000, 2932, 3488, 1835]]</t>
  </si>
  <si>
    <t>P589Fg001_1_P590Fg002_1</t>
  </si>
  <si>
    <t>P589Fg001_P590Fg002</t>
  </si>
  <si>
    <t>P590-Fg002-V-C01-R01-D13022013-T140623-ML638</t>
  </si>
  <si>
    <t>[[True, 1, 3], [True, 1, 1], [True, 2, 3], [True, 2, 2], [True, 3, 3]]</t>
  </si>
  <si>
    <t>[[1000, 250, 1250, 750], [1000, 500, 1250, 500], [1000, 500, 1250, 750], [1000, 750, 1250, 750], [1000, 250, 1250, 250]]</t>
  </si>
  <si>
    <t>[[3815, 2952, 3346, 2658], [3565, 2952, 3596, 2658], [3565, 2952, 3346, 2658], [3315, 2952, 3346, 2658], [3815, 2952, 3846, 2658]]</t>
  </si>
  <si>
    <t>P589Fg002_1_P596Fg081_1</t>
  </si>
  <si>
    <t>P589Fg002_P596Fg081</t>
  </si>
  <si>
    <t>P596-Fg081-V-C01-R01-D22012014-T141443-ML638</t>
  </si>
  <si>
    <t>[[True, 0, 0], [True, 1, 1], [True, 1, 0], [True, 3, 1]]</t>
  </si>
  <si>
    <t>[[2500, 0, 250, 0], [2500, 250, 250, 0], [2500, 250, 250, 250], [2500, 750, 250, 250]]</t>
  </si>
  <si>
    <t>[[4227, 3838, 4012, 2217], [3977, 3838, 4012, 2217], [3977, 3838, 4012, 2467], [3477, 3838, 4012, 2467]]</t>
  </si>
  <si>
    <t>P589Fg006_1_P596Fg001_1</t>
  </si>
  <si>
    <t>P589Fg006_P596Fg001</t>
  </si>
  <si>
    <t>[[True, 1, 1], [True, 1, 0], [True, 2, 1], [True, 2, 0], [True, 4, 1], [True, 4, 0], [True, 5, 0], [True, 6, 1], [True, 7, 1], [True, 7, 0]]</t>
  </si>
  <si>
    <t>[[3750, 250, 500, 0], [3750, 250, 500, 250], [3750, 500, 500, 0], [3750, 500, 500, 250], [3750, 1000, 500, 0], [3750, 1000, 500, 250], [3750, 1250, 500, 0], [3750, 1500, 500, 250], [3750, 1750, 500, 0], [3750, 1750, 500, 250]]</t>
  </si>
  <si>
    <t>[[5057, 2013, 3955, 1878], [5057, 2013, 3955, 2128], [5057, 2263, 3955, 1878], [5057, 2263, 3955, 2128], [5057, 2763, 3955, 1878], [5057, 2763, 3955, 2128], [5057, 3013, 3955, 1878], [5057, 3263, 3955, 2128], [5057, 3513, 3955, 1878], [5057, 3513, 3955, 2128]]</t>
  </si>
  <si>
    <t>P589Fg003_1_P597Fg046_1</t>
  </si>
  <si>
    <t>P589Fg003_P597Fg046</t>
  </si>
  <si>
    <t>[[True, 1, 1], [True, 2, 1], [True, 2, 0], [True, 3, 1], [True, 4, 1], [True, 4, 1], [True, 4, 0]]</t>
  </si>
  <si>
    <t>[[2750, 1000, 500, 250], [2750, 250, 500, 250], [2750, 500, 500, 0], [2750, 500, 500, 250], [2750, 750, 500, 250], [2750, 1000, 500, 0], [2750, 1000, 500, 250]]</t>
  </si>
  <si>
    <t>[[3205, 4011, 3460, 2481], [3955, 4011, 3460, 2481], [3705, 4011, 3710, 2481], [3705, 4011, 3460, 2481], [3455, 4011, 3460, 2481], [3205, 4011, 3710, 2481], [3205, 4011, 3460, 2481]]</t>
  </si>
  <si>
    <t>P589Fg002_1_P598Fg007_1</t>
  </si>
  <si>
    <t>P589Fg002_P598Fg007</t>
  </si>
  <si>
    <t>[[True, 0, 4], [True, 1, 5], [True, 1, 4]]</t>
  </si>
  <si>
    <t>[[2500, 0, 250, 1000], [2500, 250, 250, 1000], [2500, 250, 250, 1250]]</t>
  </si>
  <si>
    <t>[[4227, 3838, 3308, 2178], [3977, 3838, 3308, 2178], [3977, 3838, 3058, 2178]]</t>
  </si>
  <si>
    <t>P589Fg002_1_P598Fg035_1</t>
  </si>
  <si>
    <t>P589Fg002_P598Fg035</t>
  </si>
  <si>
    <t>[[True, 0, 2], [True, 0, 2], [True, 0, 1], [True, 0, 1], [True, 1, 2], [True, 1, 2], [True, 1, 1], [True, 1, 1], [True, 2, 1], [True, 3, 2], [True, 3, 1], [True, 4, 2], [True, 4, 1], [True, 5, 2], [True, 5, 1]]</t>
  </si>
  <si>
    <t>[[2500, 0, 1250, 250], [2500, 0, 1250, 500], [2500, 250, 1250, 250], [2500, 250, 1250, 500], [2500, 0, 1250, 250], [2500, 0, 1250, 500], [2500, 250, 1250, 250], [2500, 250, 1250, 500], [2500, 500, 1250, 250], [2500, 750, 1250, 250], [2500, 750, 1250, 500], [2500, 1000, 1250, 250], [2500, 1000, 1250, 500], [2500, 1250, 1250, 250], [2500, 1250, 1250, 500]]</t>
  </si>
  <si>
    <t>[[4227, 3838, 3752, 2917], [4227, 3838, 3502, 2917], [3977, 3838, 3752, 2917], [3977, 3838, 3502, 2917], [4227, 3838, 3752, 2917], [4227, 3838, 3502, 2917], [3977, 3838, 3752, 2917], [3977, 3838, 3502, 2917], [3727, 3838, 3752, 2917], [3477, 3838, 3752, 2917], [3477, 3838, 3502, 2917], [3227, 3838, 3752, 2917], [3227, 3838, 3502, 2917], [2977, 3838, 3752, 2917], [2977, 3838, 3502, 2917]]</t>
  </si>
  <si>
    <t>P596Fg056_1_P597Fg053_1</t>
  </si>
  <si>
    <t>P596Fg056_P597Fg053</t>
  </si>
  <si>
    <t>[[500, 0, 750, 0], [500, 0, 750, 250], [500, 250, 750, 250]]</t>
  </si>
  <si>
    <t>[[4183, 2901, 3469, 3001], [4183, 2901, 3219, 3001], [3933, 2901, 3219, 3001]]</t>
  </si>
  <si>
    <t>P596Fg044_1_P598Fg035_1</t>
  </si>
  <si>
    <t>P596Fg044_P598Fg035</t>
  </si>
  <si>
    <t>P596-Fg044-V-C01-R01-D20012014-T141552-ML638</t>
  </si>
  <si>
    <t>[[4138, 2572, 3752, 2917], [4138, 2572, 3502, 2917], [3888, 2572, 3752, 2917], [3888, 2572, 3502, 2917]]</t>
  </si>
  <si>
    <t>P596Fg021_1_P598Fg035_1</t>
  </si>
  <si>
    <t>P596Fg021_P598Fg035</t>
  </si>
  <si>
    <t>P596-Fg021-V-C01-R01-D19012014-T153758-ML638</t>
  </si>
  <si>
    <t>[[3882, 2391, 3752, 2917], [3882, 2391, 3502, 2917], [3632, 2391, 3752, 2917], [3632, 2391, 3502, 2917]]</t>
  </si>
  <si>
    <t>P589Fg005_1_P598Fg004_0</t>
  </si>
  <si>
    <t>P589Fg005_P598Fg004</t>
  </si>
  <si>
    <t>P598-Fg004-V-C01-R01-D07012014-T112202-ML638</t>
  </si>
  <si>
    <t>[[False, 0, 1], [False, 0, 2], [False, 1, 1], [False, 2, 2]]</t>
  </si>
  <si>
    <t>[[750, 0, 0, 250], [750, 0, 0, 500], [750, 250, 0, 250], [750, 500, 0, 500]]</t>
  </si>
  <si>
    <t>[[3934, 2857, 3452, 1599], [3934, 2857, 3202, 1599], [3684, 2857, 3452, 1599], [3434, 2857, 3202, 1599]]</t>
  </si>
  <si>
    <t>P589Fg001_1_P596Fg081_1</t>
  </si>
  <si>
    <t>P589Fg001_P596Fg081</t>
  </si>
  <si>
    <t>[[True, 1, 0], [True, 2, 1], [True, 2, 0], [True, 3, 0]]</t>
  </si>
  <si>
    <t>[[1000, 250, 250, 0], [1000, 500, 250, 0], [1000, 500, 250, 250], [1000, 750, 250, 0]]</t>
  </si>
  <si>
    <t>[[3815, 2952, 4012, 2217], [3565, 2952, 4012, 2217], [3565, 2952, 4012, 2467], [3315, 2952, 4012, 2217]]</t>
  </si>
  <si>
    <t>P589Fg001_1_P596Fg001_1</t>
  </si>
  <si>
    <t>P589Fg001_P596Fg001</t>
  </si>
  <si>
    <t>[[True, 1, 1], [True, 1, 1], [True, 1, 0], [True, 1, 0], [True, 2, 1], [True, 2, 0], [True, 3, 1], [True, 3, 0]]</t>
  </si>
  <si>
    <t>[[1000, 250, 500, 0], [1000, 250, 500, 250], [1000, 500, 500, 0], [1000, 500, 500, 250], [1000, 750, 500, 0], [1000, 750, 500, 250], [1000, 250, 500, 0], [1000, 250, 500, 250]]</t>
  </si>
  <si>
    <t>[[3815, 2952, 3955, 1878], [3815, 2952, 3955, 2128], [3565, 2952, 3955, 1878], [3565, 2952, 3955, 2128], [3315, 2952, 3955, 1878], [3315, 2952, 3955, 2128], [3815, 2952, 3955, 1878], [3815, 2952, 3955, 2128]]</t>
  </si>
  <si>
    <t>P589Fg002_1_P593Fg016_1</t>
  </si>
  <si>
    <t>P589Fg002_P593Fg016</t>
  </si>
  <si>
    <t>[[True, 0, 3], [True, 0, 3], [True, 0, 2], [True, 1, 3], [True, 1, 3], [True, 1, 2], [True, 3, 3]]</t>
  </si>
  <si>
    <t>[[2500, 0, 250, 500], [2500, 0, 250, 750], [2500, 250, 250, 500], [2500, 250, 250, 750], [2500, 0, 250, 750], [2500, 250, 250, 750], [2500, 750, 250, 750]]</t>
  </si>
  <si>
    <t>[[4227, 3838, 3468, 2398], [4227, 3838, 3468, 2648], [3977, 3838, 3468, 2398], [3977, 3838, 3468, 2648], [4227, 3838, 3468, 2648], [3977, 3838, 3468, 2648], [3477, 3838, 3468, 2648]]</t>
  </si>
  <si>
    <t>P596Fg035_1_P598Fg035_1</t>
  </si>
  <si>
    <t>P596Fg035_P598Fg035</t>
  </si>
  <si>
    <t>P596-Fg035-V-C01-R01-D20012014-T115735-ML638</t>
  </si>
  <si>
    <t>[[3923, 2358, 3752, 2917], [3923, 2358, 3502, 2917], [3673, 2358, 3752, 2917], [3673, 2358, 3502, 2917]]</t>
  </si>
  <si>
    <t>P589Fg002_1_P590Fg032_1</t>
  </si>
  <si>
    <t>P589Fg002_P590Fg032</t>
  </si>
  <si>
    <t>[[True, 0, 5], [True, 0, 5], [True, 0, 4], [True, 0, 4], [True, 1, 5], [True, 1, 5], [True, 1, 4], [True, 1, 4], [True, 2, 5], [True, 3, 5], [True, 3, 4], [True, 4, 5], [True, 4, 4], [True, 5, 5], [True, 5, 4]]</t>
  </si>
  <si>
    <t>[[2500, 0, 1750, 1000], [2500, 0, 1750, 1250], [2500, 250, 1750, 1000], [2500, 250, 1750, 1250], [2500, 0, 1750, 1000], [2500, 0, 1750, 1250], [2500, 250, 1750, 1000], [2500, 250, 1750, 1250], [2500, 500, 1750, 1250], [2500, 750, 1750, 1000], [2500, 750, 1750, 1250], [2500, 1000, 1750, 1000], [2500, 1000, 1750, 1250], [2500, 1250, 1750, 1000], [2500, 1250, 1750, 1250]]</t>
  </si>
  <si>
    <t>[[4227, 3838, 3242, 3048], [4227, 3838, 2992, 3048], [3977, 3838, 3242, 3048], [3977, 3838, 2992, 3048], [4227, 3838, 3242, 3048], [4227, 3838, 2992, 3048], [3977, 3838, 3242, 3048], [3977, 3838, 2992, 3048], [3727, 3838, 2992, 3048], [3477, 3838, 3242, 3048], [3477, 3838, 2992, 3048], [3227, 3838, 3242, 3048], [3227, 3838, 2992, 3048], [2977, 3838, 3242, 3048], [2977, 3838, 2992, 3048]]</t>
  </si>
  <si>
    <t>P589Fg002_1_P597Fg053_1</t>
  </si>
  <si>
    <t>P589Fg002_P597Fg053</t>
  </si>
  <si>
    <t>[[True, 0, 1], [True, 0, 1], [True, 0, 0], [True, 1, 1], [True, 1, 1], [True, 1, 0], [True, 3, 1], [True, 4, 1], [True, 5, 1]]</t>
  </si>
  <si>
    <t>[[2500, 0, 750, 0], [2500, 0, 750, 250], [2500, 250, 750, 0], [2500, 250, 750, 250], [2500, 0, 750, 250], [2500, 250, 750, 250], [2500, 750, 750, 250], [2500, 1000, 750, 250], [2500, 1250, 750, 250]]</t>
  </si>
  <si>
    <t>[[4227, 3838, 3469, 3001], [4227, 3838, 3219, 3001], [3977, 3838, 3469, 3001], [3977, 3838, 3219, 3001], [4227, 3838, 3219, 3001], [3977, 3838, 3219, 3001], [3477, 3838, 3219, 3001], [3227, 3838, 3219, 3001], [2977, 3838, 3219, 3001]]</t>
  </si>
  <si>
    <t>P589Fg006_1_P598Fg035_1</t>
  </si>
  <si>
    <t>P589Fg006_P598Fg035</t>
  </si>
  <si>
    <t>[[True, 0, 2], [True, 0, 1], [True, 1, 2], [True, 1, 1], [True, 2, 2], [True, 2, 1], [True, 3, 2], [True, 3, 1], [True, 4, 2], [True, 4, 1], [True, 5, 2], [True, 5, 1], [True, 6, 2], [True, 6, 1], [True, 7, 2], [True, 7, 1]]</t>
  </si>
  <si>
    <t>[[3750, 0, 1250, 250], [3750, 0, 1250, 500], [3750, 250, 1250, 250], [3750, 250, 1250, 500], [3750, 500, 1250, 250], [3750, 500, 1250, 500], [3750, 750, 1250, 250], [3750, 750, 1250, 500], [3750, 1000, 1250, 250], [3750, 1000, 1250, 500], [3750, 1250, 1250, 250], [3750, 1250, 1250, 500], [3750, 1500, 1250, 250], [3750, 1500, 1250, 500], [3750, 1750, 1250, 250], [3750, 1750, 1250, 500]]</t>
  </si>
  <si>
    <t>[[5057, 1763, 3752, 2917], [5057, 1763, 3502, 2917], [5057, 2013, 3752, 2917], [5057, 2013, 3502, 2917], [5057, 2263, 3752, 2917], [5057, 2263, 3502, 2917], [5057, 2513, 3752, 2917], [5057, 2513, 3502, 2917], [5057, 2763, 3752, 2917], [5057, 2763, 3502, 2917], [5057, 3013, 3752, 2917], [5057, 3013, 3502, 2917], [5057, 3263, 3752, 2917], [5057, 3263, 3502, 2917], [5057, 3513, 3752, 2917], [5057, 3513, 3502, 2917]]</t>
  </si>
  <si>
    <t>P589Fg011_1_P590Fg032_1</t>
  </si>
  <si>
    <t>P589Fg011_P590Fg032</t>
  </si>
  <si>
    <t>[[True, 0, 5], [True, 0, 4], [True, 1, 5], [True, 1, 4], [True, 2, 5], [True, 2, 4], [True, 3, 5], [True, 3, 4]]</t>
  </si>
  <si>
    <t>[[750, 0, 1750, 1000], [750, 0, 1750, 1250], [750, 250, 1750, 1000], [750, 250, 1750, 1250], [750, 500, 1750, 1000], [750, 500, 1750, 1250], [750, 750, 1750, 1000], [750, 750, 1750, 1250]]</t>
  </si>
  <si>
    <t>[[4250, 2932, 3242, 3048], [4250, 2932, 2992, 3048], [4000, 2932, 3242, 3048], [4000, 2932, 2992, 3048], [3750, 2932, 3242, 3048], [3750, 2932, 2992, 3048], [3500, 2932, 3242, 3048], [3500, 2932, 2992, 3048]]</t>
  </si>
  <si>
    <t>P589Fg001_1_P597Fg053_1</t>
  </si>
  <si>
    <t>P589Fg001_P597Fg053</t>
  </si>
  <si>
    <t>[[1000, 250, 750, 0], [1000, 250, 750, 250], [1000, 500, 750, 0], [1000, 500, 750, 250], [1000, 750, 750, 0], [1000, 750, 750, 250], [1000, 250, 750, 0], [1000, 250, 750, 250], [1000, 500, 750, 250], [1000, 750, 750, 250]]</t>
  </si>
  <si>
    <t>[[3815, 2952, 3469, 3001], [3815, 2952, 3219, 3001], [3565, 2952, 3469, 3001], [3565, 2952, 3219, 3001], [3315, 2952, 3469, 3001], [3315, 2952, 3219, 3001], [3815, 2952, 3469, 3001], [3815, 2952, 3219, 3001], [3565, 2952, 3219, 3001], [3315, 2952, 3219, 3001]]</t>
  </si>
  <si>
    <t>P589Fg003_1_P598Fg017_0</t>
  </si>
  <si>
    <t>P589Fg003_P598Fg017</t>
  </si>
  <si>
    <t>[[False, 1, 0], [False, 2, 1], [False, 4, 1]]</t>
  </si>
  <si>
    <t>[[2750, 250, 0, 0], [2750, 500, 0, 250], [2750, 1000, 0, 250]]</t>
  </si>
  <si>
    <t>[[3955, 4011, 3738, 1835], [3705, 4011, 3488, 1835], [3205, 4011, 3488, 1835]]</t>
  </si>
  <si>
    <t>P596Fg020_1_P598Fg035_1</t>
  </si>
  <si>
    <t>P596Fg020_P598Fg035</t>
  </si>
  <si>
    <t>P596-Fg020-V-C01-R01-D19012014-T152939-ML638</t>
  </si>
  <si>
    <t>[[True, 0, 1], [True, 1, 2], [True, 1, 1]]</t>
  </si>
  <si>
    <t>[[750, 0, 1250, 250], [750, 250, 1250, 250], [750, 250, 1250, 500]]</t>
  </si>
  <si>
    <t>[[3995, 2689, 3752, 2917], [3745, 2689, 3752, 2917], [3745, 2689, 3502, 2917]]</t>
  </si>
  <si>
    <t>P589Fg003_1_P596Fg001_1</t>
  </si>
  <si>
    <t>P589Fg003_P596Fg001</t>
  </si>
  <si>
    <t>[[True, 1, 1], [True, 1, 0], [True, 2, 1], [True, 2, 0], [True, 4, 1], [True, 4, 0]]</t>
  </si>
  <si>
    <t>[[2750, 250, 500, 0], [2750, 250, 500, 250], [2750, 500, 500, 0], [2750, 500, 500, 250], [2750, 1000, 500, 0], [2750, 1000, 500, 250]]</t>
  </si>
  <si>
    <t>[[3955, 4011, 3955, 1878], [3955, 4011, 3955, 2128], [3705, 4011, 3955, 1878], [3705, 4011, 3955, 2128], [3205, 4011, 3955, 1878], [3205, 4011, 3955, 2128]]</t>
  </si>
  <si>
    <t>P589Fg001_1_P596Fg055_1</t>
  </si>
  <si>
    <t>P589Fg001_P596Fg055</t>
  </si>
  <si>
    <t>[[True, 1, 1], [True, 1, 1], [True, 2, 2], [True, 2, 1], [True, 2, 1], [True, 3, 1], [True, 3, 1]]</t>
  </si>
  <si>
    <t>[[1000, 250, 250, 250], [1000, 500, 250, 250], [1000, 500, 250, 500], [1000, 750, 250, 250], [1000, 250, 250, 250], [1000, 500, 250, 250], [1000, 750, 250, 250]]</t>
  </si>
  <si>
    <t>[[3815, 2952, 3901, 2667], [3565, 2952, 3901, 2667], [3565, 2952, 3651, 2667], [3315, 2952, 3901, 2667], [3815, 2952, 3901, 2667], [3565, 2952, 3901, 2667], [3315, 2952, 3901, 2667]]</t>
  </si>
  <si>
    <t>P596Fg055_1_P597Fg053_1</t>
  </si>
  <si>
    <t>P596Fg055_P597Fg053</t>
  </si>
  <si>
    <t>[[250, 250, 750, 0], [250, 250, 750, 250], [250, 500, 750, 250]]</t>
  </si>
  <si>
    <t>[[3901, 2667, 3469, 3001], [3901, 2667, 3219, 3001], [3651, 2667, 3219, 3001]]</t>
  </si>
  <si>
    <t>P589Fg011_1_P598Fg035_1</t>
  </si>
  <si>
    <t>P589Fg011_P598Fg035</t>
  </si>
  <si>
    <t>[[True, 0, 2], [True, 0, 1], [True, 1, 2], [True, 1, 1], [True, 2, 2], [True, 2, 1], [True, 3, 2], [True, 3, 1]]</t>
  </si>
  <si>
    <t>[[750, 0, 1250, 250], [750, 0, 1250, 500], [750, 250, 1250, 250], [750, 250, 1250, 500], [750, 500, 1250, 250], [750, 500, 1250, 500], [750, 750, 1250, 250], [750, 750, 1250, 500]]</t>
  </si>
  <si>
    <t>[[4250, 2932, 3752, 2917], [4250, 2932, 3502, 2917], [4000, 2932, 3752, 2917], [4000, 2932, 3502, 2917], [3750, 2932, 3752, 2917], [3750, 2932, 3502, 2917], [3500, 2932, 3752, 2917], [3500, 2932, 3502, 2917]]</t>
  </si>
  <si>
    <t>P589Fg005_1_P597Fg053_1</t>
  </si>
  <si>
    <t>P589Fg005_P597Fg053</t>
  </si>
  <si>
    <t>[[True, 0, 1], [True, 0, 0], [True, 1, 1], [True, 2, 1]]</t>
  </si>
  <si>
    <t>[[750, 0, 750, 0], [750, 0, 750, 250], [750, 250, 750, 250], [750, 500, 750, 250]]</t>
  </si>
  <si>
    <t>[[3934, 2857, 3469, 3001], [3934, 2857, 3219, 3001], [3684, 2857, 3219, 3001], [3434, 2857, 3219, 3001]]</t>
  </si>
  <si>
    <t>P589Fg003_1_P596Fg081_1</t>
  </si>
  <si>
    <t>P589Fg003_P596Fg081</t>
  </si>
  <si>
    <t>[[True, 1, 0], [True, 2, 1], [True, 2, 0], [True, 4, 1]]</t>
  </si>
  <si>
    <t>[[2750, 250, 250, 0], [2750, 500, 250, 0], [2750, 500, 250, 250], [2750, 1000, 250, 250]]</t>
  </si>
  <si>
    <t>[[3955, 4011, 4012, 2217], [3705, 4011, 4012, 2217], [3705, 4011, 4012, 2467], [3205, 4011, 4012, 2467]]</t>
  </si>
  <si>
    <t>P589Fg006_1_P590Fg032_1</t>
  </si>
  <si>
    <t>P589Fg006_P590Fg032</t>
  </si>
  <si>
    <t>[[True, 0, 5], [True, 0, 4], [True, 1, 5], [True, 1, 4], [True, 2, 5], [True, 2, 4], [True, 3, 5], [True, 3, 4], [True, 4, 5], [True, 4, 4], [True, 5, 5], [True, 5, 4], [True, 6, 5], [True, 6, 4], [True, 7, 5], [True, 7, 4]]</t>
  </si>
  <si>
    <t>[[3750, 0, 1750, 1000], [3750, 0, 1750, 1250], [3750, 250, 1750, 1000], [3750, 250, 1750, 1250], [3750, 500, 1750, 1000], [3750, 500, 1750, 1250], [3750, 750, 1750, 1000], [3750, 750, 1750, 1250], [3750, 1000, 1750, 1000], [3750, 1000, 1750, 1250], [3750, 1250, 1750, 1000], [3750, 1250, 1750, 1250], [3750, 1500, 1750, 1000], [3750, 1500, 1750, 1250], [3750, 1750, 1750, 1000], [3750, 1750, 1750, 1250]]</t>
  </si>
  <si>
    <t>[[5057, 1763, 3242, 3048], [5057, 1763, 2992, 3048], [5057, 2013, 3242, 3048], [5057, 2013, 2992, 3048], [5057, 2263, 3242, 3048], [5057, 2263, 2992, 3048], [5057, 2513, 3242, 3048], [5057, 2513, 2992, 3048], [5057, 2763, 3242, 3048], [5057, 2763, 2992, 3048], [5057, 3013, 3242, 3048], [5057, 3013, 2992, 3048], [5057, 3263, 3242, 3048], [5057, 3263, 2992, 3048], [5057, 3513, 3242, 3048], [5057, 3513, 2992, 3048]]</t>
  </si>
  <si>
    <t>P589Fg007_1_P590Fg032_1</t>
  </si>
  <si>
    <t>P589Fg007_P590Fg032</t>
  </si>
  <si>
    <t>[[True, 0, 5], [True, 0, 4], [True, 1, 5], [True, 1, 4]]</t>
  </si>
  <si>
    <t>[[1000, 0, 1750, 1000], [1000, 0, 1750, 1250], [1000, 250, 1750, 1000], [1000, 250, 1750, 1250]]</t>
  </si>
  <si>
    <t>[[4066, 3031, 3242, 3048], [4066, 3031, 2992, 3048], [3816, 3031, 3242, 3048], [3816, 3031, 2992, 3048]]</t>
  </si>
  <si>
    <t>P589Fg003_1_P597Fg060_1</t>
  </si>
  <si>
    <t>P589Fg003_P597Fg060</t>
  </si>
  <si>
    <t>[[True, 1, 1], [True, 1, 0], [True, 2, 0], [True, 3, 0], [True, 4, 1], [True, 4, 0]]</t>
  </si>
  <si>
    <t>[[2750, 250, 250, 0], [2750, 250, 250, 250], [2750, 500, 250, 0], [2750, 750, 250, 0], [2750, 1000, 250, 0], [2750, 1000, 250, 250]]</t>
  </si>
  <si>
    <t>[[3955, 4011, 3770, 2623], [3955, 4011, 3520, 2623], [3705, 4011, 3770, 2623], [3455, 4011, 3770, 2623], [3205, 4011, 3770, 2623], [3205, 4011, 3520, 2623]]</t>
  </si>
  <si>
    <t>P596Fg056_1_P598Fg035_1</t>
  </si>
  <si>
    <t>P596Fg056_P598Fg035</t>
  </si>
  <si>
    <t>[[4183, 2901, 3752, 2917], [4183, 2901, 3502, 2917], [3933, 2901, 3752, 2917], [3933, 2901, 3502, 2917]]</t>
  </si>
  <si>
    <t>P589Fg011_1_P596Fg001_1</t>
  </si>
  <si>
    <t>P589Fg011_P596Fg001</t>
  </si>
  <si>
    <t>[[True, 0, 1], [True, 0, 0], [True, 1, 1], [True, 1, 0], [True, 2, 1], [True, 2, 0]]</t>
  </si>
  <si>
    <t>[[750, 0, 500, 0], [750, 0, 500, 250], [750, 250, 500, 0], [750, 250, 500, 250], [750, 500, 500, 0], [750, 500, 500, 250]]</t>
  </si>
  <si>
    <t>[[4250, 2932, 3955, 1878], [4250, 2932, 3955, 2128], [4000, 2932, 3955, 1878], [4000, 2932, 3955, 2128], [3750, 2932, 3955, 1878], [3750, 2932, 3955, 2128]]</t>
  </si>
  <si>
    <t>P589Fg001_1_P593Fg016_1</t>
  </si>
  <si>
    <t>P589Fg001_P593Fg016</t>
  </si>
  <si>
    <t>[[True, 1, 3], [True, 1, 2], [True, 1, 2], [True, 2, 3], [True, 2, 2], [True, 3, 3], [True, 3, 2]]</t>
  </si>
  <si>
    <t>[[1000, 250, 250, 500], [1000, 250, 250, 750], [1000, 500, 250, 500], [1000, 500, 250, 750], [1000, 750, 250, 500], [1000, 750, 250, 750], [1000, 250, 250, 500]]</t>
  </si>
  <si>
    <t>[[3815, 2952, 3468, 2398], [3815, 2952, 3468, 2648], [3565, 2952, 3468, 2398], [3565, 2952, 3468, 2648], [3315, 2952, 3468, 2398], [3315, 2952, 3468, 2648], [3815, 2952, 3468, 2398]]</t>
  </si>
  <si>
    <t>P589Fg011_1_P597Fg046_1</t>
  </si>
  <si>
    <t>P589Fg011_P597Fg046</t>
  </si>
  <si>
    <t>[[True, 0, 1], [True, 1, 1], [True, 2, 1], [True, 2, 1], [True, 2, 0], [True, 3, 1]]</t>
  </si>
  <si>
    <t>[[750, 500, 500, 250], [750, 0, 500, 250], [750, 250, 500, 250], [750, 500, 500, 0], [750, 500, 500, 250], [750, 750, 500, 250]]</t>
  </si>
  <si>
    <t>[[3750, 2932, 3460, 2481], [4250, 2932, 3460, 2481], [4000, 2932, 3460, 2481], [3750, 2932, 3710, 2481], [3750, 2932, 3460, 2481], [3500, 2932, 3460, 2481]]</t>
  </si>
  <si>
    <t>P596Fg021_1_P597Fg060_1</t>
  </si>
  <si>
    <t>P596Fg021_P597Fg060</t>
  </si>
  <si>
    <t>[[3882, 2391, 3770, 2623], [3632, 2391, 3770, 2623], [3632, 2391, 3520, 2623]]</t>
  </si>
  <si>
    <t>P596Fg056_1_P597Fg018_1</t>
  </si>
  <si>
    <t>P596Fg056_P597Fg018</t>
  </si>
  <si>
    <t>P597-Fg018-V-C01-R01-D30112014-T140441-ML638</t>
  </si>
  <si>
    <t>[[4183, 2901, 3638, 2861], [4183, 2901, 3388, 2861], [3933, 2901, 3388, 2861]]</t>
  </si>
  <si>
    <t>P596Fg037_1_P597Fg053_1</t>
  </si>
  <si>
    <t>P596Fg037_P597Fg053</t>
  </si>
  <si>
    <t>[[3797, 2211, 3469, 3001], [3797, 2211, 3219, 3001], [3547, 2211, 3219, 3001]]</t>
  </si>
  <si>
    <t>P596Fg067_1_P598Fg035_1</t>
  </si>
  <si>
    <t>P596Fg067_P598Fg035</t>
  </si>
  <si>
    <t>[[3981, 2332, 3752, 2917], [3981, 2332, 3502, 2917], [3731, 2332, 3752, 2917], [3731, 2332, 3502, 2917]]</t>
  </si>
  <si>
    <t>P589Fg012_1_P598Fg035_1</t>
  </si>
  <si>
    <t>P589Fg012_P598Fg035</t>
  </si>
  <si>
    <t>[[True, 0, 2], [True, 0, 1], [True, 1, 2], [True, 1, 1], [True, 2, 2], [True, 2, 1], [True, 3, 2], [True, 3, 1], [True, 4, 2], [True, 4, 1]]</t>
  </si>
  <si>
    <t>[[1250, 0, 1250, 250], [1250, 0, 1250, 500], [1250, 250, 1250, 250], [1250, 250, 1250, 500], [1250, 500, 1250, 250], [1250, 500, 1250, 500], [1250, 750, 1250, 250], [1250, 750, 1250, 500], [1250, 1000, 1250, 250], [1250, 1000, 1250, 500]]</t>
  </si>
  <si>
    <t>[[4150, 3044, 3752, 2917], [4150, 3044, 3502, 2917], [3900, 3044, 3752, 2917], [3900, 3044, 3502, 2917], [3650, 3044, 3752, 2917], [3650, 3044, 3502, 2917], [3400, 3044, 3752, 2917], [3400, 3044, 3502, 2917], [3150, 3044, 3752, 2917], [3150, 3044, 3502, 2917]]</t>
  </si>
  <si>
    <t>P589Fg005_1_P590Fg032_1</t>
  </si>
  <si>
    <t>P589Fg005_P590Fg032</t>
  </si>
  <si>
    <t>[[True, 0, 5], [True, 0, 4], [True, 1, 5], [True, 2, 5]]</t>
  </si>
  <si>
    <t>[[750, 0, 1750, 1000], [750, 0, 1750, 1250], [750, 250, 1750, 1250], [750, 500, 1750, 1250]]</t>
  </si>
  <si>
    <t>[[3934, 2857, 3242, 3048], [3934, 2857, 2992, 3048], [3684, 2857, 2992, 3048], [3434, 2857, 2992, 3048]]</t>
  </si>
  <si>
    <t>firstFragment</t>
  </si>
  <si>
    <t>secondFragment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</si>
</sst>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topLeftCell="A11" workbookViewId="0">
      <selection activeCell="D33" sqref="D33:D37"/>
    </sheetView>
  </sheetViews>
  <sheetFormatPr baseColWidth="10" defaultRowHeight="16" x14ac:dyDescent="0.2"/>
  <cols>
    <col min="1" max="1" width="24.5" bestFit="1" customWidth="1"/>
    <col min="2" max="2" width="20.33203125" bestFit="1" customWidth="1"/>
    <col min="3" max="4" width="20.33203125" customWidth="1"/>
    <col min="5" max="5" width="12.6640625" bestFit="1" customWidth="1"/>
    <col min="6" max="6" width="19.5" bestFit="1" customWidth="1"/>
    <col min="7" max="7" width="24.33203125" bestFit="1" customWidth="1"/>
    <col min="8" max="8" width="28.83203125" bestFit="1" customWidth="1"/>
    <col min="9" max="9" width="28.1640625" bestFit="1" customWidth="1"/>
    <col min="11" max="11" width="16.33203125" bestFit="1" customWidth="1"/>
  </cols>
  <sheetData>
    <row r="1" spans="1:20" x14ac:dyDescent="0.2">
      <c r="A1" t="s">
        <v>0</v>
      </c>
      <c r="B1" t="s">
        <v>1</v>
      </c>
      <c r="C1" t="s">
        <v>380</v>
      </c>
      <c r="D1" t="s">
        <v>381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246</v>
      </c>
      <c r="B2" t="s">
        <v>247</v>
      </c>
      <c r="C2" t="str">
        <f>LEFT(B2, SEARCH("_", B2)-1)</f>
        <v>P589Fg001</v>
      </c>
      <c r="D2" t="str">
        <f>RIGHT(B2, SEARCH("_", B2)-1)</f>
        <v>P596Fg001</v>
      </c>
      <c r="E2">
        <v>8</v>
      </c>
      <c r="F2">
        <v>8</v>
      </c>
      <c r="G2">
        <v>8</v>
      </c>
      <c r="H2">
        <v>6</v>
      </c>
      <c r="I2">
        <v>2</v>
      </c>
      <c r="J2" t="s">
        <v>41</v>
      </c>
      <c r="K2">
        <v>1585</v>
      </c>
      <c r="L2">
        <v>2956</v>
      </c>
      <c r="M2">
        <v>1873</v>
      </c>
      <c r="N2" t="s">
        <v>59</v>
      </c>
      <c r="O2">
        <v>1451</v>
      </c>
      <c r="P2">
        <v>3258</v>
      </c>
      <c r="Q2">
        <v>1600</v>
      </c>
      <c r="R2" t="s">
        <v>248</v>
      </c>
      <c r="S2" t="s">
        <v>249</v>
      </c>
      <c r="T2" t="s">
        <v>250</v>
      </c>
    </row>
    <row r="3" spans="1:20" x14ac:dyDescent="0.2">
      <c r="A3" t="s">
        <v>347</v>
      </c>
      <c r="B3" t="s">
        <v>348</v>
      </c>
      <c r="C3" t="str">
        <f>LEFT(B3, SEARCH("_", B3)-1)</f>
        <v>P589Fg001</v>
      </c>
      <c r="D3" t="str">
        <f>RIGHT(B3, SEARCH("_", B3)-1)</f>
        <v>P593Fg016</v>
      </c>
      <c r="E3">
        <v>17</v>
      </c>
      <c r="F3">
        <v>7</v>
      </c>
      <c r="G3">
        <v>7</v>
      </c>
      <c r="H3">
        <v>6</v>
      </c>
      <c r="I3">
        <v>2</v>
      </c>
      <c r="J3" t="s">
        <v>41</v>
      </c>
      <c r="K3">
        <v>1585</v>
      </c>
      <c r="L3">
        <v>2956</v>
      </c>
      <c r="M3">
        <v>1873</v>
      </c>
      <c r="N3" t="s">
        <v>167</v>
      </c>
      <c r="O3">
        <v>1044</v>
      </c>
      <c r="P3">
        <v>2842</v>
      </c>
      <c r="Q3">
        <v>1766</v>
      </c>
      <c r="R3" t="s">
        <v>349</v>
      </c>
      <c r="S3" t="s">
        <v>350</v>
      </c>
      <c r="T3" t="s">
        <v>351</v>
      </c>
    </row>
    <row r="4" spans="1:20" x14ac:dyDescent="0.2">
      <c r="A4" t="s">
        <v>99</v>
      </c>
      <c r="B4" t="s">
        <v>100</v>
      </c>
      <c r="C4" t="str">
        <f>LEFT(B4, SEARCH("_", B4)-1)</f>
        <v>P589Fg001</v>
      </c>
      <c r="D4" t="str">
        <f>RIGHT(B4, SEARCH("_", B4)-1)</f>
        <v>P598Fg007</v>
      </c>
      <c r="E4">
        <v>31</v>
      </c>
      <c r="F4">
        <v>4</v>
      </c>
      <c r="G4">
        <v>4</v>
      </c>
      <c r="H4">
        <v>4</v>
      </c>
      <c r="I4">
        <v>1</v>
      </c>
      <c r="J4" t="s">
        <v>41</v>
      </c>
      <c r="K4">
        <v>1585</v>
      </c>
      <c r="L4">
        <v>2956</v>
      </c>
      <c r="M4">
        <v>1873</v>
      </c>
      <c r="N4" t="s">
        <v>101</v>
      </c>
      <c r="O4">
        <v>2177</v>
      </c>
      <c r="P4">
        <v>2402</v>
      </c>
      <c r="Q4">
        <v>1663</v>
      </c>
      <c r="R4" t="s">
        <v>102</v>
      </c>
      <c r="S4" t="s">
        <v>103</v>
      </c>
      <c r="T4" t="s">
        <v>104</v>
      </c>
    </row>
    <row r="5" spans="1:20" x14ac:dyDescent="0.2">
      <c r="A5" t="s">
        <v>143</v>
      </c>
      <c r="B5" t="s">
        <v>144</v>
      </c>
      <c r="C5" t="str">
        <f>LEFT(B5, SEARCH("_", B5)-1)</f>
        <v>P589Fg001</v>
      </c>
      <c r="D5" t="str">
        <f>RIGHT(B5, SEARCH("_", B5)-1)</f>
        <v>P596Fg073</v>
      </c>
      <c r="E5">
        <v>8</v>
      </c>
      <c r="F5">
        <v>5</v>
      </c>
      <c r="G5">
        <v>5</v>
      </c>
      <c r="H5">
        <v>4</v>
      </c>
      <c r="I5">
        <v>1</v>
      </c>
      <c r="J5" t="s">
        <v>41</v>
      </c>
      <c r="K5">
        <v>1585</v>
      </c>
      <c r="L5">
        <v>2956</v>
      </c>
      <c r="M5">
        <v>1873</v>
      </c>
      <c r="N5" t="s">
        <v>145</v>
      </c>
      <c r="O5">
        <v>1001</v>
      </c>
      <c r="P5">
        <v>3538</v>
      </c>
      <c r="Q5">
        <v>1984</v>
      </c>
      <c r="R5" t="s">
        <v>146</v>
      </c>
      <c r="S5" t="s">
        <v>147</v>
      </c>
      <c r="T5" t="s">
        <v>148</v>
      </c>
    </row>
    <row r="6" spans="1:20" x14ac:dyDescent="0.2">
      <c r="A6" t="s">
        <v>154</v>
      </c>
      <c r="B6" t="s">
        <v>155</v>
      </c>
      <c r="C6" t="str">
        <f>LEFT(B6, SEARCH("_", B6)-1)</f>
        <v>P589Fg001</v>
      </c>
      <c r="D6" t="str">
        <f>RIGHT(B6, SEARCH("_", B6)-1)</f>
        <v>P590Fg015</v>
      </c>
      <c r="E6">
        <v>21</v>
      </c>
      <c r="F6">
        <v>6</v>
      </c>
      <c r="G6">
        <v>6</v>
      </c>
      <c r="H6">
        <v>4</v>
      </c>
      <c r="I6">
        <v>1</v>
      </c>
      <c r="J6" t="s">
        <v>41</v>
      </c>
      <c r="K6">
        <v>1585</v>
      </c>
      <c r="L6">
        <v>2956</v>
      </c>
      <c r="M6">
        <v>1873</v>
      </c>
      <c r="N6" t="s">
        <v>156</v>
      </c>
      <c r="O6">
        <v>1057</v>
      </c>
      <c r="P6">
        <v>3249</v>
      </c>
      <c r="Q6">
        <v>1530</v>
      </c>
      <c r="R6" t="s">
        <v>157</v>
      </c>
      <c r="S6" t="s">
        <v>158</v>
      </c>
      <c r="T6" t="s">
        <v>159</v>
      </c>
    </row>
    <row r="7" spans="1:20" x14ac:dyDescent="0.2">
      <c r="A7" t="s">
        <v>241</v>
      </c>
      <c r="B7" t="s">
        <v>242</v>
      </c>
      <c r="C7" t="str">
        <f>LEFT(B7, SEARCH("_", B7)-1)</f>
        <v>P589Fg001</v>
      </c>
      <c r="D7" t="str">
        <f>RIGHT(B7, SEARCH("_", B7)-1)</f>
        <v>P596Fg081</v>
      </c>
      <c r="E7">
        <v>9</v>
      </c>
      <c r="F7">
        <v>4</v>
      </c>
      <c r="G7">
        <v>4</v>
      </c>
      <c r="H7">
        <v>4</v>
      </c>
      <c r="I7">
        <v>1</v>
      </c>
      <c r="J7" t="s">
        <v>41</v>
      </c>
      <c r="K7">
        <v>1585</v>
      </c>
      <c r="L7">
        <v>2956</v>
      </c>
      <c r="M7">
        <v>1873</v>
      </c>
      <c r="N7" t="s">
        <v>199</v>
      </c>
      <c r="O7">
        <v>1149</v>
      </c>
      <c r="P7">
        <v>3346</v>
      </c>
      <c r="Q7">
        <v>2091</v>
      </c>
      <c r="R7" t="s">
        <v>243</v>
      </c>
      <c r="S7" t="s">
        <v>244</v>
      </c>
      <c r="T7" t="s">
        <v>245</v>
      </c>
    </row>
    <row r="8" spans="1:20" x14ac:dyDescent="0.2">
      <c r="A8" t="s">
        <v>51</v>
      </c>
      <c r="B8" t="s">
        <v>52</v>
      </c>
      <c r="C8" t="str">
        <f>LEFT(B8, SEARCH("_", B8)-1)</f>
        <v>P589Fg001</v>
      </c>
      <c r="D8" t="str">
        <f>RIGHT(B8, SEARCH("_", B8)-1)</f>
        <v>P597Fg060</v>
      </c>
      <c r="E8">
        <v>21</v>
      </c>
      <c r="F8">
        <v>7</v>
      </c>
      <c r="G8">
        <v>7</v>
      </c>
      <c r="H8">
        <v>3</v>
      </c>
      <c r="I8">
        <v>1</v>
      </c>
      <c r="J8" t="s">
        <v>41</v>
      </c>
      <c r="K8">
        <v>1585</v>
      </c>
      <c r="L8">
        <v>2956</v>
      </c>
      <c r="M8">
        <v>1873</v>
      </c>
      <c r="N8" t="s">
        <v>53</v>
      </c>
      <c r="O8">
        <v>1251</v>
      </c>
      <c r="P8">
        <v>3052</v>
      </c>
      <c r="Q8">
        <v>2005</v>
      </c>
      <c r="R8" t="s">
        <v>54</v>
      </c>
      <c r="S8" t="s">
        <v>55</v>
      </c>
      <c r="T8" t="s">
        <v>56</v>
      </c>
    </row>
    <row r="9" spans="1:20" x14ac:dyDescent="0.2">
      <c r="A9" t="s">
        <v>180</v>
      </c>
      <c r="B9" t="s">
        <v>181</v>
      </c>
      <c r="C9" t="str">
        <f>LEFT(B9, SEARCH("_", B9)-1)</f>
        <v>P589Fg001</v>
      </c>
      <c r="D9" t="str">
        <f>RIGHT(B9, SEARCH("_", B9)-1)</f>
        <v>P597Fg046</v>
      </c>
      <c r="E9">
        <v>10</v>
      </c>
      <c r="F9">
        <v>10</v>
      </c>
      <c r="G9">
        <v>10</v>
      </c>
      <c r="H9">
        <v>3</v>
      </c>
      <c r="I9">
        <v>2</v>
      </c>
      <c r="J9" t="s">
        <v>41</v>
      </c>
      <c r="K9">
        <v>1585</v>
      </c>
      <c r="L9">
        <v>2956</v>
      </c>
      <c r="M9">
        <v>1873</v>
      </c>
      <c r="N9" t="s">
        <v>35</v>
      </c>
      <c r="O9">
        <v>1038</v>
      </c>
      <c r="P9">
        <v>3247</v>
      </c>
      <c r="Q9">
        <v>1879</v>
      </c>
      <c r="R9" t="s">
        <v>182</v>
      </c>
      <c r="S9" t="s">
        <v>183</v>
      </c>
      <c r="T9" t="s">
        <v>184</v>
      </c>
    </row>
    <row r="10" spans="1:20" x14ac:dyDescent="0.2">
      <c r="A10" t="s">
        <v>191</v>
      </c>
      <c r="B10" t="s">
        <v>192</v>
      </c>
      <c r="C10" t="str">
        <f>LEFT(B10, SEARCH("_", B10)-1)</f>
        <v>P589Fg001</v>
      </c>
      <c r="D10" t="str">
        <f>RIGHT(B10, SEARCH("_", B10)-1)</f>
        <v>P590Fg002</v>
      </c>
      <c r="E10">
        <v>15</v>
      </c>
      <c r="F10">
        <v>5</v>
      </c>
      <c r="G10">
        <v>5</v>
      </c>
      <c r="H10">
        <v>3</v>
      </c>
      <c r="I10">
        <v>1</v>
      </c>
      <c r="J10" t="s">
        <v>41</v>
      </c>
      <c r="K10">
        <v>1585</v>
      </c>
      <c r="L10">
        <v>2956</v>
      </c>
      <c r="M10">
        <v>1873</v>
      </c>
      <c r="N10" t="s">
        <v>193</v>
      </c>
      <c r="O10">
        <v>1632</v>
      </c>
      <c r="P10">
        <v>2878</v>
      </c>
      <c r="Q10">
        <v>1151</v>
      </c>
      <c r="R10" t="s">
        <v>194</v>
      </c>
      <c r="S10" t="s">
        <v>195</v>
      </c>
      <c r="T10" t="s">
        <v>196</v>
      </c>
    </row>
    <row r="11" spans="1:20" x14ac:dyDescent="0.2">
      <c r="A11" t="s">
        <v>280</v>
      </c>
      <c r="B11" t="s">
        <v>281</v>
      </c>
      <c r="C11" t="str">
        <f>LEFT(B11, SEARCH("_", B11)-1)</f>
        <v>P589Fg001</v>
      </c>
      <c r="D11" t="str">
        <f>RIGHT(B11, SEARCH("_", B11)-1)</f>
        <v>P597Fg053</v>
      </c>
      <c r="E11">
        <v>10</v>
      </c>
      <c r="F11">
        <v>10</v>
      </c>
      <c r="G11">
        <v>10</v>
      </c>
      <c r="H11">
        <v>3</v>
      </c>
      <c r="I11">
        <v>2</v>
      </c>
      <c r="J11" t="s">
        <v>41</v>
      </c>
      <c r="K11">
        <v>1585</v>
      </c>
      <c r="L11">
        <v>2956</v>
      </c>
      <c r="M11">
        <v>1873</v>
      </c>
      <c r="N11" t="s">
        <v>108</v>
      </c>
      <c r="O11">
        <v>1044</v>
      </c>
      <c r="P11">
        <v>3493</v>
      </c>
      <c r="Q11">
        <v>1655</v>
      </c>
      <c r="R11" t="s">
        <v>182</v>
      </c>
      <c r="S11" t="s">
        <v>282</v>
      </c>
      <c r="T11" t="s">
        <v>283</v>
      </c>
    </row>
    <row r="12" spans="1:20" x14ac:dyDescent="0.2">
      <c r="A12" t="s">
        <v>300</v>
      </c>
      <c r="B12" t="s">
        <v>301</v>
      </c>
      <c r="C12" t="str">
        <f>LEFT(B12, SEARCH("_", B12)-1)</f>
        <v>P589Fg001</v>
      </c>
      <c r="D12" t="str">
        <f>RIGHT(B12, SEARCH("_", B12)-1)</f>
        <v>P596Fg055</v>
      </c>
      <c r="E12">
        <v>7</v>
      </c>
      <c r="F12">
        <v>7</v>
      </c>
      <c r="G12">
        <v>7</v>
      </c>
      <c r="H12">
        <v>3</v>
      </c>
      <c r="I12">
        <v>1</v>
      </c>
      <c r="J12" t="s">
        <v>41</v>
      </c>
      <c r="K12">
        <v>1585</v>
      </c>
      <c r="L12">
        <v>2956</v>
      </c>
      <c r="M12">
        <v>1873</v>
      </c>
      <c r="N12" t="s">
        <v>34</v>
      </c>
      <c r="O12">
        <v>1266</v>
      </c>
      <c r="P12">
        <v>3306</v>
      </c>
      <c r="Q12">
        <v>2246</v>
      </c>
      <c r="R12" t="s">
        <v>302</v>
      </c>
      <c r="S12" t="s">
        <v>303</v>
      </c>
      <c r="T12" t="s">
        <v>304</v>
      </c>
    </row>
    <row r="13" spans="1:20" x14ac:dyDescent="0.2">
      <c r="A13" t="s">
        <v>39</v>
      </c>
      <c r="B13" t="s">
        <v>40</v>
      </c>
      <c r="C13" t="str">
        <f>LEFT(B13, SEARCH("_", B13)-1)</f>
        <v>P589Fg001</v>
      </c>
      <c r="D13" t="str">
        <f>RIGHT(B13, SEARCH("_", B13)-1)</f>
        <v>P590Fg032</v>
      </c>
      <c r="E13">
        <v>27</v>
      </c>
      <c r="F13">
        <v>14</v>
      </c>
      <c r="G13">
        <v>14</v>
      </c>
      <c r="H13">
        <v>2</v>
      </c>
      <c r="I13">
        <v>1</v>
      </c>
      <c r="J13" t="s">
        <v>41</v>
      </c>
      <c r="K13">
        <v>1585</v>
      </c>
      <c r="L13">
        <v>2956</v>
      </c>
      <c r="M13">
        <v>1873</v>
      </c>
      <c r="N13" t="s">
        <v>28</v>
      </c>
      <c r="O13">
        <v>2284</v>
      </c>
      <c r="P13">
        <v>2640</v>
      </c>
      <c r="Q13">
        <v>1143</v>
      </c>
      <c r="R13" t="s">
        <v>42</v>
      </c>
      <c r="S13" t="s">
        <v>43</v>
      </c>
      <c r="T13" t="s">
        <v>44</v>
      </c>
    </row>
    <row r="14" spans="1:20" x14ac:dyDescent="0.2">
      <c r="A14" t="s">
        <v>123</v>
      </c>
      <c r="B14" t="s">
        <v>124</v>
      </c>
      <c r="C14" t="str">
        <f>LEFT(B14, SEARCH("_", B14)-1)</f>
        <v>P589Fg001</v>
      </c>
      <c r="D14" t="str">
        <f>RIGHT(B14, SEARCH("_", B14)-1)</f>
        <v>P598Fg035</v>
      </c>
      <c r="E14">
        <v>14</v>
      </c>
      <c r="F14">
        <v>12</v>
      </c>
      <c r="G14">
        <v>12</v>
      </c>
      <c r="H14">
        <v>2</v>
      </c>
      <c r="I14">
        <v>2</v>
      </c>
      <c r="J14" t="s">
        <v>41</v>
      </c>
      <c r="K14">
        <v>1585</v>
      </c>
      <c r="L14">
        <v>2956</v>
      </c>
      <c r="M14">
        <v>1873</v>
      </c>
      <c r="N14" t="s">
        <v>21</v>
      </c>
      <c r="O14">
        <v>1418</v>
      </c>
      <c r="P14">
        <v>3016</v>
      </c>
      <c r="Q14">
        <v>1174</v>
      </c>
      <c r="R14" t="s">
        <v>125</v>
      </c>
      <c r="S14" t="s">
        <v>126</v>
      </c>
      <c r="T14" t="s">
        <v>127</v>
      </c>
    </row>
    <row r="15" spans="1:20" x14ac:dyDescent="0.2">
      <c r="A15" t="s">
        <v>218</v>
      </c>
      <c r="B15" t="s">
        <v>219</v>
      </c>
      <c r="C15" t="str">
        <f>LEFT(B15, SEARCH("_", B15)-1)</f>
        <v>P589Fg002</v>
      </c>
      <c r="D15" t="str">
        <f>RIGHT(B15, SEARCH("_", B15)-1)</f>
        <v>P598Fg035</v>
      </c>
      <c r="E15">
        <v>15</v>
      </c>
      <c r="F15">
        <v>15</v>
      </c>
      <c r="G15">
        <v>15</v>
      </c>
      <c r="H15">
        <v>10</v>
      </c>
      <c r="I15">
        <v>4</v>
      </c>
      <c r="J15" t="s">
        <v>65</v>
      </c>
      <c r="K15">
        <v>2252</v>
      </c>
      <c r="L15">
        <v>2731</v>
      </c>
      <c r="M15">
        <v>934</v>
      </c>
      <c r="N15" t="s">
        <v>21</v>
      </c>
      <c r="O15">
        <v>1418</v>
      </c>
      <c r="P15">
        <v>3016</v>
      </c>
      <c r="Q15">
        <v>1174</v>
      </c>
      <c r="R15" t="s">
        <v>220</v>
      </c>
      <c r="S15" t="s">
        <v>221</v>
      </c>
      <c r="T15" t="s">
        <v>222</v>
      </c>
    </row>
    <row r="16" spans="1:20" x14ac:dyDescent="0.2">
      <c r="A16" t="s">
        <v>260</v>
      </c>
      <c r="B16" t="s">
        <v>261</v>
      </c>
      <c r="C16" t="str">
        <f>LEFT(B16, SEARCH("_", B16)-1)</f>
        <v>P589Fg002</v>
      </c>
      <c r="D16" t="str">
        <f>RIGHT(B16, SEARCH("_", B16)-1)</f>
        <v>P590Fg032</v>
      </c>
      <c r="E16">
        <v>31</v>
      </c>
      <c r="F16">
        <v>15</v>
      </c>
      <c r="G16">
        <v>15</v>
      </c>
      <c r="H16">
        <v>10</v>
      </c>
      <c r="I16">
        <v>4</v>
      </c>
      <c r="J16" t="s">
        <v>65</v>
      </c>
      <c r="K16">
        <v>2252</v>
      </c>
      <c r="L16">
        <v>2731</v>
      </c>
      <c r="M16">
        <v>934</v>
      </c>
      <c r="N16" t="s">
        <v>28</v>
      </c>
      <c r="O16">
        <v>2284</v>
      </c>
      <c r="P16">
        <v>2640</v>
      </c>
      <c r="Q16">
        <v>1143</v>
      </c>
      <c r="R16" t="s">
        <v>262</v>
      </c>
      <c r="S16" t="s">
        <v>263</v>
      </c>
      <c r="T16" t="s">
        <v>264</v>
      </c>
    </row>
    <row r="17" spans="1:20" x14ac:dyDescent="0.2">
      <c r="A17" t="s">
        <v>63</v>
      </c>
      <c r="B17" t="s">
        <v>64</v>
      </c>
      <c r="C17" t="str">
        <f>LEFT(B17, SEARCH("_", B17)-1)</f>
        <v>P589Fg002</v>
      </c>
      <c r="D17" t="str">
        <f>RIGHT(B17, SEARCH("_", B17)-1)</f>
        <v>P596Fg001</v>
      </c>
      <c r="E17">
        <v>9</v>
      </c>
      <c r="F17">
        <v>9</v>
      </c>
      <c r="G17">
        <v>8</v>
      </c>
      <c r="H17">
        <v>3</v>
      </c>
      <c r="I17">
        <v>1</v>
      </c>
      <c r="J17" t="s">
        <v>65</v>
      </c>
      <c r="K17">
        <v>2252</v>
      </c>
      <c r="L17">
        <v>2731</v>
      </c>
      <c r="M17">
        <v>934</v>
      </c>
      <c r="N17" t="s">
        <v>59</v>
      </c>
      <c r="O17">
        <v>1451</v>
      </c>
      <c r="P17">
        <v>3258</v>
      </c>
      <c r="Q17">
        <v>1600</v>
      </c>
      <c r="R17" t="s">
        <v>66</v>
      </c>
      <c r="S17" t="s">
        <v>67</v>
      </c>
      <c r="T17" t="s">
        <v>68</v>
      </c>
    </row>
    <row r="18" spans="1:20" x14ac:dyDescent="0.2">
      <c r="A18" t="s">
        <v>197</v>
      </c>
      <c r="B18" t="s">
        <v>198</v>
      </c>
      <c r="C18" t="str">
        <f>LEFT(B18, SEARCH("_", B18)-1)</f>
        <v>P589Fg002</v>
      </c>
      <c r="D18" t="str">
        <f>RIGHT(B18, SEARCH("_", B18)-1)</f>
        <v>P596Fg081</v>
      </c>
      <c r="E18">
        <v>9</v>
      </c>
      <c r="F18">
        <v>4</v>
      </c>
      <c r="G18">
        <v>3</v>
      </c>
      <c r="H18">
        <v>3</v>
      </c>
      <c r="I18">
        <v>1</v>
      </c>
      <c r="J18" t="s">
        <v>65</v>
      </c>
      <c r="K18">
        <v>2252</v>
      </c>
      <c r="L18">
        <v>2731</v>
      </c>
      <c r="M18">
        <v>934</v>
      </c>
      <c r="N18" t="s">
        <v>199</v>
      </c>
      <c r="O18">
        <v>1149</v>
      </c>
      <c r="P18">
        <v>3346</v>
      </c>
      <c r="Q18">
        <v>2091</v>
      </c>
      <c r="R18" t="s">
        <v>200</v>
      </c>
      <c r="S18" t="s">
        <v>201</v>
      </c>
      <c r="T18" t="s">
        <v>202</v>
      </c>
    </row>
    <row r="19" spans="1:20" x14ac:dyDescent="0.2">
      <c r="A19" t="s">
        <v>213</v>
      </c>
      <c r="B19" t="s">
        <v>214</v>
      </c>
      <c r="C19" t="str">
        <f>LEFT(B19, SEARCH("_", B19)-1)</f>
        <v>P589Fg002</v>
      </c>
      <c r="D19" t="str">
        <f>RIGHT(B19, SEARCH("_", B19)-1)</f>
        <v>P598Fg007</v>
      </c>
      <c r="E19">
        <v>28</v>
      </c>
      <c r="F19">
        <v>3</v>
      </c>
      <c r="G19">
        <v>3</v>
      </c>
      <c r="H19">
        <v>3</v>
      </c>
      <c r="I19">
        <v>1</v>
      </c>
      <c r="J19" t="s">
        <v>65</v>
      </c>
      <c r="K19">
        <v>2252</v>
      </c>
      <c r="L19">
        <v>2731</v>
      </c>
      <c r="M19">
        <v>934</v>
      </c>
      <c r="N19" t="s">
        <v>101</v>
      </c>
      <c r="O19">
        <v>2177</v>
      </c>
      <c r="P19">
        <v>2402</v>
      </c>
      <c r="Q19">
        <v>1663</v>
      </c>
      <c r="R19" t="s">
        <v>215</v>
      </c>
      <c r="S19" t="s">
        <v>216</v>
      </c>
      <c r="T19" t="s">
        <v>217</v>
      </c>
    </row>
    <row r="20" spans="1:20" x14ac:dyDescent="0.2">
      <c r="A20" t="s">
        <v>251</v>
      </c>
      <c r="B20" t="s">
        <v>252</v>
      </c>
      <c r="C20" t="str">
        <f>LEFT(B20, SEARCH("_", B20)-1)</f>
        <v>P589Fg002</v>
      </c>
      <c r="D20" t="str">
        <f>RIGHT(B20, SEARCH("_", B20)-1)</f>
        <v>P593Fg016</v>
      </c>
      <c r="E20">
        <v>20</v>
      </c>
      <c r="F20">
        <v>7</v>
      </c>
      <c r="G20">
        <v>6</v>
      </c>
      <c r="H20">
        <v>3</v>
      </c>
      <c r="I20">
        <v>1</v>
      </c>
      <c r="J20" t="s">
        <v>65</v>
      </c>
      <c r="K20">
        <v>2252</v>
      </c>
      <c r="L20">
        <v>2731</v>
      </c>
      <c r="M20">
        <v>934</v>
      </c>
      <c r="N20" t="s">
        <v>167</v>
      </c>
      <c r="O20">
        <v>1044</v>
      </c>
      <c r="P20">
        <v>2842</v>
      </c>
      <c r="Q20">
        <v>1766</v>
      </c>
      <c r="R20" t="s">
        <v>253</v>
      </c>
      <c r="S20" t="s">
        <v>254</v>
      </c>
      <c r="T20" t="s">
        <v>255</v>
      </c>
    </row>
    <row r="21" spans="1:20" x14ac:dyDescent="0.2">
      <c r="A21" t="s">
        <v>265</v>
      </c>
      <c r="B21" t="s">
        <v>266</v>
      </c>
      <c r="C21" t="str">
        <f>LEFT(B21, SEARCH("_", B21)-1)</f>
        <v>P589Fg002</v>
      </c>
      <c r="D21" t="str">
        <f>RIGHT(B21, SEARCH("_", B21)-1)</f>
        <v>P597Fg053</v>
      </c>
      <c r="E21">
        <v>9</v>
      </c>
      <c r="F21">
        <v>9</v>
      </c>
      <c r="G21">
        <v>8</v>
      </c>
      <c r="H21">
        <v>3</v>
      </c>
      <c r="I21">
        <v>1</v>
      </c>
      <c r="J21" t="s">
        <v>65</v>
      </c>
      <c r="K21">
        <v>2252</v>
      </c>
      <c r="L21">
        <v>2731</v>
      </c>
      <c r="M21">
        <v>934</v>
      </c>
      <c r="N21" t="s">
        <v>108</v>
      </c>
      <c r="O21">
        <v>1044</v>
      </c>
      <c r="P21">
        <v>3493</v>
      </c>
      <c r="Q21">
        <v>1655</v>
      </c>
      <c r="R21" t="s">
        <v>267</v>
      </c>
      <c r="S21" t="s">
        <v>268</v>
      </c>
      <c r="T21" t="s">
        <v>269</v>
      </c>
    </row>
    <row r="22" spans="1:20" x14ac:dyDescent="0.2">
      <c r="A22" t="s">
        <v>81</v>
      </c>
      <c r="B22" t="s">
        <v>82</v>
      </c>
      <c r="C22" t="str">
        <f>LEFT(B22, SEARCH("_", B22)-1)</f>
        <v>P589Fg003</v>
      </c>
      <c r="D22" t="str">
        <f>RIGHT(B22, SEARCH("_", B22)-1)</f>
        <v>P590Fg032</v>
      </c>
      <c r="E22">
        <v>16</v>
      </c>
      <c r="F22">
        <v>8</v>
      </c>
      <c r="G22">
        <v>8</v>
      </c>
      <c r="H22">
        <v>10</v>
      </c>
      <c r="I22">
        <v>3</v>
      </c>
      <c r="J22" t="s">
        <v>83</v>
      </c>
      <c r="K22">
        <v>1819</v>
      </c>
      <c r="L22">
        <v>2872</v>
      </c>
      <c r="M22">
        <v>1113</v>
      </c>
      <c r="N22" t="s">
        <v>28</v>
      </c>
      <c r="O22">
        <v>2284</v>
      </c>
      <c r="P22">
        <v>2640</v>
      </c>
      <c r="Q22">
        <v>1143</v>
      </c>
      <c r="R22" t="s">
        <v>84</v>
      </c>
      <c r="S22" t="s">
        <v>85</v>
      </c>
      <c r="T22" t="s">
        <v>86</v>
      </c>
    </row>
    <row r="23" spans="1:20" x14ac:dyDescent="0.2">
      <c r="A23" t="s">
        <v>160</v>
      </c>
      <c r="B23" t="s">
        <v>161</v>
      </c>
      <c r="C23" t="str">
        <f>LEFT(B23, SEARCH("_", B23)-1)</f>
        <v>P589Fg003</v>
      </c>
      <c r="D23" t="str">
        <f>RIGHT(B23, SEARCH("_", B23)-1)</f>
        <v>P598Fg035</v>
      </c>
      <c r="E23">
        <v>8</v>
      </c>
      <c r="F23">
        <v>8</v>
      </c>
      <c r="G23">
        <v>8</v>
      </c>
      <c r="H23">
        <v>10</v>
      </c>
      <c r="I23">
        <v>3</v>
      </c>
      <c r="J23" t="s">
        <v>83</v>
      </c>
      <c r="K23">
        <v>1819</v>
      </c>
      <c r="L23">
        <v>2872</v>
      </c>
      <c r="M23">
        <v>1113</v>
      </c>
      <c r="N23" t="s">
        <v>21</v>
      </c>
      <c r="O23">
        <v>1418</v>
      </c>
      <c r="P23">
        <v>3016</v>
      </c>
      <c r="Q23">
        <v>1174</v>
      </c>
      <c r="R23" t="s">
        <v>162</v>
      </c>
      <c r="S23" t="s">
        <v>163</v>
      </c>
      <c r="T23" t="s">
        <v>164</v>
      </c>
    </row>
    <row r="24" spans="1:20" x14ac:dyDescent="0.2">
      <c r="A24" t="s">
        <v>334</v>
      </c>
      <c r="B24" t="s">
        <v>335</v>
      </c>
      <c r="C24" t="str">
        <f>LEFT(B24, SEARCH("_", B24)-1)</f>
        <v>P589Fg003</v>
      </c>
      <c r="D24" t="str">
        <f>RIGHT(B24, SEARCH("_", B24)-1)</f>
        <v>P597Fg060</v>
      </c>
      <c r="E24">
        <v>16</v>
      </c>
      <c r="F24">
        <v>6</v>
      </c>
      <c r="G24">
        <v>6</v>
      </c>
      <c r="H24">
        <v>6</v>
      </c>
      <c r="I24">
        <v>1</v>
      </c>
      <c r="J24" t="s">
        <v>83</v>
      </c>
      <c r="K24">
        <v>1819</v>
      </c>
      <c r="L24">
        <v>2872</v>
      </c>
      <c r="M24">
        <v>1113</v>
      </c>
      <c r="N24" t="s">
        <v>53</v>
      </c>
      <c r="O24">
        <v>1251</v>
      </c>
      <c r="P24">
        <v>3052</v>
      </c>
      <c r="Q24">
        <v>2005</v>
      </c>
      <c r="R24" t="s">
        <v>336</v>
      </c>
      <c r="S24" t="s">
        <v>337</v>
      </c>
      <c r="T24" t="s">
        <v>338</v>
      </c>
    </row>
    <row r="25" spans="1:20" x14ac:dyDescent="0.2">
      <c r="A25" t="s">
        <v>208</v>
      </c>
      <c r="B25" t="s">
        <v>209</v>
      </c>
      <c r="C25" t="str">
        <f>LEFT(B25, SEARCH("_", B25)-1)</f>
        <v>P589Fg003</v>
      </c>
      <c r="D25" t="str">
        <f>RIGHT(B25, SEARCH("_", B25)-1)</f>
        <v>P597Fg046</v>
      </c>
      <c r="E25">
        <v>7</v>
      </c>
      <c r="F25">
        <v>7</v>
      </c>
      <c r="G25">
        <v>7</v>
      </c>
      <c r="H25">
        <v>5</v>
      </c>
      <c r="I25">
        <v>1</v>
      </c>
      <c r="J25" t="s">
        <v>83</v>
      </c>
      <c r="K25">
        <v>1819</v>
      </c>
      <c r="L25">
        <v>2872</v>
      </c>
      <c r="M25">
        <v>1113</v>
      </c>
      <c r="N25" t="s">
        <v>35</v>
      </c>
      <c r="O25">
        <v>1038</v>
      </c>
      <c r="P25">
        <v>3247</v>
      </c>
      <c r="Q25">
        <v>1879</v>
      </c>
      <c r="R25" t="s">
        <v>210</v>
      </c>
      <c r="S25" t="s">
        <v>211</v>
      </c>
      <c r="T25" t="s">
        <v>212</v>
      </c>
    </row>
    <row r="26" spans="1:20" x14ac:dyDescent="0.2">
      <c r="A26" t="s">
        <v>295</v>
      </c>
      <c r="B26" t="s">
        <v>296</v>
      </c>
      <c r="C26" t="str">
        <f>LEFT(B26, SEARCH("_", B26)-1)</f>
        <v>P589Fg003</v>
      </c>
      <c r="D26" t="str">
        <f>RIGHT(B26, SEARCH("_", B26)-1)</f>
        <v>P596Fg001</v>
      </c>
      <c r="E26">
        <v>6</v>
      </c>
      <c r="F26">
        <v>6</v>
      </c>
      <c r="G26">
        <v>5</v>
      </c>
      <c r="H26">
        <v>5</v>
      </c>
      <c r="I26">
        <v>1</v>
      </c>
      <c r="J26" t="s">
        <v>83</v>
      </c>
      <c r="K26">
        <v>1819</v>
      </c>
      <c r="L26">
        <v>2872</v>
      </c>
      <c r="M26">
        <v>1113</v>
      </c>
      <c r="N26" t="s">
        <v>59</v>
      </c>
      <c r="O26">
        <v>1451</v>
      </c>
      <c r="P26">
        <v>3258</v>
      </c>
      <c r="Q26">
        <v>1600</v>
      </c>
      <c r="R26" t="s">
        <v>297</v>
      </c>
      <c r="S26" t="s">
        <v>298</v>
      </c>
      <c r="T26" t="s">
        <v>299</v>
      </c>
    </row>
    <row r="27" spans="1:20" x14ac:dyDescent="0.2">
      <c r="A27" t="s">
        <v>319</v>
      </c>
      <c r="B27" t="s">
        <v>320</v>
      </c>
      <c r="C27" t="str">
        <f>LEFT(B27, SEARCH("_", B27)-1)</f>
        <v>P589Fg003</v>
      </c>
      <c r="D27" t="str">
        <f>RIGHT(B27, SEARCH("_", B27)-1)</f>
        <v>P596Fg081</v>
      </c>
      <c r="E27">
        <v>7</v>
      </c>
      <c r="F27">
        <v>4</v>
      </c>
      <c r="G27">
        <v>3</v>
      </c>
      <c r="H27">
        <v>3</v>
      </c>
      <c r="I27">
        <v>1</v>
      </c>
      <c r="J27" t="s">
        <v>83</v>
      </c>
      <c r="K27">
        <v>1819</v>
      </c>
      <c r="L27">
        <v>2872</v>
      </c>
      <c r="M27">
        <v>1113</v>
      </c>
      <c r="N27" t="s">
        <v>199</v>
      </c>
      <c r="O27">
        <v>1149</v>
      </c>
      <c r="P27">
        <v>3346</v>
      </c>
      <c r="Q27">
        <v>2091</v>
      </c>
      <c r="R27" t="s">
        <v>321</v>
      </c>
      <c r="S27" t="s">
        <v>322</v>
      </c>
      <c r="T27" t="s">
        <v>323</v>
      </c>
    </row>
    <row r="28" spans="1:20" x14ac:dyDescent="0.2">
      <c r="A28" t="s">
        <v>284</v>
      </c>
      <c r="B28" t="s">
        <v>285</v>
      </c>
      <c r="C28" t="str">
        <f>LEFT(B28, SEARCH("_", B28)-1)</f>
        <v>P589Fg003</v>
      </c>
      <c r="D28" t="str">
        <f>RIGHT(B28, SEARCH("_", B28)-1)</f>
        <v>P598Fg017</v>
      </c>
      <c r="E28">
        <v>3</v>
      </c>
      <c r="F28">
        <v>3</v>
      </c>
      <c r="G28">
        <v>2</v>
      </c>
      <c r="H28">
        <v>2</v>
      </c>
      <c r="I28">
        <v>1</v>
      </c>
      <c r="J28" t="s">
        <v>83</v>
      </c>
      <c r="K28">
        <v>1819</v>
      </c>
      <c r="L28">
        <v>2872</v>
      </c>
      <c r="M28">
        <v>1113</v>
      </c>
      <c r="N28" t="s">
        <v>187</v>
      </c>
      <c r="O28">
        <v>1025</v>
      </c>
      <c r="P28">
        <v>3219</v>
      </c>
      <c r="Q28">
        <v>1688</v>
      </c>
      <c r="R28" t="s">
        <v>286</v>
      </c>
      <c r="S28" t="s">
        <v>287</v>
      </c>
      <c r="T28" t="s">
        <v>288</v>
      </c>
    </row>
    <row r="29" spans="1:20" x14ac:dyDescent="0.2">
      <c r="A29" t="s">
        <v>75</v>
      </c>
      <c r="B29" t="s">
        <v>76</v>
      </c>
      <c r="C29" t="str">
        <f>LEFT(B29, SEARCH("_", B29)-1)</f>
        <v>P589Fg005</v>
      </c>
      <c r="D29" t="str">
        <f>RIGHT(B29, SEARCH("_", B29)-1)</f>
        <v>P598Fg035</v>
      </c>
      <c r="E29">
        <v>5</v>
      </c>
      <c r="F29">
        <v>5</v>
      </c>
      <c r="G29">
        <v>5</v>
      </c>
      <c r="H29">
        <v>5</v>
      </c>
      <c r="I29">
        <v>1</v>
      </c>
      <c r="J29" t="s">
        <v>77</v>
      </c>
      <c r="K29">
        <v>1377</v>
      </c>
      <c r="L29">
        <v>3104</v>
      </c>
      <c r="M29">
        <v>1706</v>
      </c>
      <c r="N29" t="s">
        <v>21</v>
      </c>
      <c r="O29">
        <v>1418</v>
      </c>
      <c r="P29">
        <v>3016</v>
      </c>
      <c r="Q29">
        <v>1174</v>
      </c>
      <c r="R29" t="s">
        <v>78</v>
      </c>
      <c r="S29" t="s">
        <v>79</v>
      </c>
      <c r="T29" t="s">
        <v>80</v>
      </c>
    </row>
    <row r="30" spans="1:20" x14ac:dyDescent="0.2">
      <c r="A30" t="s">
        <v>314</v>
      </c>
      <c r="B30" t="s">
        <v>315</v>
      </c>
      <c r="C30" t="str">
        <f>LEFT(B30, SEARCH("_", B30)-1)</f>
        <v>P589Fg005</v>
      </c>
      <c r="D30" t="str">
        <f>RIGHT(B30, SEARCH("_", B30)-1)</f>
        <v>P597Fg053</v>
      </c>
      <c r="E30">
        <v>4</v>
      </c>
      <c r="F30">
        <v>4</v>
      </c>
      <c r="G30">
        <v>4</v>
      </c>
      <c r="H30">
        <v>4</v>
      </c>
      <c r="I30">
        <v>1</v>
      </c>
      <c r="J30" t="s">
        <v>77</v>
      </c>
      <c r="K30">
        <v>1377</v>
      </c>
      <c r="L30">
        <v>3104</v>
      </c>
      <c r="M30">
        <v>1706</v>
      </c>
      <c r="N30" t="s">
        <v>108</v>
      </c>
      <c r="O30">
        <v>1044</v>
      </c>
      <c r="P30">
        <v>3493</v>
      </c>
      <c r="Q30">
        <v>1655</v>
      </c>
      <c r="R30" t="s">
        <v>316</v>
      </c>
      <c r="S30" t="s">
        <v>317</v>
      </c>
      <c r="T30" t="s">
        <v>318</v>
      </c>
    </row>
    <row r="31" spans="1:20" x14ac:dyDescent="0.2">
      <c r="A31" t="s">
        <v>375</v>
      </c>
      <c r="B31" t="s">
        <v>376</v>
      </c>
      <c r="C31" t="str">
        <f>LEFT(B31, SEARCH("_", B31)-1)</f>
        <v>P589Fg005</v>
      </c>
      <c r="D31" t="str">
        <f>RIGHT(B31, SEARCH("_", B31)-1)</f>
        <v>P590Fg032</v>
      </c>
      <c r="E31">
        <v>9</v>
      </c>
      <c r="F31">
        <v>4</v>
      </c>
      <c r="G31">
        <v>4</v>
      </c>
      <c r="H31">
        <v>4</v>
      </c>
      <c r="I31">
        <v>1</v>
      </c>
      <c r="J31" t="s">
        <v>77</v>
      </c>
      <c r="K31">
        <v>1377</v>
      </c>
      <c r="L31">
        <v>3104</v>
      </c>
      <c r="M31">
        <v>1706</v>
      </c>
      <c r="N31" t="s">
        <v>28</v>
      </c>
      <c r="O31">
        <v>2284</v>
      </c>
      <c r="P31">
        <v>2640</v>
      </c>
      <c r="Q31">
        <v>1143</v>
      </c>
      <c r="R31" t="s">
        <v>377</v>
      </c>
      <c r="S31" t="s">
        <v>378</v>
      </c>
      <c r="T31" t="s">
        <v>379</v>
      </c>
    </row>
    <row r="32" spans="1:20" x14ac:dyDescent="0.2">
      <c r="A32" t="s">
        <v>235</v>
      </c>
      <c r="B32" t="s">
        <v>236</v>
      </c>
      <c r="C32" t="str">
        <f>LEFT(B32, SEARCH("_", B32)-1)</f>
        <v>P589Fg005</v>
      </c>
      <c r="D32" t="str">
        <f>RIGHT(B32, SEARCH("_", B32)-1)</f>
        <v>P598Fg004</v>
      </c>
      <c r="E32">
        <v>4</v>
      </c>
      <c r="F32">
        <v>4</v>
      </c>
      <c r="G32">
        <v>4</v>
      </c>
      <c r="H32">
        <v>2</v>
      </c>
      <c r="I32">
        <v>1</v>
      </c>
      <c r="J32" t="s">
        <v>77</v>
      </c>
      <c r="K32">
        <v>1377</v>
      </c>
      <c r="L32">
        <v>3104</v>
      </c>
      <c r="M32">
        <v>1706</v>
      </c>
      <c r="N32" t="s">
        <v>237</v>
      </c>
      <c r="O32">
        <v>1391</v>
      </c>
      <c r="P32">
        <v>3063</v>
      </c>
      <c r="Q32">
        <v>1326</v>
      </c>
      <c r="R32" t="s">
        <v>238</v>
      </c>
      <c r="S32" t="s">
        <v>239</v>
      </c>
      <c r="T32" t="s">
        <v>240</v>
      </c>
    </row>
    <row r="33" spans="1:20" x14ac:dyDescent="0.2">
      <c r="A33" t="s">
        <v>270</v>
      </c>
      <c r="B33" t="s">
        <v>271</v>
      </c>
      <c r="C33" t="str">
        <f>LEFT(B33, SEARCH("_", B33)-1)</f>
        <v>P589Fg006</v>
      </c>
      <c r="D33" t="str">
        <f>RIGHT(B33, SEARCH("_", B33)-1)</f>
        <v>P598Fg035</v>
      </c>
      <c r="E33">
        <v>16</v>
      </c>
      <c r="F33">
        <v>16</v>
      </c>
      <c r="G33">
        <v>16</v>
      </c>
      <c r="H33">
        <v>22</v>
      </c>
      <c r="I33">
        <v>7</v>
      </c>
      <c r="J33" t="s">
        <v>107</v>
      </c>
      <c r="K33">
        <v>4192</v>
      </c>
      <c r="L33">
        <v>906</v>
      </c>
      <c r="M33">
        <v>666</v>
      </c>
      <c r="N33" t="s">
        <v>21</v>
      </c>
      <c r="O33">
        <v>1418</v>
      </c>
      <c r="P33">
        <v>3016</v>
      </c>
      <c r="Q33">
        <v>1174</v>
      </c>
      <c r="R33" t="s">
        <v>272</v>
      </c>
      <c r="S33" t="s">
        <v>273</v>
      </c>
      <c r="T33" t="s">
        <v>274</v>
      </c>
    </row>
    <row r="34" spans="1:20" x14ac:dyDescent="0.2">
      <c r="A34" t="s">
        <v>324</v>
      </c>
      <c r="B34" t="s">
        <v>325</v>
      </c>
      <c r="C34" t="str">
        <f>LEFT(B34, SEARCH("_", B34)-1)</f>
        <v>P589Fg006</v>
      </c>
      <c r="D34" t="str">
        <f>RIGHT(B34, SEARCH("_", B34)-1)</f>
        <v>P590Fg032</v>
      </c>
      <c r="E34">
        <v>32</v>
      </c>
      <c r="F34">
        <v>16</v>
      </c>
      <c r="G34">
        <v>16</v>
      </c>
      <c r="H34">
        <v>22</v>
      </c>
      <c r="I34">
        <v>7</v>
      </c>
      <c r="J34" t="s">
        <v>107</v>
      </c>
      <c r="K34">
        <v>4192</v>
      </c>
      <c r="L34">
        <v>906</v>
      </c>
      <c r="M34">
        <v>666</v>
      </c>
      <c r="N34" t="s">
        <v>28</v>
      </c>
      <c r="O34">
        <v>2284</v>
      </c>
      <c r="P34">
        <v>2640</v>
      </c>
      <c r="Q34">
        <v>1143</v>
      </c>
      <c r="R34" t="s">
        <v>326</v>
      </c>
      <c r="S34" t="s">
        <v>327</v>
      </c>
      <c r="T34" t="s">
        <v>328</v>
      </c>
    </row>
    <row r="35" spans="1:20" x14ac:dyDescent="0.2">
      <c r="A35" t="s">
        <v>105</v>
      </c>
      <c r="B35" t="s">
        <v>106</v>
      </c>
      <c r="C35" t="str">
        <f>LEFT(B35, SEARCH("_", B35)-1)</f>
        <v>P589Fg006</v>
      </c>
      <c r="D35" t="str">
        <f>RIGHT(B35, SEARCH("_", B35)-1)</f>
        <v>P597Fg053</v>
      </c>
      <c r="E35">
        <v>10</v>
      </c>
      <c r="F35">
        <v>10</v>
      </c>
      <c r="G35">
        <v>10</v>
      </c>
      <c r="H35">
        <v>11</v>
      </c>
      <c r="I35">
        <v>2</v>
      </c>
      <c r="J35" t="s">
        <v>107</v>
      </c>
      <c r="K35">
        <v>4192</v>
      </c>
      <c r="L35">
        <v>906</v>
      </c>
      <c r="M35">
        <v>666</v>
      </c>
      <c r="N35" t="s">
        <v>108</v>
      </c>
      <c r="O35">
        <v>1044</v>
      </c>
      <c r="P35">
        <v>3493</v>
      </c>
      <c r="Q35">
        <v>1655</v>
      </c>
      <c r="R35" t="s">
        <v>109</v>
      </c>
      <c r="S35" t="s">
        <v>110</v>
      </c>
      <c r="T35" t="s">
        <v>111</v>
      </c>
    </row>
    <row r="36" spans="1:20" x14ac:dyDescent="0.2">
      <c r="A36" t="s">
        <v>176</v>
      </c>
      <c r="B36" t="s">
        <v>177</v>
      </c>
      <c r="C36" t="str">
        <f>LEFT(B36, SEARCH("_", B36)-1)</f>
        <v>P589Fg006</v>
      </c>
      <c r="D36" t="str">
        <f>RIGHT(B36, SEARCH("_", B36)-1)</f>
        <v>P597Fg046</v>
      </c>
      <c r="E36">
        <v>10</v>
      </c>
      <c r="F36">
        <v>10</v>
      </c>
      <c r="G36">
        <v>10</v>
      </c>
      <c r="H36">
        <v>11</v>
      </c>
      <c r="I36">
        <v>2</v>
      </c>
      <c r="J36" t="s">
        <v>107</v>
      </c>
      <c r="K36">
        <v>4192</v>
      </c>
      <c r="L36">
        <v>906</v>
      </c>
      <c r="M36">
        <v>666</v>
      </c>
      <c r="N36" t="s">
        <v>35</v>
      </c>
      <c r="O36">
        <v>1038</v>
      </c>
      <c r="P36">
        <v>3247</v>
      </c>
      <c r="Q36">
        <v>1879</v>
      </c>
      <c r="R36" t="s">
        <v>109</v>
      </c>
      <c r="S36" t="s">
        <v>178</v>
      </c>
      <c r="T36" t="s">
        <v>179</v>
      </c>
    </row>
    <row r="37" spans="1:20" x14ac:dyDescent="0.2">
      <c r="A37" t="s">
        <v>203</v>
      </c>
      <c r="B37" t="s">
        <v>204</v>
      </c>
      <c r="C37" t="str">
        <f>LEFT(B37, SEARCH("_", B37)-1)</f>
        <v>P589Fg006</v>
      </c>
      <c r="D37" t="str">
        <f>RIGHT(B37, SEARCH("_", B37)-1)</f>
        <v>P596Fg001</v>
      </c>
      <c r="E37">
        <v>10</v>
      </c>
      <c r="F37">
        <v>10</v>
      </c>
      <c r="G37">
        <v>9</v>
      </c>
      <c r="H37">
        <v>10</v>
      </c>
      <c r="I37">
        <v>2</v>
      </c>
      <c r="J37" t="s">
        <v>107</v>
      </c>
      <c r="K37">
        <v>4192</v>
      </c>
      <c r="L37">
        <v>906</v>
      </c>
      <c r="M37">
        <v>666</v>
      </c>
      <c r="N37" t="s">
        <v>59</v>
      </c>
      <c r="O37">
        <v>1451</v>
      </c>
      <c r="P37">
        <v>3258</v>
      </c>
      <c r="Q37">
        <v>1600</v>
      </c>
      <c r="R37" t="s">
        <v>205</v>
      </c>
      <c r="S37" t="s">
        <v>206</v>
      </c>
      <c r="T37" t="s">
        <v>207</v>
      </c>
    </row>
    <row r="38" spans="1:20" x14ac:dyDescent="0.2">
      <c r="A38" t="s">
        <v>18</v>
      </c>
      <c r="B38" t="s">
        <v>19</v>
      </c>
      <c r="C38" t="str">
        <f>LEFT(B38, SEARCH("_", B38)-1)</f>
        <v>P589Fg007</v>
      </c>
      <c r="D38" t="str">
        <f>RIGHT(B38, SEARCH("_", B38)-1)</f>
        <v>P598Fg035</v>
      </c>
      <c r="E38">
        <v>4</v>
      </c>
      <c r="F38">
        <v>4</v>
      </c>
      <c r="G38">
        <v>4</v>
      </c>
      <c r="H38">
        <v>4</v>
      </c>
      <c r="I38">
        <v>1</v>
      </c>
      <c r="J38" t="s">
        <v>20</v>
      </c>
      <c r="K38">
        <v>1108</v>
      </c>
      <c r="L38">
        <v>3257</v>
      </c>
      <c r="M38">
        <v>1630</v>
      </c>
      <c r="N38" t="s">
        <v>21</v>
      </c>
      <c r="O38">
        <v>1418</v>
      </c>
      <c r="P38">
        <v>3016</v>
      </c>
      <c r="Q38">
        <v>1174</v>
      </c>
      <c r="R38" t="s">
        <v>22</v>
      </c>
      <c r="S38" t="s">
        <v>23</v>
      </c>
      <c r="T38" t="s">
        <v>24</v>
      </c>
    </row>
    <row r="39" spans="1:20" x14ac:dyDescent="0.2">
      <c r="A39" t="s">
        <v>329</v>
      </c>
      <c r="B39" t="s">
        <v>330</v>
      </c>
      <c r="C39" t="str">
        <f>LEFT(B39, SEARCH("_", B39)-1)</f>
        <v>P589Fg007</v>
      </c>
      <c r="D39" t="str">
        <f>RIGHT(B39, SEARCH("_", B39)-1)</f>
        <v>P590Fg032</v>
      </c>
      <c r="E39">
        <v>8</v>
      </c>
      <c r="F39">
        <v>4</v>
      </c>
      <c r="G39">
        <v>4</v>
      </c>
      <c r="H39">
        <v>4</v>
      </c>
      <c r="I39">
        <v>1</v>
      </c>
      <c r="J39" t="s">
        <v>20</v>
      </c>
      <c r="K39">
        <v>1108</v>
      </c>
      <c r="L39">
        <v>3257</v>
      </c>
      <c r="M39">
        <v>1630</v>
      </c>
      <c r="N39" t="s">
        <v>28</v>
      </c>
      <c r="O39">
        <v>2284</v>
      </c>
      <c r="P39">
        <v>2640</v>
      </c>
      <c r="Q39">
        <v>1143</v>
      </c>
      <c r="R39" t="s">
        <v>331</v>
      </c>
      <c r="S39" t="s">
        <v>332</v>
      </c>
      <c r="T39" t="s">
        <v>333</v>
      </c>
    </row>
    <row r="40" spans="1:20" x14ac:dyDescent="0.2">
      <c r="A40" t="s">
        <v>165</v>
      </c>
      <c r="B40" t="s">
        <v>166</v>
      </c>
      <c r="C40" t="str">
        <f>LEFT(B40, SEARCH("_", B40)-1)</f>
        <v>P589Fg007</v>
      </c>
      <c r="D40" t="str">
        <f>RIGHT(B40, SEARCH("_", B40)-1)</f>
        <v>P593Fg016</v>
      </c>
      <c r="E40">
        <v>2</v>
      </c>
      <c r="F40">
        <v>2</v>
      </c>
      <c r="G40">
        <v>1</v>
      </c>
      <c r="H40">
        <v>2</v>
      </c>
      <c r="I40">
        <v>1</v>
      </c>
      <c r="J40" t="s">
        <v>20</v>
      </c>
      <c r="K40">
        <v>1108</v>
      </c>
      <c r="L40">
        <v>3257</v>
      </c>
      <c r="M40">
        <v>1630</v>
      </c>
      <c r="N40" t="s">
        <v>167</v>
      </c>
      <c r="O40">
        <v>1044</v>
      </c>
      <c r="P40">
        <v>2842</v>
      </c>
      <c r="Q40">
        <v>1766</v>
      </c>
      <c r="R40" t="s">
        <v>168</v>
      </c>
      <c r="S40" t="s">
        <v>169</v>
      </c>
      <c r="T40" t="s">
        <v>170</v>
      </c>
    </row>
    <row r="41" spans="1:20" x14ac:dyDescent="0.2">
      <c r="A41" t="s">
        <v>45</v>
      </c>
      <c r="B41" t="s">
        <v>46</v>
      </c>
      <c r="C41" t="str">
        <f>LEFT(B41, SEARCH("_", B41)-1)</f>
        <v>P589Fg010</v>
      </c>
      <c r="D41" t="str">
        <f>RIGHT(B41, SEARCH("_", B41)-1)</f>
        <v>P590Fg032</v>
      </c>
      <c r="E41">
        <v>12</v>
      </c>
      <c r="F41">
        <v>6</v>
      </c>
      <c r="G41">
        <v>6</v>
      </c>
      <c r="H41">
        <v>7</v>
      </c>
      <c r="I41">
        <v>2</v>
      </c>
      <c r="J41" t="s">
        <v>47</v>
      </c>
      <c r="K41">
        <v>1609</v>
      </c>
      <c r="L41">
        <v>2959</v>
      </c>
      <c r="M41">
        <v>1715</v>
      </c>
      <c r="N41" t="s">
        <v>28</v>
      </c>
      <c r="O41">
        <v>2284</v>
      </c>
      <c r="P41">
        <v>2640</v>
      </c>
      <c r="Q41">
        <v>1143</v>
      </c>
      <c r="R41" t="s">
        <v>48</v>
      </c>
      <c r="S41" t="s">
        <v>49</v>
      </c>
      <c r="T41" t="s">
        <v>50</v>
      </c>
    </row>
    <row r="42" spans="1:20" x14ac:dyDescent="0.2">
      <c r="A42" t="s">
        <v>128</v>
      </c>
      <c r="B42" t="s">
        <v>129</v>
      </c>
      <c r="C42" t="str">
        <f>LEFT(B42, SEARCH("_", B42)-1)</f>
        <v>P589Fg010</v>
      </c>
      <c r="D42" t="str">
        <f>RIGHT(B42, SEARCH("_", B42)-1)</f>
        <v>P597Fg053</v>
      </c>
      <c r="E42">
        <v>5</v>
      </c>
      <c r="F42">
        <v>5</v>
      </c>
      <c r="G42">
        <v>5</v>
      </c>
      <c r="H42">
        <v>5</v>
      </c>
      <c r="I42">
        <v>1</v>
      </c>
      <c r="J42" t="s">
        <v>47</v>
      </c>
      <c r="K42">
        <v>1609</v>
      </c>
      <c r="L42">
        <v>2959</v>
      </c>
      <c r="M42">
        <v>1715</v>
      </c>
      <c r="N42" t="s">
        <v>108</v>
      </c>
      <c r="O42">
        <v>1044</v>
      </c>
      <c r="P42">
        <v>3493</v>
      </c>
      <c r="Q42">
        <v>1655</v>
      </c>
      <c r="R42" t="s">
        <v>130</v>
      </c>
      <c r="S42" t="s">
        <v>131</v>
      </c>
      <c r="T42" t="s">
        <v>132</v>
      </c>
    </row>
    <row r="43" spans="1:20" x14ac:dyDescent="0.2">
      <c r="A43" t="s">
        <v>138</v>
      </c>
      <c r="B43" t="s">
        <v>139</v>
      </c>
      <c r="C43" t="str">
        <f>LEFT(B43, SEARCH("_", B43)-1)</f>
        <v>P589Fg010</v>
      </c>
      <c r="D43" t="str">
        <f>RIGHT(B43, SEARCH("_", B43)-1)</f>
        <v>P598Fg035</v>
      </c>
      <c r="E43">
        <v>5</v>
      </c>
      <c r="F43">
        <v>5</v>
      </c>
      <c r="G43">
        <v>5</v>
      </c>
      <c r="H43">
        <v>5</v>
      </c>
      <c r="I43">
        <v>1</v>
      </c>
      <c r="J43" t="s">
        <v>47</v>
      </c>
      <c r="K43">
        <v>1609</v>
      </c>
      <c r="L43">
        <v>2959</v>
      </c>
      <c r="M43">
        <v>1715</v>
      </c>
      <c r="N43" t="s">
        <v>21</v>
      </c>
      <c r="O43">
        <v>1418</v>
      </c>
      <c r="P43">
        <v>3016</v>
      </c>
      <c r="Q43">
        <v>1174</v>
      </c>
      <c r="R43" t="s">
        <v>140</v>
      </c>
      <c r="S43" t="s">
        <v>141</v>
      </c>
      <c r="T43" t="s">
        <v>142</v>
      </c>
    </row>
    <row r="44" spans="1:20" x14ac:dyDescent="0.2">
      <c r="A44" t="s">
        <v>275</v>
      </c>
      <c r="B44" t="s">
        <v>276</v>
      </c>
      <c r="C44" t="str">
        <f>LEFT(B44, SEARCH("_", B44)-1)</f>
        <v>P589Fg011</v>
      </c>
      <c r="D44" t="str">
        <f>RIGHT(B44, SEARCH("_", B44)-1)</f>
        <v>P590Fg032</v>
      </c>
      <c r="E44">
        <v>15</v>
      </c>
      <c r="F44">
        <v>8</v>
      </c>
      <c r="G44">
        <v>8</v>
      </c>
      <c r="H44">
        <v>10</v>
      </c>
      <c r="I44">
        <v>3</v>
      </c>
      <c r="J44" t="s">
        <v>71</v>
      </c>
      <c r="K44">
        <v>1795</v>
      </c>
      <c r="L44">
        <v>2809</v>
      </c>
      <c r="M44">
        <v>2009</v>
      </c>
      <c r="N44" t="s">
        <v>28</v>
      </c>
      <c r="O44">
        <v>2284</v>
      </c>
      <c r="P44">
        <v>2640</v>
      </c>
      <c r="Q44">
        <v>1143</v>
      </c>
      <c r="R44" t="s">
        <v>277</v>
      </c>
      <c r="S44" t="s">
        <v>278</v>
      </c>
      <c r="T44" t="s">
        <v>279</v>
      </c>
    </row>
    <row r="45" spans="1:20" x14ac:dyDescent="0.2">
      <c r="A45" t="s">
        <v>309</v>
      </c>
      <c r="B45" t="s">
        <v>310</v>
      </c>
      <c r="C45" t="str">
        <f>LEFT(B45, SEARCH("_", B45)-1)</f>
        <v>P589Fg011</v>
      </c>
      <c r="D45" t="str">
        <f>RIGHT(B45, SEARCH("_", B45)-1)</f>
        <v>P598Fg035</v>
      </c>
      <c r="E45">
        <v>8</v>
      </c>
      <c r="F45">
        <v>8</v>
      </c>
      <c r="G45">
        <v>8</v>
      </c>
      <c r="H45">
        <v>10</v>
      </c>
      <c r="I45">
        <v>3</v>
      </c>
      <c r="J45" t="s">
        <v>71</v>
      </c>
      <c r="K45">
        <v>1795</v>
      </c>
      <c r="L45">
        <v>2809</v>
      </c>
      <c r="M45">
        <v>2009</v>
      </c>
      <c r="N45" t="s">
        <v>21</v>
      </c>
      <c r="O45">
        <v>1418</v>
      </c>
      <c r="P45">
        <v>3016</v>
      </c>
      <c r="Q45">
        <v>1174</v>
      </c>
      <c r="R45" t="s">
        <v>311</v>
      </c>
      <c r="S45" t="s">
        <v>312</v>
      </c>
      <c r="T45" t="s">
        <v>313</v>
      </c>
    </row>
    <row r="46" spans="1:20" x14ac:dyDescent="0.2">
      <c r="A46" t="s">
        <v>69</v>
      </c>
      <c r="B46" t="s">
        <v>70</v>
      </c>
      <c r="C46" t="str">
        <f>LEFT(B46, SEARCH("_", B46)-1)</f>
        <v>P589Fg011</v>
      </c>
      <c r="D46" t="str">
        <f>RIGHT(B46, SEARCH("_", B46)-1)</f>
        <v>P597Fg060</v>
      </c>
      <c r="E46">
        <v>17</v>
      </c>
      <c r="F46">
        <v>7</v>
      </c>
      <c r="G46">
        <v>7</v>
      </c>
      <c r="H46">
        <v>8</v>
      </c>
      <c r="I46">
        <v>2</v>
      </c>
      <c r="J46" t="s">
        <v>71</v>
      </c>
      <c r="K46">
        <v>1795</v>
      </c>
      <c r="L46">
        <v>2809</v>
      </c>
      <c r="M46">
        <v>2009</v>
      </c>
      <c r="N46" t="s">
        <v>53</v>
      </c>
      <c r="O46">
        <v>1251</v>
      </c>
      <c r="P46">
        <v>3052</v>
      </c>
      <c r="Q46">
        <v>2005</v>
      </c>
      <c r="R46" t="s">
        <v>72</v>
      </c>
      <c r="S46" t="s">
        <v>73</v>
      </c>
      <c r="T46" t="s">
        <v>74</v>
      </c>
    </row>
    <row r="47" spans="1:20" x14ac:dyDescent="0.2">
      <c r="A47" t="s">
        <v>118</v>
      </c>
      <c r="B47" t="s">
        <v>119</v>
      </c>
      <c r="C47" t="str">
        <f>LEFT(B47, SEARCH("_", B47)-1)</f>
        <v>P589Fg011</v>
      </c>
      <c r="D47" t="str">
        <f>RIGHT(B47, SEARCH("_", B47)-1)</f>
        <v>P597Fg053</v>
      </c>
      <c r="E47">
        <v>6</v>
      </c>
      <c r="F47">
        <v>6</v>
      </c>
      <c r="G47">
        <v>6</v>
      </c>
      <c r="H47">
        <v>7</v>
      </c>
      <c r="I47">
        <v>2</v>
      </c>
      <c r="J47" t="s">
        <v>71</v>
      </c>
      <c r="K47">
        <v>1795</v>
      </c>
      <c r="L47">
        <v>2809</v>
      </c>
      <c r="M47">
        <v>2009</v>
      </c>
      <c r="N47" t="s">
        <v>108</v>
      </c>
      <c r="O47">
        <v>1044</v>
      </c>
      <c r="P47">
        <v>3493</v>
      </c>
      <c r="Q47">
        <v>1655</v>
      </c>
      <c r="R47" t="s">
        <v>120</v>
      </c>
      <c r="S47" t="s">
        <v>121</v>
      </c>
      <c r="T47" t="s">
        <v>122</v>
      </c>
    </row>
    <row r="48" spans="1:20" x14ac:dyDescent="0.2">
      <c r="A48" t="s">
        <v>342</v>
      </c>
      <c r="B48" t="s">
        <v>343</v>
      </c>
      <c r="C48" t="str">
        <f>LEFT(B48, SEARCH("_", B48)-1)</f>
        <v>P589Fg011</v>
      </c>
      <c r="D48" t="str">
        <f>RIGHT(B48, SEARCH("_", B48)-1)</f>
        <v>P596Fg001</v>
      </c>
      <c r="E48">
        <v>6</v>
      </c>
      <c r="F48">
        <v>6</v>
      </c>
      <c r="G48">
        <v>6</v>
      </c>
      <c r="H48">
        <v>7</v>
      </c>
      <c r="I48">
        <v>2</v>
      </c>
      <c r="J48" t="s">
        <v>71</v>
      </c>
      <c r="K48">
        <v>1795</v>
      </c>
      <c r="L48">
        <v>2809</v>
      </c>
      <c r="M48">
        <v>2009</v>
      </c>
      <c r="N48" t="s">
        <v>59</v>
      </c>
      <c r="O48">
        <v>1451</v>
      </c>
      <c r="P48">
        <v>3258</v>
      </c>
      <c r="Q48">
        <v>1600</v>
      </c>
      <c r="R48" t="s">
        <v>344</v>
      </c>
      <c r="S48" t="s">
        <v>345</v>
      </c>
      <c r="T48" t="s">
        <v>346</v>
      </c>
    </row>
    <row r="49" spans="1:20" x14ac:dyDescent="0.2">
      <c r="A49" t="s">
        <v>352</v>
      </c>
      <c r="B49" t="s">
        <v>353</v>
      </c>
      <c r="C49" t="str">
        <f>LEFT(B49, SEARCH("_", B49)-1)</f>
        <v>P589Fg011</v>
      </c>
      <c r="D49" t="str">
        <f>RIGHT(B49, SEARCH("_", B49)-1)</f>
        <v>P597Fg046</v>
      </c>
      <c r="E49">
        <v>6</v>
      </c>
      <c r="F49">
        <v>6</v>
      </c>
      <c r="G49">
        <v>6</v>
      </c>
      <c r="H49">
        <v>3</v>
      </c>
      <c r="I49">
        <v>1</v>
      </c>
      <c r="J49" t="s">
        <v>71</v>
      </c>
      <c r="K49">
        <v>1795</v>
      </c>
      <c r="L49">
        <v>2809</v>
      </c>
      <c r="M49">
        <v>2009</v>
      </c>
      <c r="N49" t="s">
        <v>35</v>
      </c>
      <c r="O49">
        <v>1038</v>
      </c>
      <c r="P49">
        <v>3247</v>
      </c>
      <c r="Q49">
        <v>1879</v>
      </c>
      <c r="R49" t="s">
        <v>354</v>
      </c>
      <c r="S49" t="s">
        <v>355</v>
      </c>
      <c r="T49" t="s">
        <v>356</v>
      </c>
    </row>
    <row r="50" spans="1:20" x14ac:dyDescent="0.2">
      <c r="A50" t="s">
        <v>185</v>
      </c>
      <c r="B50" t="s">
        <v>186</v>
      </c>
      <c r="C50" t="str">
        <f>LEFT(B50, SEARCH("_", B50)-1)</f>
        <v>P589Fg011</v>
      </c>
      <c r="D50" t="str">
        <f>RIGHT(B50, SEARCH("_", B50)-1)</f>
        <v>P598Fg017</v>
      </c>
      <c r="E50">
        <v>2</v>
      </c>
      <c r="F50">
        <v>2</v>
      </c>
      <c r="G50">
        <v>2</v>
      </c>
      <c r="H50">
        <v>2</v>
      </c>
      <c r="I50">
        <v>1</v>
      </c>
      <c r="J50" t="s">
        <v>71</v>
      </c>
      <c r="K50">
        <v>1795</v>
      </c>
      <c r="L50">
        <v>2809</v>
      </c>
      <c r="M50">
        <v>2009</v>
      </c>
      <c r="N50" t="s">
        <v>187</v>
      </c>
      <c r="O50">
        <v>1025</v>
      </c>
      <c r="P50">
        <v>3219</v>
      </c>
      <c r="Q50">
        <v>1688</v>
      </c>
      <c r="R50" t="s">
        <v>188</v>
      </c>
      <c r="S50" t="s">
        <v>189</v>
      </c>
      <c r="T50" t="s">
        <v>190</v>
      </c>
    </row>
    <row r="51" spans="1:20" x14ac:dyDescent="0.2">
      <c r="A51" t="s">
        <v>25</v>
      </c>
      <c r="B51" t="s">
        <v>26</v>
      </c>
      <c r="C51" t="str">
        <f>LEFT(B51, SEARCH("_", B51)-1)</f>
        <v>P589Fg012</v>
      </c>
      <c r="D51" t="str">
        <f>RIGHT(B51, SEARCH("_", B51)-1)</f>
        <v>P590Fg032</v>
      </c>
      <c r="E51">
        <v>20</v>
      </c>
      <c r="F51">
        <v>10</v>
      </c>
      <c r="G51">
        <v>10</v>
      </c>
      <c r="H51">
        <v>13</v>
      </c>
      <c r="I51">
        <v>4</v>
      </c>
      <c r="J51" t="s">
        <v>27</v>
      </c>
      <c r="K51">
        <v>1776</v>
      </c>
      <c r="L51">
        <v>2871</v>
      </c>
      <c r="M51">
        <v>1523</v>
      </c>
      <c r="N51" t="s">
        <v>28</v>
      </c>
      <c r="O51">
        <v>2284</v>
      </c>
      <c r="P51">
        <v>2640</v>
      </c>
      <c r="Q51">
        <v>1143</v>
      </c>
      <c r="R51" t="s">
        <v>29</v>
      </c>
      <c r="S51" t="s">
        <v>30</v>
      </c>
      <c r="T51" t="s">
        <v>31</v>
      </c>
    </row>
    <row r="52" spans="1:20" x14ac:dyDescent="0.2">
      <c r="A52" t="s">
        <v>370</v>
      </c>
      <c r="B52" t="s">
        <v>371</v>
      </c>
      <c r="C52" t="str">
        <f>LEFT(B52, SEARCH("_", B52)-1)</f>
        <v>P589Fg012</v>
      </c>
      <c r="D52" t="str">
        <f>RIGHT(B52, SEARCH("_", B52)-1)</f>
        <v>P598Fg035</v>
      </c>
      <c r="E52">
        <v>10</v>
      </c>
      <c r="F52">
        <v>10</v>
      </c>
      <c r="G52">
        <v>10</v>
      </c>
      <c r="H52">
        <v>13</v>
      </c>
      <c r="I52">
        <v>4</v>
      </c>
      <c r="J52" t="s">
        <v>27</v>
      </c>
      <c r="K52">
        <v>1776</v>
      </c>
      <c r="L52">
        <v>2871</v>
      </c>
      <c r="M52">
        <v>1523</v>
      </c>
      <c r="N52" t="s">
        <v>21</v>
      </c>
      <c r="O52">
        <v>1418</v>
      </c>
      <c r="P52">
        <v>3016</v>
      </c>
      <c r="Q52">
        <v>1174</v>
      </c>
      <c r="R52" t="s">
        <v>372</v>
      </c>
      <c r="S52" t="s">
        <v>373</v>
      </c>
      <c r="T52" t="s">
        <v>374</v>
      </c>
    </row>
    <row r="53" spans="1:20" x14ac:dyDescent="0.2">
      <c r="A53" t="s">
        <v>57</v>
      </c>
      <c r="B53" t="s">
        <v>58</v>
      </c>
      <c r="C53" t="str">
        <f>LEFT(B53, SEARCH("_", B53)-1)</f>
        <v>P596Fg001</v>
      </c>
      <c r="D53" t="str">
        <f>RIGHT(B53, SEARCH("_", B53)-1)</f>
        <v>P598Fg035</v>
      </c>
      <c r="E53">
        <v>7</v>
      </c>
      <c r="F53">
        <v>7</v>
      </c>
      <c r="G53">
        <v>7</v>
      </c>
      <c r="H53">
        <v>8</v>
      </c>
      <c r="I53">
        <v>2</v>
      </c>
      <c r="J53" t="s">
        <v>59</v>
      </c>
      <c r="K53">
        <v>1451</v>
      </c>
      <c r="L53">
        <v>3258</v>
      </c>
      <c r="M53">
        <v>1600</v>
      </c>
      <c r="N53" t="s">
        <v>21</v>
      </c>
      <c r="O53">
        <v>1418</v>
      </c>
      <c r="P53">
        <v>3016</v>
      </c>
      <c r="Q53">
        <v>1174</v>
      </c>
      <c r="R53" t="s">
        <v>60</v>
      </c>
      <c r="S53" t="s">
        <v>61</v>
      </c>
      <c r="T53" t="s">
        <v>62</v>
      </c>
    </row>
    <row r="54" spans="1:20" x14ac:dyDescent="0.2">
      <c r="A54" t="s">
        <v>87</v>
      </c>
      <c r="B54" t="s">
        <v>88</v>
      </c>
      <c r="C54" t="str">
        <f>LEFT(B54, SEARCH("_", B54)-1)</f>
        <v>P596Fg005</v>
      </c>
      <c r="D54" t="str">
        <f>RIGHT(B54, SEARCH("_", B54)-1)</f>
        <v>P598Fg035</v>
      </c>
      <c r="E54">
        <v>6</v>
      </c>
      <c r="F54">
        <v>6</v>
      </c>
      <c r="G54">
        <v>6</v>
      </c>
      <c r="H54">
        <v>7</v>
      </c>
      <c r="I54">
        <v>2</v>
      </c>
      <c r="J54" t="s">
        <v>89</v>
      </c>
      <c r="K54">
        <v>1354</v>
      </c>
      <c r="L54">
        <v>3499</v>
      </c>
      <c r="M54">
        <v>1876</v>
      </c>
      <c r="N54" t="s">
        <v>21</v>
      </c>
      <c r="O54">
        <v>1418</v>
      </c>
      <c r="P54">
        <v>3016</v>
      </c>
      <c r="Q54">
        <v>1174</v>
      </c>
      <c r="R54" t="s">
        <v>90</v>
      </c>
      <c r="S54" t="s">
        <v>91</v>
      </c>
      <c r="T54" t="s">
        <v>92</v>
      </c>
    </row>
    <row r="55" spans="1:20" x14ac:dyDescent="0.2">
      <c r="A55" t="s">
        <v>171</v>
      </c>
      <c r="B55" t="s">
        <v>172</v>
      </c>
      <c r="C55" t="str">
        <f>LEFT(B55, SEARCH("_", B55)-1)</f>
        <v>P596Fg012</v>
      </c>
      <c r="D55" t="str">
        <f>RIGHT(B55, SEARCH("_", B55)-1)</f>
        <v>P598Fg035</v>
      </c>
      <c r="E55">
        <v>4</v>
      </c>
      <c r="F55">
        <v>4</v>
      </c>
      <c r="G55">
        <v>4</v>
      </c>
      <c r="H55">
        <v>4</v>
      </c>
      <c r="I55">
        <v>1</v>
      </c>
      <c r="J55" t="s">
        <v>173</v>
      </c>
      <c r="K55">
        <v>1132</v>
      </c>
      <c r="L55">
        <v>3362</v>
      </c>
      <c r="M55">
        <v>1630</v>
      </c>
      <c r="N55" t="s">
        <v>21</v>
      </c>
      <c r="O55">
        <v>1418</v>
      </c>
      <c r="P55">
        <v>3016</v>
      </c>
      <c r="Q55">
        <v>1174</v>
      </c>
      <c r="R55" t="s">
        <v>22</v>
      </c>
      <c r="S55" t="s">
        <v>174</v>
      </c>
      <c r="T55" t="s">
        <v>175</v>
      </c>
    </row>
    <row r="56" spans="1:20" x14ac:dyDescent="0.2">
      <c r="A56" t="s">
        <v>289</v>
      </c>
      <c r="B56" t="s">
        <v>290</v>
      </c>
      <c r="C56" t="str">
        <f>LEFT(B56, SEARCH("_", B56)-1)</f>
        <v>P596Fg020</v>
      </c>
      <c r="D56" t="str">
        <f>RIGHT(B56, SEARCH("_", B56)-1)</f>
        <v>P598Fg035</v>
      </c>
      <c r="E56">
        <v>3</v>
      </c>
      <c r="F56">
        <v>3</v>
      </c>
      <c r="G56">
        <v>3</v>
      </c>
      <c r="H56">
        <v>3</v>
      </c>
      <c r="I56">
        <v>1</v>
      </c>
      <c r="J56" t="s">
        <v>291</v>
      </c>
      <c r="K56">
        <v>1037</v>
      </c>
      <c r="L56">
        <v>3340</v>
      </c>
      <c r="M56">
        <v>1581</v>
      </c>
      <c r="N56" t="s">
        <v>21</v>
      </c>
      <c r="O56">
        <v>1418</v>
      </c>
      <c r="P56">
        <v>3016</v>
      </c>
      <c r="Q56">
        <v>1174</v>
      </c>
      <c r="R56" t="s">
        <v>292</v>
      </c>
      <c r="S56" t="s">
        <v>293</v>
      </c>
      <c r="T56" t="s">
        <v>294</v>
      </c>
    </row>
    <row r="57" spans="1:20" x14ac:dyDescent="0.2">
      <c r="A57" t="s">
        <v>231</v>
      </c>
      <c r="B57" t="s">
        <v>232</v>
      </c>
      <c r="C57" t="str">
        <f>LEFT(B57, SEARCH("_", B57)-1)</f>
        <v>P596Fg021</v>
      </c>
      <c r="D57" t="str">
        <f>RIGHT(B57, SEARCH("_", B57)-1)</f>
        <v>P598Fg035</v>
      </c>
      <c r="E57">
        <v>4</v>
      </c>
      <c r="F57">
        <v>4</v>
      </c>
      <c r="G57">
        <v>4</v>
      </c>
      <c r="H57">
        <v>4</v>
      </c>
      <c r="I57">
        <v>1</v>
      </c>
      <c r="J57" t="s">
        <v>233</v>
      </c>
      <c r="K57">
        <v>1224</v>
      </c>
      <c r="L57">
        <v>3148</v>
      </c>
      <c r="M57">
        <v>1747</v>
      </c>
      <c r="N57" t="s">
        <v>21</v>
      </c>
      <c r="O57">
        <v>1418</v>
      </c>
      <c r="P57">
        <v>3016</v>
      </c>
      <c r="Q57">
        <v>1174</v>
      </c>
      <c r="R57" t="s">
        <v>22</v>
      </c>
      <c r="S57" t="s">
        <v>136</v>
      </c>
      <c r="T57" t="s">
        <v>234</v>
      </c>
    </row>
    <row r="58" spans="1:20" x14ac:dyDescent="0.2">
      <c r="A58" t="s">
        <v>357</v>
      </c>
      <c r="B58" t="s">
        <v>358</v>
      </c>
      <c r="C58" t="str">
        <f>LEFT(B58, SEARCH("_", B58)-1)</f>
        <v>P596Fg021</v>
      </c>
      <c r="D58" t="str">
        <f>RIGHT(B58, SEARCH("_", B58)-1)</f>
        <v>P597Fg060</v>
      </c>
      <c r="E58">
        <v>8</v>
      </c>
      <c r="F58">
        <v>3</v>
      </c>
      <c r="G58">
        <v>3</v>
      </c>
      <c r="H58">
        <v>3</v>
      </c>
      <c r="I58">
        <v>1</v>
      </c>
      <c r="J58" t="s">
        <v>233</v>
      </c>
      <c r="K58">
        <v>1224</v>
      </c>
      <c r="L58">
        <v>3148</v>
      </c>
      <c r="M58">
        <v>1747</v>
      </c>
      <c r="N58" t="s">
        <v>53</v>
      </c>
      <c r="O58">
        <v>1251</v>
      </c>
      <c r="P58">
        <v>3052</v>
      </c>
      <c r="Q58">
        <v>2005</v>
      </c>
      <c r="R58" t="s">
        <v>96</v>
      </c>
      <c r="S58" t="s">
        <v>97</v>
      </c>
      <c r="T58" t="s">
        <v>359</v>
      </c>
    </row>
    <row r="59" spans="1:20" x14ac:dyDescent="0.2">
      <c r="A59" t="s">
        <v>256</v>
      </c>
      <c r="B59" t="s">
        <v>257</v>
      </c>
      <c r="C59" t="str">
        <f>LEFT(B59, SEARCH("_", B59)-1)</f>
        <v>P596Fg035</v>
      </c>
      <c r="D59" t="str">
        <f>RIGHT(B59, SEARCH("_", B59)-1)</f>
        <v>P598Fg035</v>
      </c>
      <c r="E59">
        <v>4</v>
      </c>
      <c r="F59">
        <v>4</v>
      </c>
      <c r="G59">
        <v>4</v>
      </c>
      <c r="H59">
        <v>4</v>
      </c>
      <c r="I59">
        <v>1</v>
      </c>
      <c r="J59" t="s">
        <v>258</v>
      </c>
      <c r="K59">
        <v>1038</v>
      </c>
      <c r="L59">
        <v>3334</v>
      </c>
      <c r="M59">
        <v>1637</v>
      </c>
      <c r="N59" t="s">
        <v>21</v>
      </c>
      <c r="O59">
        <v>1418</v>
      </c>
      <c r="P59">
        <v>3016</v>
      </c>
      <c r="Q59">
        <v>1174</v>
      </c>
      <c r="R59" t="s">
        <v>22</v>
      </c>
      <c r="S59" t="s">
        <v>136</v>
      </c>
      <c r="T59" t="s">
        <v>259</v>
      </c>
    </row>
    <row r="60" spans="1:20" x14ac:dyDescent="0.2">
      <c r="A60" t="s">
        <v>133</v>
      </c>
      <c r="B60" t="s">
        <v>134</v>
      </c>
      <c r="C60" t="str">
        <f>LEFT(B60, SEARCH("_", B60)-1)</f>
        <v>P596Fg037</v>
      </c>
      <c r="D60" t="str">
        <f>RIGHT(B60, SEARCH("_", B60)-1)</f>
        <v>P598Fg035</v>
      </c>
      <c r="E60">
        <v>4</v>
      </c>
      <c r="F60">
        <v>4</v>
      </c>
      <c r="G60">
        <v>4</v>
      </c>
      <c r="H60">
        <v>4</v>
      </c>
      <c r="I60">
        <v>1</v>
      </c>
      <c r="J60" t="s">
        <v>135</v>
      </c>
      <c r="K60">
        <v>1112</v>
      </c>
      <c r="L60">
        <v>3312</v>
      </c>
      <c r="M60">
        <v>1468</v>
      </c>
      <c r="N60" t="s">
        <v>21</v>
      </c>
      <c r="O60">
        <v>1418</v>
      </c>
      <c r="P60">
        <v>3016</v>
      </c>
      <c r="Q60">
        <v>1174</v>
      </c>
      <c r="R60" t="s">
        <v>22</v>
      </c>
      <c r="S60" t="s">
        <v>136</v>
      </c>
      <c r="T60" t="s">
        <v>137</v>
      </c>
    </row>
    <row r="61" spans="1:20" x14ac:dyDescent="0.2">
      <c r="A61" t="s">
        <v>364</v>
      </c>
      <c r="B61" t="s">
        <v>365</v>
      </c>
      <c r="C61" t="str">
        <f>LEFT(B61, SEARCH("_", B61)-1)</f>
        <v>P596Fg037</v>
      </c>
      <c r="D61" t="str">
        <f>RIGHT(B61, SEARCH("_", B61)-1)</f>
        <v>P597Fg053</v>
      </c>
      <c r="E61">
        <v>3</v>
      </c>
      <c r="F61">
        <v>3</v>
      </c>
      <c r="G61">
        <v>3</v>
      </c>
      <c r="H61">
        <v>3</v>
      </c>
      <c r="I61">
        <v>1</v>
      </c>
      <c r="J61" t="s">
        <v>135</v>
      </c>
      <c r="K61">
        <v>1112</v>
      </c>
      <c r="L61">
        <v>3312</v>
      </c>
      <c r="M61">
        <v>1468</v>
      </c>
      <c r="N61" t="s">
        <v>108</v>
      </c>
      <c r="O61">
        <v>1044</v>
      </c>
      <c r="P61">
        <v>3493</v>
      </c>
      <c r="Q61">
        <v>1655</v>
      </c>
      <c r="R61" t="s">
        <v>115</v>
      </c>
      <c r="S61" t="s">
        <v>225</v>
      </c>
      <c r="T61" t="s">
        <v>366</v>
      </c>
    </row>
    <row r="62" spans="1:20" x14ac:dyDescent="0.2">
      <c r="A62" t="s">
        <v>227</v>
      </c>
      <c r="B62" t="s">
        <v>228</v>
      </c>
      <c r="C62" t="str">
        <f>LEFT(B62, SEARCH("_", B62)-1)</f>
        <v>P596Fg044</v>
      </c>
      <c r="D62" t="str">
        <f>RIGHT(B62, SEARCH("_", B62)-1)</f>
        <v>P598Fg035</v>
      </c>
      <c r="E62">
        <v>4</v>
      </c>
      <c r="F62">
        <v>4</v>
      </c>
      <c r="G62">
        <v>4</v>
      </c>
      <c r="H62">
        <v>4</v>
      </c>
      <c r="I62">
        <v>1</v>
      </c>
      <c r="J62" t="s">
        <v>229</v>
      </c>
      <c r="K62">
        <v>1115</v>
      </c>
      <c r="L62">
        <v>3447</v>
      </c>
      <c r="M62">
        <v>1704</v>
      </c>
      <c r="N62" t="s">
        <v>21</v>
      </c>
      <c r="O62">
        <v>1418</v>
      </c>
      <c r="P62">
        <v>3016</v>
      </c>
      <c r="Q62">
        <v>1174</v>
      </c>
      <c r="R62" t="s">
        <v>22</v>
      </c>
      <c r="S62" t="s">
        <v>174</v>
      </c>
      <c r="T62" t="s">
        <v>230</v>
      </c>
    </row>
    <row r="63" spans="1:20" x14ac:dyDescent="0.2">
      <c r="A63" t="s">
        <v>149</v>
      </c>
      <c r="B63" t="s">
        <v>150</v>
      </c>
      <c r="C63" t="str">
        <f>LEFT(B63, SEARCH("_", B63)-1)</f>
        <v>P596Fg055</v>
      </c>
      <c r="D63" t="str">
        <f>RIGHT(B63, SEARCH("_", B63)-1)</f>
        <v>P598Fg035</v>
      </c>
      <c r="E63">
        <v>4</v>
      </c>
      <c r="F63">
        <v>4</v>
      </c>
      <c r="G63">
        <v>4</v>
      </c>
      <c r="H63">
        <v>4</v>
      </c>
      <c r="I63">
        <v>1</v>
      </c>
      <c r="J63" t="s">
        <v>34</v>
      </c>
      <c r="K63">
        <v>1266</v>
      </c>
      <c r="L63">
        <v>3306</v>
      </c>
      <c r="M63">
        <v>2246</v>
      </c>
      <c r="N63" t="s">
        <v>21</v>
      </c>
      <c r="O63">
        <v>1418</v>
      </c>
      <c r="P63">
        <v>3016</v>
      </c>
      <c r="Q63">
        <v>1174</v>
      </c>
      <c r="R63" t="s">
        <v>151</v>
      </c>
      <c r="S63" t="s">
        <v>152</v>
      </c>
      <c r="T63" t="s">
        <v>153</v>
      </c>
    </row>
    <row r="64" spans="1:20" x14ac:dyDescent="0.2">
      <c r="A64" t="s">
        <v>32</v>
      </c>
      <c r="B64" t="s">
        <v>33</v>
      </c>
      <c r="C64" t="str">
        <f>LEFT(B64, SEARCH("_", B64)-1)</f>
        <v>P596Fg055</v>
      </c>
      <c r="D64" t="str">
        <f>RIGHT(B64, SEARCH("_", B64)-1)</f>
        <v>P597Fg046</v>
      </c>
      <c r="E64">
        <v>3</v>
      </c>
      <c r="F64">
        <v>3</v>
      </c>
      <c r="G64">
        <v>3</v>
      </c>
      <c r="H64">
        <v>3</v>
      </c>
      <c r="I64">
        <v>1</v>
      </c>
      <c r="J64" t="s">
        <v>34</v>
      </c>
      <c r="K64">
        <v>1266</v>
      </c>
      <c r="L64">
        <v>3306</v>
      </c>
      <c r="M64">
        <v>2246</v>
      </c>
      <c r="N64" t="s">
        <v>35</v>
      </c>
      <c r="O64">
        <v>1038</v>
      </c>
      <c r="P64">
        <v>3247</v>
      </c>
      <c r="Q64">
        <v>1879</v>
      </c>
      <c r="R64" t="s">
        <v>36</v>
      </c>
      <c r="S64" t="s">
        <v>37</v>
      </c>
      <c r="T64" t="s">
        <v>38</v>
      </c>
    </row>
    <row r="65" spans="1:20" x14ac:dyDescent="0.2">
      <c r="A65" t="s">
        <v>305</v>
      </c>
      <c r="B65" t="s">
        <v>306</v>
      </c>
      <c r="C65" t="str">
        <f>LEFT(B65, SEARCH("_", B65)-1)</f>
        <v>P596Fg055</v>
      </c>
      <c r="D65" t="str">
        <f>RIGHT(B65, SEARCH("_", B65)-1)</f>
        <v>P597Fg053</v>
      </c>
      <c r="E65">
        <v>3</v>
      </c>
      <c r="F65">
        <v>3</v>
      </c>
      <c r="G65">
        <v>3</v>
      </c>
      <c r="H65">
        <v>3</v>
      </c>
      <c r="I65">
        <v>1</v>
      </c>
      <c r="J65" t="s">
        <v>34</v>
      </c>
      <c r="K65">
        <v>1266</v>
      </c>
      <c r="L65">
        <v>3306</v>
      </c>
      <c r="M65">
        <v>2246</v>
      </c>
      <c r="N65" t="s">
        <v>108</v>
      </c>
      <c r="O65">
        <v>1044</v>
      </c>
      <c r="P65">
        <v>3493</v>
      </c>
      <c r="Q65">
        <v>1655</v>
      </c>
      <c r="R65" t="s">
        <v>36</v>
      </c>
      <c r="S65" t="s">
        <v>307</v>
      </c>
      <c r="T65" t="s">
        <v>308</v>
      </c>
    </row>
    <row r="66" spans="1:20" x14ac:dyDescent="0.2">
      <c r="A66" t="s">
        <v>339</v>
      </c>
      <c r="B66" t="s">
        <v>340</v>
      </c>
      <c r="C66" t="str">
        <f>LEFT(B66, SEARCH("_", B66)-1)</f>
        <v>P596Fg056</v>
      </c>
      <c r="D66" t="str">
        <f>RIGHT(B66, SEARCH("_", B66)-1)</f>
        <v>P598Fg035</v>
      </c>
      <c r="E66">
        <v>5</v>
      </c>
      <c r="F66">
        <v>4</v>
      </c>
      <c r="G66">
        <v>4</v>
      </c>
      <c r="H66">
        <v>4</v>
      </c>
      <c r="I66">
        <v>1</v>
      </c>
      <c r="J66" t="s">
        <v>114</v>
      </c>
      <c r="K66">
        <v>1047</v>
      </c>
      <c r="L66">
        <v>3746</v>
      </c>
      <c r="M66">
        <v>2012</v>
      </c>
      <c r="N66" t="s">
        <v>21</v>
      </c>
      <c r="O66">
        <v>1418</v>
      </c>
      <c r="P66">
        <v>3016</v>
      </c>
      <c r="Q66">
        <v>1174</v>
      </c>
      <c r="R66" t="s">
        <v>22</v>
      </c>
      <c r="S66" t="s">
        <v>136</v>
      </c>
      <c r="T66" t="s">
        <v>341</v>
      </c>
    </row>
    <row r="67" spans="1:20" x14ac:dyDescent="0.2">
      <c r="A67" t="s">
        <v>112</v>
      </c>
      <c r="B67" t="s">
        <v>113</v>
      </c>
      <c r="C67" t="str">
        <f>LEFT(B67, SEARCH("_", B67)-1)</f>
        <v>P596Fg056</v>
      </c>
      <c r="D67" t="str">
        <f>RIGHT(B67, SEARCH("_", B67)-1)</f>
        <v>P597Fg046</v>
      </c>
      <c r="E67">
        <v>3</v>
      </c>
      <c r="F67">
        <v>3</v>
      </c>
      <c r="G67">
        <v>3</v>
      </c>
      <c r="H67">
        <v>3</v>
      </c>
      <c r="I67">
        <v>1</v>
      </c>
      <c r="J67" t="s">
        <v>114</v>
      </c>
      <c r="K67">
        <v>1047</v>
      </c>
      <c r="L67">
        <v>3746</v>
      </c>
      <c r="M67">
        <v>2012</v>
      </c>
      <c r="N67" t="s">
        <v>35</v>
      </c>
      <c r="O67">
        <v>1038</v>
      </c>
      <c r="P67">
        <v>3247</v>
      </c>
      <c r="Q67">
        <v>1879</v>
      </c>
      <c r="R67" t="s">
        <v>115</v>
      </c>
      <c r="S67" t="s">
        <v>116</v>
      </c>
      <c r="T67" t="s">
        <v>117</v>
      </c>
    </row>
    <row r="68" spans="1:20" x14ac:dyDescent="0.2">
      <c r="A68" t="s">
        <v>223</v>
      </c>
      <c r="B68" t="s">
        <v>224</v>
      </c>
      <c r="C68" t="str">
        <f>LEFT(B68, SEARCH("_", B68)-1)</f>
        <v>P596Fg056</v>
      </c>
      <c r="D68" t="str">
        <f>RIGHT(B68, SEARCH("_", B68)-1)</f>
        <v>P597Fg053</v>
      </c>
      <c r="E68">
        <v>3</v>
      </c>
      <c r="F68">
        <v>3</v>
      </c>
      <c r="G68">
        <v>3</v>
      </c>
      <c r="H68">
        <v>3</v>
      </c>
      <c r="I68">
        <v>1</v>
      </c>
      <c r="J68" t="s">
        <v>114</v>
      </c>
      <c r="K68">
        <v>1047</v>
      </c>
      <c r="L68">
        <v>3746</v>
      </c>
      <c r="M68">
        <v>2012</v>
      </c>
      <c r="N68" t="s">
        <v>108</v>
      </c>
      <c r="O68">
        <v>1044</v>
      </c>
      <c r="P68">
        <v>3493</v>
      </c>
      <c r="Q68">
        <v>1655</v>
      </c>
      <c r="R68" t="s">
        <v>115</v>
      </c>
      <c r="S68" t="s">
        <v>225</v>
      </c>
      <c r="T68" t="s">
        <v>226</v>
      </c>
    </row>
    <row r="69" spans="1:20" x14ac:dyDescent="0.2">
      <c r="A69" t="s">
        <v>360</v>
      </c>
      <c r="B69" t="s">
        <v>361</v>
      </c>
      <c r="C69" t="str">
        <f>LEFT(B69, SEARCH("_", B69)-1)</f>
        <v>P596Fg056</v>
      </c>
      <c r="D69" t="str">
        <f>RIGHT(B69, SEARCH("_", B69)-1)</f>
        <v>P597Fg018</v>
      </c>
      <c r="E69">
        <v>3</v>
      </c>
      <c r="F69">
        <v>3</v>
      </c>
      <c r="G69">
        <v>3</v>
      </c>
      <c r="H69">
        <v>3</v>
      </c>
      <c r="I69">
        <v>1</v>
      </c>
      <c r="J69" t="s">
        <v>114</v>
      </c>
      <c r="K69">
        <v>1047</v>
      </c>
      <c r="L69">
        <v>3746</v>
      </c>
      <c r="M69">
        <v>2012</v>
      </c>
      <c r="N69" t="s">
        <v>362</v>
      </c>
      <c r="O69">
        <v>1234</v>
      </c>
      <c r="P69">
        <v>3213</v>
      </c>
      <c r="Q69">
        <v>1814</v>
      </c>
      <c r="R69" t="s">
        <v>115</v>
      </c>
      <c r="S69" t="s">
        <v>225</v>
      </c>
      <c r="T69" t="s">
        <v>363</v>
      </c>
    </row>
    <row r="70" spans="1:20" x14ac:dyDescent="0.2">
      <c r="A70" t="s">
        <v>367</v>
      </c>
      <c r="B70" t="s">
        <v>368</v>
      </c>
      <c r="C70" t="str">
        <f>LEFT(B70, SEARCH("_", B70)-1)</f>
        <v>P596Fg067</v>
      </c>
      <c r="D70" t="str">
        <f>RIGHT(B70, SEARCH("_", B70)-1)</f>
        <v>P598Fg035</v>
      </c>
      <c r="E70">
        <v>4</v>
      </c>
      <c r="F70">
        <v>4</v>
      </c>
      <c r="G70">
        <v>4</v>
      </c>
      <c r="H70">
        <v>4</v>
      </c>
      <c r="I70">
        <v>1</v>
      </c>
      <c r="J70" t="s">
        <v>95</v>
      </c>
      <c r="K70">
        <v>1071</v>
      </c>
      <c r="L70">
        <v>3460</v>
      </c>
      <c r="M70">
        <v>1851</v>
      </c>
      <c r="N70" t="s">
        <v>21</v>
      </c>
      <c r="O70">
        <v>1418</v>
      </c>
      <c r="P70">
        <v>3016</v>
      </c>
      <c r="Q70">
        <v>1174</v>
      </c>
      <c r="R70" t="s">
        <v>22</v>
      </c>
      <c r="S70" t="s">
        <v>136</v>
      </c>
      <c r="T70" t="s">
        <v>369</v>
      </c>
    </row>
    <row r="71" spans="1:20" x14ac:dyDescent="0.2">
      <c r="A71" t="s">
        <v>93</v>
      </c>
      <c r="B71" t="s">
        <v>94</v>
      </c>
      <c r="C71" t="str">
        <f>LEFT(B71, SEARCH("_", B71)-1)</f>
        <v>P596Fg067</v>
      </c>
      <c r="D71" t="str">
        <f>RIGHT(B71, SEARCH("_", B71)-1)</f>
        <v>P597Fg060</v>
      </c>
      <c r="E71">
        <v>10</v>
      </c>
      <c r="F71">
        <v>3</v>
      </c>
      <c r="G71">
        <v>3</v>
      </c>
      <c r="H71">
        <v>3</v>
      </c>
      <c r="I71">
        <v>1</v>
      </c>
      <c r="J71" t="s">
        <v>95</v>
      </c>
      <c r="K71">
        <v>1071</v>
      </c>
      <c r="L71">
        <v>3460</v>
      </c>
      <c r="M71">
        <v>1851</v>
      </c>
      <c r="N71" t="s">
        <v>53</v>
      </c>
      <c r="O71">
        <v>1251</v>
      </c>
      <c r="P71">
        <v>3052</v>
      </c>
      <c r="Q71">
        <v>2005</v>
      </c>
      <c r="R71" t="s">
        <v>96</v>
      </c>
      <c r="S71" t="s">
        <v>97</v>
      </c>
      <c r="T71" t="s">
        <v>98</v>
      </c>
    </row>
  </sheetData>
  <sortState ref="A2:T71">
    <sortCondition ref="C2:C71"/>
    <sortCondition descending="1" ref="H2:H7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cubes_X3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Abitbol</dc:creator>
  <cp:lastModifiedBy>Roy Abitbol</cp:lastModifiedBy>
  <dcterms:created xsi:type="dcterms:W3CDTF">2018-03-29T10:09:19Z</dcterms:created>
  <dcterms:modified xsi:type="dcterms:W3CDTF">2018-04-01T07:24:36Z</dcterms:modified>
</cp:coreProperties>
</file>