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A4E9E0D6-E384-4B51-8984-6C7FECFCFDF9}" xr6:coauthVersionLast="43" xr6:coauthVersionMax="43" xr10:uidLastSave="{00000000-0000-0000-0000-000000000000}"/>
  <bookViews>
    <workbookView xWindow="-120" yWindow="-120" windowWidth="20730" windowHeight="11040" xr2:uid="{4828A77E-3C19-4A39-82CC-343FC734E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9" i="1" l="1"/>
  <c r="J29" i="1"/>
  <c r="M28" i="1"/>
  <c r="J28" i="1"/>
  <c r="M27" i="1"/>
  <c r="L27" i="1"/>
  <c r="K27" i="1"/>
  <c r="J27" i="1"/>
  <c r="H27" i="1"/>
  <c r="I27" i="1"/>
  <c r="G27" i="1" l="1"/>
  <c r="F27" i="1"/>
  <c r="E27" i="1"/>
  <c r="D27" i="1"/>
</calcChain>
</file>

<file path=xl/sharedStrings.xml><?xml version="1.0" encoding="utf-8"?>
<sst xmlns="http://schemas.openxmlformats.org/spreadsheetml/2006/main" count="40" uniqueCount="32">
  <si>
    <t>D</t>
  </si>
  <si>
    <t>K</t>
  </si>
  <si>
    <t>PENYESUAIAN</t>
  </si>
  <si>
    <t>NERACA SALDO</t>
  </si>
  <si>
    <t>NSSP</t>
  </si>
  <si>
    <t>RUGI/LABA</t>
  </si>
  <si>
    <t xml:space="preserve">NERACA </t>
  </si>
  <si>
    <t>REKENING</t>
  </si>
  <si>
    <t>NO REKENING</t>
  </si>
  <si>
    <t xml:space="preserve">KAS </t>
  </si>
  <si>
    <t>PIUTANG DAGANG</t>
  </si>
  <si>
    <t>PERLENGKAPAN SALON</t>
  </si>
  <si>
    <t>IKLAN DIBAYAR DI MUKA</t>
  </si>
  <si>
    <t>TANAH</t>
  </si>
  <si>
    <t>GEDUNG</t>
  </si>
  <si>
    <t>PERALATAN</t>
  </si>
  <si>
    <t xml:space="preserve">AKUMULASI PENYUSUTAN PERALATAN SALON </t>
  </si>
  <si>
    <t>UTANG DAGANG</t>
  </si>
  <si>
    <t>UTANG BANK</t>
  </si>
  <si>
    <t>MODAL DIFANY</t>
  </si>
  <si>
    <t>PRIVE DIFANY</t>
  </si>
  <si>
    <t>BEBAN GAJI</t>
  </si>
  <si>
    <t>BEBAN LISTRIK</t>
  </si>
  <si>
    <t>BEBAAN TELEPON</t>
  </si>
  <si>
    <t>BEBAN BUNGA</t>
  </si>
  <si>
    <t>JUMLAH</t>
  </si>
  <si>
    <t>BEBAN PERLENGKAPAN SALON</t>
  </si>
  <si>
    <t>BEBAN IKLAN</t>
  </si>
  <si>
    <t>BEBAN PENYUSUTAN GEDUNG</t>
  </si>
  <si>
    <t>BEBAN PENYUSUTAN PERALATAN</t>
  </si>
  <si>
    <t>PENDAPATAN JASA SALON</t>
  </si>
  <si>
    <t xml:space="preserve">AKM PENYUSUTAN GEDUNG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</si>
</sst>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Rp-421]* #,##0_-;\-[$Rp-421]* #,##0_-;_-[$Rp-421]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0E96-019A-4F69-AFFA-8DE84BC38B6C}">
  <dimension ref="B3:M65"/>
  <sheetViews>
    <sheetView tabSelected="1" workbookViewId="0">
      <selection activeCell="A13" sqref="A13"/>
    </sheetView>
  </sheetViews>
  <sheetFormatPr defaultRowHeight="15" x14ac:dyDescent="0.25"/>
  <cols>
    <col min="2" max="2" width="19.85546875" customWidth="1"/>
    <col min="3" max="3" width="40.85546875" customWidth="1"/>
    <col min="4" max="4" width="18.28515625" customWidth="1"/>
    <col min="5" max="5" width="16.7109375" customWidth="1"/>
    <col min="6" max="6" width="14.5703125" customWidth="1"/>
    <col min="7" max="7" width="13.28515625" customWidth="1"/>
    <col min="8" max="8" width="18.28515625" customWidth="1"/>
    <col min="9" max="9" width="20.28515625" customWidth="1"/>
    <col min="10" max="10" width="15.28515625" customWidth="1"/>
    <col min="11" max="11" width="16.42578125" customWidth="1"/>
    <col min="12" max="12" width="18.42578125" customWidth="1"/>
    <col min="13" max="13" width="23.42578125" customWidth="1"/>
  </cols>
  <sheetData>
    <row r="3" spans="2:13" x14ac:dyDescent="0.25">
      <c r="B3" s="1" t="s">
        <v>8</v>
      </c>
      <c r="C3" s="1" t="s">
        <v>7</v>
      </c>
      <c r="D3" s="3" t="s">
        <v>3</v>
      </c>
      <c r="E3" s="3"/>
      <c r="F3" s="3" t="s">
        <v>2</v>
      </c>
      <c r="G3" s="3"/>
      <c r="H3" s="3" t="s">
        <v>4</v>
      </c>
      <c r="I3" s="3"/>
      <c r="J3" s="3" t="s">
        <v>5</v>
      </c>
      <c r="K3" s="3"/>
      <c r="L3" s="3" t="s">
        <v>6</v>
      </c>
      <c r="M3" s="3"/>
    </row>
    <row r="4" spans="2:13" x14ac:dyDescent="0.25">
      <c r="D4" s="1" t="s">
        <v>0</v>
      </c>
      <c r="E4" s="1" t="s">
        <v>1</v>
      </c>
      <c r="F4" s="1" t="s">
        <v>0</v>
      </c>
      <c r="G4" s="1" t="s">
        <v>1</v>
      </c>
      <c r="H4" s="1" t="s">
        <v>0</v>
      </c>
      <c r="I4" s="1" t="s">
        <v>1</v>
      </c>
      <c r="J4" s="1" t="s">
        <v>0</v>
      </c>
      <c r="K4" s="1" t="s">
        <v>1</v>
      </c>
      <c r="L4" s="1" t="s">
        <v>0</v>
      </c>
      <c r="M4" s="1" t="s">
        <v>1</v>
      </c>
    </row>
    <row r="5" spans="2:13" x14ac:dyDescent="0.25">
      <c r="B5" s="1">
        <v>101</v>
      </c>
      <c r="C5" s="2" t="s">
        <v>9</v>
      </c>
      <c r="D5" s="4">
        <v>10000</v>
      </c>
      <c r="E5" s="4"/>
      <c r="F5" s="4"/>
      <c r="G5" s="4"/>
      <c r="H5" s="4">
        <v>10000</v>
      </c>
      <c r="I5" s="4"/>
      <c r="J5" s="4"/>
      <c r="K5" s="4"/>
      <c r="L5" s="4">
        <v>10000</v>
      </c>
      <c r="M5" s="4"/>
    </row>
    <row r="6" spans="2:13" x14ac:dyDescent="0.25">
      <c r="B6" s="1"/>
      <c r="C6" s="2" t="s">
        <v>10</v>
      </c>
      <c r="D6" s="4">
        <v>5000</v>
      </c>
      <c r="E6" s="4"/>
      <c r="F6" s="4">
        <v>1000</v>
      </c>
      <c r="G6" s="4"/>
      <c r="H6" s="4">
        <v>6000</v>
      </c>
      <c r="I6" s="4"/>
      <c r="J6" s="4"/>
      <c r="K6" s="4"/>
      <c r="L6" s="4">
        <v>6000</v>
      </c>
      <c r="M6" s="4"/>
    </row>
    <row r="7" spans="2:13" x14ac:dyDescent="0.25">
      <c r="B7" s="1"/>
      <c r="C7" s="2" t="s">
        <v>11</v>
      </c>
      <c r="D7" s="4">
        <v>10000</v>
      </c>
      <c r="E7" s="4"/>
      <c r="F7" s="4"/>
      <c r="G7" s="4">
        <v>2000</v>
      </c>
      <c r="H7" s="4">
        <v>8000</v>
      </c>
      <c r="I7" s="4"/>
      <c r="J7" s="4"/>
      <c r="K7" s="4"/>
      <c r="L7" s="4">
        <v>8000</v>
      </c>
      <c r="M7" s="4"/>
    </row>
    <row r="8" spans="2:13" x14ac:dyDescent="0.25">
      <c r="B8" s="1"/>
      <c r="C8" s="2" t="s">
        <v>12</v>
      </c>
      <c r="D8" s="4">
        <v>12000</v>
      </c>
      <c r="E8" s="4"/>
      <c r="F8" s="4"/>
      <c r="G8" s="4">
        <v>4000</v>
      </c>
      <c r="H8" s="4">
        <v>8000</v>
      </c>
      <c r="I8" s="4"/>
      <c r="J8" s="4"/>
      <c r="K8" s="4"/>
      <c r="L8" s="4">
        <v>8000</v>
      </c>
      <c r="M8" s="4"/>
    </row>
    <row r="9" spans="2:13" x14ac:dyDescent="0.25">
      <c r="B9" s="1"/>
      <c r="C9" s="2" t="s">
        <v>13</v>
      </c>
      <c r="D9" s="4">
        <v>48000</v>
      </c>
      <c r="E9" s="4"/>
      <c r="F9" s="4"/>
      <c r="G9" s="4"/>
      <c r="H9" s="4">
        <v>48000</v>
      </c>
      <c r="I9" s="4"/>
      <c r="J9" s="4"/>
      <c r="K9" s="4"/>
      <c r="L9" s="4">
        <v>48000</v>
      </c>
      <c r="M9" s="4"/>
    </row>
    <row r="10" spans="2:13" x14ac:dyDescent="0.25">
      <c r="B10" s="1"/>
      <c r="C10" s="2" t="s">
        <v>14</v>
      </c>
      <c r="D10" s="4">
        <v>100000</v>
      </c>
      <c r="E10" s="4"/>
      <c r="F10" s="4"/>
      <c r="G10" s="4"/>
      <c r="H10" s="4">
        <v>100000</v>
      </c>
      <c r="I10" s="4"/>
      <c r="J10" s="4"/>
      <c r="K10" s="4"/>
      <c r="L10" s="4">
        <v>100000</v>
      </c>
      <c r="M10" s="4"/>
    </row>
    <row r="11" spans="2:13" x14ac:dyDescent="0.25">
      <c r="B11" s="1"/>
      <c r="C11" s="2" t="s">
        <v>31</v>
      </c>
      <c r="D11" s="4"/>
      <c r="E11" s="4">
        <v>20000</v>
      </c>
      <c r="F11" s="4"/>
      <c r="G11" s="4">
        <v>5000</v>
      </c>
      <c r="H11" s="4"/>
      <c r="I11" s="4">
        <v>25000</v>
      </c>
      <c r="J11" s="4"/>
      <c r="K11" s="4"/>
      <c r="L11" s="4"/>
      <c r="M11" s="4">
        <v>25000</v>
      </c>
    </row>
    <row r="12" spans="2:13" x14ac:dyDescent="0.25">
      <c r="B12" s="1"/>
      <c r="C12" s="2" t="s">
        <v>15</v>
      </c>
      <c r="D12" s="4">
        <v>20000</v>
      </c>
      <c r="E12" s="4"/>
      <c r="F12" s="4"/>
      <c r="G12" s="4"/>
      <c r="H12" s="4">
        <v>20000</v>
      </c>
      <c r="I12" s="4"/>
      <c r="J12" s="4"/>
      <c r="K12" s="4"/>
      <c r="L12" s="4">
        <v>20000</v>
      </c>
      <c r="M12" s="4"/>
    </row>
    <row r="13" spans="2:13" x14ac:dyDescent="0.25">
      <c r="B13" s="1"/>
      <c r="C13" s="2" t="s">
        <v>16</v>
      </c>
      <c r="D13" s="4"/>
      <c r="E13" s="4">
        <v>5000</v>
      </c>
      <c r="F13" s="4"/>
      <c r="G13" s="4">
        <v>2000</v>
      </c>
      <c r="H13" s="4"/>
      <c r="I13" s="4">
        <v>7000</v>
      </c>
      <c r="J13" s="4"/>
      <c r="K13" s="4"/>
      <c r="L13" s="4"/>
      <c r="M13" s="4">
        <v>7000</v>
      </c>
    </row>
    <row r="14" spans="2:13" x14ac:dyDescent="0.25">
      <c r="B14" s="1"/>
      <c r="C14" s="2" t="s">
        <v>17</v>
      </c>
      <c r="D14" s="4"/>
      <c r="E14" s="4">
        <v>10000</v>
      </c>
      <c r="F14" s="4"/>
      <c r="G14" s="4"/>
      <c r="H14" s="4"/>
      <c r="I14" s="4">
        <v>10000</v>
      </c>
      <c r="J14" s="4"/>
      <c r="K14" s="4"/>
      <c r="L14" s="4"/>
      <c r="M14" s="4">
        <v>10000</v>
      </c>
    </row>
    <row r="15" spans="2:13" x14ac:dyDescent="0.25">
      <c r="B15" s="1"/>
      <c r="C15" s="2" t="s">
        <v>18</v>
      </c>
      <c r="D15" s="4"/>
      <c r="E15" s="4">
        <v>50000</v>
      </c>
      <c r="F15" s="4"/>
      <c r="G15" s="4">
        <v>500</v>
      </c>
      <c r="H15" s="4"/>
      <c r="I15" s="4">
        <v>50500</v>
      </c>
      <c r="J15" s="4"/>
      <c r="K15" s="4"/>
      <c r="L15" s="4"/>
      <c r="M15" s="4">
        <v>50500</v>
      </c>
    </row>
    <row r="16" spans="2:13" x14ac:dyDescent="0.25">
      <c r="B16" s="1"/>
      <c r="C16" s="2" t="s">
        <v>19</v>
      </c>
      <c r="D16" s="4"/>
      <c r="E16" s="4">
        <v>80000</v>
      </c>
      <c r="F16" s="4"/>
      <c r="G16" s="4"/>
      <c r="H16" s="4"/>
      <c r="I16" s="4">
        <v>80000</v>
      </c>
      <c r="J16" s="4"/>
      <c r="K16" s="4"/>
      <c r="L16" s="4"/>
      <c r="M16" s="4">
        <v>80000</v>
      </c>
    </row>
    <row r="17" spans="2:13" x14ac:dyDescent="0.25">
      <c r="B17" s="1"/>
      <c r="C17" s="2" t="s">
        <v>20</v>
      </c>
      <c r="D17" s="4">
        <v>2000</v>
      </c>
      <c r="E17" s="4"/>
      <c r="F17" s="4"/>
      <c r="G17" s="4"/>
      <c r="H17" s="4">
        <v>2000</v>
      </c>
      <c r="I17" s="4"/>
      <c r="J17" s="4"/>
      <c r="K17" s="4"/>
      <c r="L17" s="4">
        <v>2000</v>
      </c>
      <c r="M17" s="4"/>
    </row>
    <row r="18" spans="2:13" x14ac:dyDescent="0.25">
      <c r="B18" s="1"/>
      <c r="C18" s="2" t="s">
        <v>30</v>
      </c>
      <c r="D18" s="4"/>
      <c r="E18" s="4">
        <v>75000</v>
      </c>
      <c r="F18" s="4"/>
      <c r="G18" s="4">
        <v>1000</v>
      </c>
      <c r="H18" s="4"/>
      <c r="I18" s="4">
        <v>76000</v>
      </c>
      <c r="J18" s="4"/>
      <c r="K18" s="4">
        <v>76000</v>
      </c>
      <c r="L18" s="4"/>
      <c r="M18" s="4"/>
    </row>
    <row r="19" spans="2:13" x14ac:dyDescent="0.25">
      <c r="B19" s="1"/>
      <c r="C19" s="2" t="s">
        <v>21</v>
      </c>
      <c r="D19" s="4">
        <v>20000</v>
      </c>
      <c r="E19" s="4"/>
      <c r="F19" s="4"/>
      <c r="G19" s="4"/>
      <c r="H19" s="4">
        <v>20000</v>
      </c>
      <c r="I19" s="4"/>
      <c r="J19" s="4">
        <v>20000</v>
      </c>
      <c r="K19" s="4"/>
      <c r="L19" s="4"/>
      <c r="M19" s="4"/>
    </row>
    <row r="20" spans="2:13" x14ac:dyDescent="0.25">
      <c r="B20" s="1"/>
      <c r="C20" s="2" t="s">
        <v>22</v>
      </c>
      <c r="D20" s="4">
        <v>3000</v>
      </c>
      <c r="E20" s="4"/>
      <c r="F20" s="4"/>
      <c r="G20" s="4"/>
      <c r="H20" s="4">
        <v>3000</v>
      </c>
      <c r="I20" s="4"/>
      <c r="J20" s="4">
        <v>3000</v>
      </c>
      <c r="K20" s="4"/>
      <c r="L20" s="4"/>
      <c r="M20" s="4"/>
    </row>
    <row r="21" spans="2:13" x14ac:dyDescent="0.25">
      <c r="B21" s="1"/>
      <c r="C21" s="2" t="s">
        <v>23</v>
      </c>
      <c r="D21" s="4">
        <v>5000</v>
      </c>
      <c r="E21" s="4"/>
      <c r="F21" s="4"/>
      <c r="G21" s="4"/>
      <c r="H21" s="4">
        <v>5000</v>
      </c>
      <c r="I21" s="4"/>
      <c r="J21" s="4">
        <v>5000</v>
      </c>
      <c r="K21" s="4"/>
      <c r="L21" s="4"/>
      <c r="M21" s="4"/>
    </row>
    <row r="22" spans="2:13" x14ac:dyDescent="0.25">
      <c r="B22" s="1"/>
      <c r="C22" s="2" t="s">
        <v>24</v>
      </c>
      <c r="D22" s="4">
        <v>5000</v>
      </c>
      <c r="E22" s="4"/>
      <c r="F22" s="4">
        <v>500</v>
      </c>
      <c r="G22" s="4"/>
      <c r="H22" s="4">
        <v>5500</v>
      </c>
      <c r="I22" s="4"/>
      <c r="J22" s="4">
        <v>5500</v>
      </c>
      <c r="K22" s="4"/>
      <c r="L22" s="4"/>
      <c r="M22" s="4"/>
    </row>
    <row r="23" spans="2:13" x14ac:dyDescent="0.25">
      <c r="B23" s="1"/>
      <c r="C23" s="2" t="s">
        <v>26</v>
      </c>
      <c r="D23" s="4"/>
      <c r="E23" s="4"/>
      <c r="F23" s="4">
        <v>2000</v>
      </c>
      <c r="G23" s="4"/>
      <c r="H23" s="4">
        <v>2000</v>
      </c>
      <c r="I23" s="4"/>
      <c r="J23" s="4">
        <v>2000</v>
      </c>
      <c r="K23" s="4"/>
      <c r="L23" s="4"/>
      <c r="M23" s="4"/>
    </row>
    <row r="24" spans="2:13" x14ac:dyDescent="0.25">
      <c r="B24" s="1"/>
      <c r="C24" s="2" t="s">
        <v>27</v>
      </c>
      <c r="D24" s="4"/>
      <c r="E24" s="4"/>
      <c r="F24" s="4">
        <v>4000</v>
      </c>
      <c r="G24" s="4"/>
      <c r="H24" s="4">
        <v>4000</v>
      </c>
      <c r="I24" s="4"/>
      <c r="J24" s="4">
        <v>4000</v>
      </c>
      <c r="K24" s="4"/>
      <c r="L24" s="4"/>
      <c r="M24" s="4"/>
    </row>
    <row r="25" spans="2:13" x14ac:dyDescent="0.25">
      <c r="B25" s="1"/>
      <c r="C25" s="2" t="s">
        <v>28</v>
      </c>
      <c r="D25" s="4"/>
      <c r="E25" s="4"/>
      <c r="F25" s="4">
        <v>5000</v>
      </c>
      <c r="G25" s="4"/>
      <c r="H25" s="4">
        <v>5000</v>
      </c>
      <c r="I25" s="4"/>
      <c r="J25" s="4">
        <v>5000</v>
      </c>
      <c r="K25" s="4"/>
      <c r="L25" s="4"/>
      <c r="M25" s="4"/>
    </row>
    <row r="26" spans="2:13" x14ac:dyDescent="0.25">
      <c r="B26" s="1"/>
      <c r="C26" s="2" t="s">
        <v>29</v>
      </c>
      <c r="D26" s="4"/>
      <c r="E26" s="4"/>
      <c r="F26" s="4">
        <v>2000</v>
      </c>
      <c r="G26" s="4"/>
      <c r="H26" s="4">
        <v>2000</v>
      </c>
      <c r="I26" s="4"/>
      <c r="J26" s="4">
        <v>2000</v>
      </c>
      <c r="K26" s="4"/>
      <c r="L26" s="4"/>
      <c r="M26" s="4"/>
    </row>
    <row r="27" spans="2:13" x14ac:dyDescent="0.25">
      <c r="B27" s="1"/>
      <c r="C27" s="2" t="s">
        <v>25</v>
      </c>
      <c r="D27" s="4">
        <f>SUM(D5:D22)</f>
        <v>240000</v>
      </c>
      <c r="E27" s="4">
        <f>SUM(E11:E19)</f>
        <v>240000</v>
      </c>
      <c r="F27" s="4">
        <f>SUM(F5:F26)</f>
        <v>14500</v>
      </c>
      <c r="G27" s="4">
        <f>SUM(G5:G22)</f>
        <v>14500</v>
      </c>
      <c r="H27" s="4">
        <f>SUM(H5:H26)</f>
        <v>248500</v>
      </c>
      <c r="I27" s="4">
        <f>SUM(I8:I26)</f>
        <v>248500</v>
      </c>
      <c r="J27" s="4">
        <f>SUM(J19:J26)</f>
        <v>46500</v>
      </c>
      <c r="K27" s="4">
        <f>SUM(K18)</f>
        <v>76000</v>
      </c>
      <c r="L27" s="4">
        <f>SUM(L5:L17)</f>
        <v>202000</v>
      </c>
      <c r="M27" s="4">
        <f>SUM(M11:M16)</f>
        <v>172500</v>
      </c>
    </row>
    <row r="28" spans="2:13" x14ac:dyDescent="0.25">
      <c r="B28" s="1"/>
      <c r="D28" s="5"/>
      <c r="E28" s="5"/>
      <c r="F28" s="4"/>
      <c r="G28" s="4"/>
      <c r="H28" s="4"/>
      <c r="I28" s="4"/>
      <c r="J28" s="4">
        <f>K27-J27</f>
        <v>29500</v>
      </c>
      <c r="K28" s="4"/>
      <c r="L28" s="4"/>
      <c r="M28" s="4">
        <f>L27-M27</f>
        <v>29500</v>
      </c>
    </row>
    <row r="29" spans="2:13" x14ac:dyDescent="0.25">
      <c r="B29" s="1"/>
      <c r="C29" s="1"/>
      <c r="D29" s="4"/>
      <c r="E29" s="4"/>
      <c r="F29" s="4"/>
      <c r="G29" s="4"/>
      <c r="H29" s="4"/>
      <c r="I29" s="4"/>
      <c r="J29" s="4">
        <f>J27+J28</f>
        <v>76000</v>
      </c>
      <c r="K29" s="4">
        <v>76000</v>
      </c>
      <c r="L29" s="4">
        <v>202000</v>
      </c>
      <c r="M29" s="4">
        <f>M27+M28</f>
        <v>202000</v>
      </c>
    </row>
    <row r="30" spans="2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</sheetData>
  <mergeCells count="5">
    <mergeCell ref="D3:E3"/>
    <mergeCell ref="F3:G3"/>
    <mergeCell ref="H3:I3"/>
    <mergeCell ref="J3:K3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keisha Puspita Adristi</dc:creator>
  <cp:lastModifiedBy>user</cp:lastModifiedBy>
  <dcterms:created xsi:type="dcterms:W3CDTF">2024-10-21T05:27:09Z</dcterms:created>
  <dcterms:modified xsi:type="dcterms:W3CDTF">2024-10-21T16:42:22Z</dcterms:modified>
</cp:coreProperties>
</file>