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xr:revisionPtr revIDLastSave="0" documentId="8_{77E2A826-052D-4282-A1C3-8CF1CFED33AF}" xr6:coauthVersionLast="43" xr6:coauthVersionMax="43" xr10:uidLastSave="{00000000-0000-0000-0000-000000000000}"/>
  <bookViews>
    <workbookView xWindow="-120" yWindow="-120" windowWidth="20730" windowHeight="11040" activeTab="3" xr2:uid="{B2D3FCF4-63CD-460A-B493-A928150AF686}"/>
  </bookViews>
  <sheets>
    <sheet name="kuantitatif" sheetId="1" r:id="rId1"/>
    <sheet name="kualitatif" sheetId="2" r:id="rId2"/>
    <sheet name="konsep fungsional" sheetId="3" r:id="rId3"/>
    <sheet name="manajemen piutang " sheetId="4" r:id="rId4"/>
  </sheets>
  <calcPr calcId="18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20" i="4" l="1"/>
  <c r="E30" i="4"/>
</calcChain>
</file>

<file path=xl/sharedStrings.xml><?xml version="1.0" encoding="utf-8"?>
<sst xmlns="http://schemas.openxmlformats.org/spreadsheetml/2006/main" count="41" uniqueCount="36">
  <si>
    <t>Semua aset lancar pada tahun 2023 : Rp 55.613 miliar</t>
  </si>
  <si>
    <t>Semua aset lancar pada tahun 2022 : Rp 55.057 miliar</t>
  </si>
  <si>
    <t>Rumus kualitatif = aktiva lancar - utang lancar</t>
  </si>
  <si>
    <t>Perbandingan kenaikan pada tahun 2022 dan 2023 : =Rp 0.556 miliar</t>
  </si>
  <si>
    <t xml:space="preserve">pada tahun 2023, </t>
  </si>
  <si>
    <t>Jumlah aset lancar = Rp 55.613 miliar</t>
  </si>
  <si>
    <t xml:space="preserve">Jumlah utang lancar = Rp 71.568 miliar </t>
  </si>
  <si>
    <t>Pada tahun 2022,</t>
  </si>
  <si>
    <t>Jumlah aset lancar =Rp 55.057 miliar</t>
  </si>
  <si>
    <t>Kualitatif = Rp 55.613 miliar - Rp 71.568 miliar = -15.955 miliar</t>
  </si>
  <si>
    <t>Jumlah utang lancar =Rp 70.388 miliar</t>
  </si>
  <si>
    <t>Kualitatif  = Rp 55.057 miliar - Rp 70.388 miliar = -15.331 miliar</t>
  </si>
  <si>
    <t>Perusahaan Nasional</t>
  </si>
  <si>
    <t>Konsep  Fungsional = Beban bunga/Laba x Piutang</t>
  </si>
  <si>
    <t>Rp6.099 miliar/Rp32.208 miliar x Rp10.667 miliar =2.019 miliar</t>
  </si>
  <si>
    <t>Perusahaan Internasional</t>
  </si>
  <si>
    <t>$1.968 millions/$72.361 millions x $48.688 millions = $1.324 millions</t>
  </si>
  <si>
    <t/>
  </si>
  <si>
    <t>Semua aset lancar pada tahun 2022 : $169.684 millions</t>
  </si>
  <si>
    <t>Semua aset lancar pada tahun 2023 : $184.257 millions</t>
  </si>
  <si>
    <t>Perbandingan kenaikan pada tahun 2022 dan 2023 : $14.573</t>
  </si>
  <si>
    <t>Kualitatif = $184.257 -  $104.149 = $80.108 millions</t>
  </si>
  <si>
    <t>Jumlah utang lancar = $104.149 millions</t>
  </si>
  <si>
    <t>Jumlah aset lancar = $184.257 millions</t>
  </si>
  <si>
    <t>Jumlah aset lancar = $169.684</t>
  </si>
  <si>
    <t>Jumlah utang lancar =$95.082</t>
  </si>
  <si>
    <t>Kualitatif  = $169.684-$95.082=$74.002 millions</t>
  </si>
  <si>
    <t>Piutang rata-rata</t>
  </si>
  <si>
    <t>PIUTANG AWAL TAHUN 2023</t>
  </si>
  <si>
    <t>Total Piutang awal tahun 2023</t>
  </si>
  <si>
    <t>*Dalam miliar</t>
  </si>
  <si>
    <t>Pihak berelasi</t>
  </si>
  <si>
    <t>Pihak ketiga</t>
  </si>
  <si>
    <t>PIUTANG AKHIR TAHUN 2023</t>
  </si>
  <si>
    <t>Total Piutang akhir tahun 2023</t>
  </si>
  <si>
    <t>Piutang rata-rata = Rp8.634 miliar + Rp10.667 miliar/2 = 9.650 miliar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</si>
</sst>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Rp-421]* #,##0_-;\-[$Rp-421]* #,##0_-;_-[$Rp-421]* &quot;-&quot;_-;_-@_-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/>
      <top style="medium">
        <color rgb="FF000000"/>
      </top>
      <bottom style="medium">
        <color rgb="FFCCCCCC"/>
      </bottom>
      <diagonal/>
    </border>
    <border>
      <left/>
      <right/>
      <top style="medium">
        <color rgb="FF000000"/>
      </top>
      <bottom style="medium">
        <color rgb="FFCCCCCC"/>
      </bottom>
      <diagonal/>
    </border>
    <border>
      <left/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CCCCCC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/>
      <top style="medium">
        <color rgb="FFCCCCCC"/>
      </top>
      <bottom style="medium">
        <color rgb="FF000000"/>
      </bottom>
      <diagonal/>
    </border>
    <border>
      <left/>
      <right/>
      <top style="medium">
        <color rgb="FFCCCCCC"/>
      </top>
      <bottom style="medium">
        <color rgb="FF000000"/>
      </bottom>
      <diagonal/>
    </border>
    <border>
      <left/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0" fillId="0" borderId="0" xfId="0" quotePrefix="1"/>
    <xf numFmtId="0" fontId="2" fillId="0" borderId="5" xfId="0" applyFont="1" applyBorder="1" applyAlignment="1"/>
    <xf numFmtId="0" fontId="2" fillId="0" borderId="6" xfId="0" applyFont="1" applyBorder="1" applyAlignment="1"/>
    <xf numFmtId="0" fontId="5" fillId="0" borderId="0" xfId="0" applyFont="1"/>
    <xf numFmtId="164" fontId="2" fillId="0" borderId="7" xfId="0" applyNumberFormat="1" applyFont="1" applyBorder="1" applyAlignment="1"/>
    <xf numFmtId="164" fontId="2" fillId="0" borderId="1" xfId="0" applyNumberFormat="1" applyFont="1" applyBorder="1" applyAlignment="1"/>
    <xf numFmtId="164" fontId="2" fillId="0" borderId="8" xfId="0" applyNumberFormat="1" applyFont="1" applyBorder="1" applyAlignment="1"/>
    <xf numFmtId="164" fontId="4" fillId="0" borderId="9" xfId="0" applyNumberFormat="1" applyFont="1" applyBorder="1" applyAlignment="1"/>
    <xf numFmtId="164" fontId="4" fillId="0" borderId="10" xfId="0" applyNumberFormat="1" applyFont="1" applyBorder="1" applyAlignment="1"/>
    <xf numFmtId="164" fontId="4" fillId="0" borderId="11" xfId="0" applyNumberFormat="1" applyFont="1" applyBorder="1" applyAlignment="1"/>
    <xf numFmtId="164" fontId="4" fillId="0" borderId="8" xfId="0" applyNumberFormat="1" applyFont="1" applyBorder="1" applyAlignment="1">
      <alignment horizontal="right"/>
    </xf>
    <xf numFmtId="164" fontId="2" fillId="0" borderId="15" xfId="0" applyNumberFormat="1" applyFont="1" applyBorder="1" applyAlignment="1"/>
    <xf numFmtId="164" fontId="3" fillId="0" borderId="16" xfId="0" applyNumberFormat="1" applyFont="1" applyBorder="1" applyAlignment="1">
      <alignment horizontal="right"/>
    </xf>
    <xf numFmtId="164" fontId="3" fillId="0" borderId="12" xfId="0" applyNumberFormat="1" applyFont="1" applyBorder="1" applyAlignment="1"/>
    <xf numFmtId="164" fontId="3" fillId="0" borderId="13" xfId="0" applyNumberFormat="1" applyFont="1" applyBorder="1" applyAlignment="1"/>
    <xf numFmtId="164" fontId="3" fillId="0" borderId="14" xfId="0" applyNumberFormat="1" applyFont="1" applyBorder="1" applyAlignment="1"/>
    <xf numFmtId="0" fontId="3" fillId="0" borderId="2" xfId="0" applyFont="1" applyBorder="1" applyAlignment="1"/>
    <xf numFmtId="0" fontId="3" fillId="0" borderId="3" xfId="0" applyFont="1" applyBorder="1" applyAlignment="1"/>
    <xf numFmtId="0" fontId="3" fillId="0" borderId="4" xfId="0" applyFont="1" applyBorder="1" applyAlignment="1"/>
    <xf numFmtId="164" fontId="4" fillId="0" borderId="9" xfId="0" applyNumberFormat="1" applyFont="1" applyBorder="1" applyAlignment="1"/>
    <xf numFmtId="164" fontId="4" fillId="0" borderId="11" xfId="0" applyNumberFormat="1" applyFont="1" applyBorder="1" applyAlignment="1"/>
    <xf numFmtId="164" fontId="4" fillId="0" borderId="10" xfId="0" applyNumberFormat="1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1.png"/><Relationship Id="rId4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Relationship Id="rId6" Type="http://schemas.openxmlformats.org/officeDocument/2006/relationships/image" Target="../media/image11.png"/><Relationship Id="rId5" Type="http://schemas.openxmlformats.org/officeDocument/2006/relationships/image" Target="../media/image10.png"/><Relationship Id="rId4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3.png"/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9</xdr:col>
      <xdr:colOff>477082</xdr:colOff>
      <xdr:row>17</xdr:row>
      <xdr:rowOff>76636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8B6E76B-D9B4-4E14-8C7F-E81A0EA130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90500"/>
          <a:ext cx="5963482" cy="3124636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26</xdr:col>
      <xdr:colOff>247650</xdr:colOff>
      <xdr:row>8</xdr:row>
      <xdr:rowOff>104976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048EECD-A38F-49A4-B91D-ABC5A0C13F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34400" y="190500"/>
          <a:ext cx="7562850" cy="143847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477082</xdr:colOff>
      <xdr:row>16</xdr:row>
      <xdr:rowOff>76636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5ED85BC-9B60-47E8-B323-7708D015ED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963482" cy="312463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10</xdr:col>
      <xdr:colOff>143746</xdr:colOff>
      <xdr:row>32</xdr:row>
      <xdr:rowOff>162320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7652CBB-2D7C-4496-8646-C25967D767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429000"/>
          <a:ext cx="6239746" cy="2829320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1</xdr:row>
      <xdr:rowOff>0</xdr:rowOff>
    </xdr:from>
    <xdr:to>
      <xdr:col>30</xdr:col>
      <xdr:colOff>296252</xdr:colOff>
      <xdr:row>8</xdr:row>
      <xdr:rowOff>114502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8CEAB6BE-830E-4187-A619-C83F1251D1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582400" y="190500"/>
          <a:ext cx="7001852" cy="1448002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10</xdr:row>
      <xdr:rowOff>0</xdr:rowOff>
    </xdr:from>
    <xdr:to>
      <xdr:col>31</xdr:col>
      <xdr:colOff>10547</xdr:colOff>
      <xdr:row>17</xdr:row>
      <xdr:rowOff>104976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F7D1AAA-B193-4B2F-B680-35088F4595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582400" y="1905000"/>
          <a:ext cx="7325747" cy="143847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123825</xdr:rowOff>
    </xdr:from>
    <xdr:to>
      <xdr:col>9</xdr:col>
      <xdr:colOff>477072</xdr:colOff>
      <xdr:row>13</xdr:row>
      <xdr:rowOff>86065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8607A7C-96D2-4A24-8464-61EFF16348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" y="123825"/>
          <a:ext cx="5887272" cy="243874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10</xdr:col>
      <xdr:colOff>105640</xdr:colOff>
      <xdr:row>24</xdr:row>
      <xdr:rowOff>105002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A311423-D478-44B8-A381-15ABD0EB89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048000"/>
          <a:ext cx="6201640" cy="162900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9</xdr:col>
      <xdr:colOff>600925</xdr:colOff>
      <xdr:row>34</xdr:row>
      <xdr:rowOff>57371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64AEDB0-48CF-49E1-B1F2-947BB8CA7B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4953000"/>
          <a:ext cx="6087325" cy="1581371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</xdr:row>
      <xdr:rowOff>0</xdr:rowOff>
    </xdr:from>
    <xdr:to>
      <xdr:col>32</xdr:col>
      <xdr:colOff>381989</xdr:colOff>
      <xdr:row>9</xdr:row>
      <xdr:rowOff>28792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EEB67FC-149F-436C-823E-4099769E92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801600" y="190500"/>
          <a:ext cx="7087589" cy="1552792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32</xdr:col>
      <xdr:colOff>467726</xdr:colOff>
      <xdr:row>22</xdr:row>
      <xdr:rowOff>66977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FE8940F2-29E5-42E5-B7AA-8E51AE5904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801600" y="2095500"/>
          <a:ext cx="7173326" cy="2162477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23</xdr:row>
      <xdr:rowOff>0</xdr:rowOff>
    </xdr:from>
    <xdr:to>
      <xdr:col>32</xdr:col>
      <xdr:colOff>601095</xdr:colOff>
      <xdr:row>32</xdr:row>
      <xdr:rowOff>143134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F10DF0D7-2F41-4185-B1F4-7D157B64E1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801600" y="4381500"/>
          <a:ext cx="7306695" cy="185763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8</xdr:col>
      <xdr:colOff>153231</xdr:colOff>
      <xdr:row>3</xdr:row>
      <xdr:rowOff>85790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74711A3-2EBE-46DE-9DEA-95DCCEF7BE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90500"/>
          <a:ext cx="5953956" cy="46679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7</xdr:col>
      <xdr:colOff>524673</xdr:colOff>
      <xdr:row>10</xdr:row>
      <xdr:rowOff>19159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874C172-36D8-4D56-9E04-91714E0B2F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143000"/>
          <a:ext cx="5715798" cy="78115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43E933-431D-4760-B04D-A205523749CA}">
  <dimension ref="A11:O30"/>
  <sheetViews>
    <sheetView workbookViewId="0">
      <selection activeCell="O14" sqref="O14"/>
    </sheetView>
  </sheetViews>
  <sheetFormatPr defaultRowHeight="15" x14ac:dyDescent="0.25"/>
  <sheetData>
    <row r="11" spans="15:15" x14ac:dyDescent="0.25">
      <c r="O11" s="1" t="s">
        <v>19</v>
      </c>
    </row>
    <row r="12" spans="15:15" x14ac:dyDescent="0.25">
      <c r="O12" s="1" t="s">
        <v>18</v>
      </c>
    </row>
    <row r="13" spans="15:15" x14ac:dyDescent="0.25">
      <c r="O13" s="1" t="s">
        <v>20</v>
      </c>
    </row>
    <row r="20" spans="1:1" x14ac:dyDescent="0.25">
      <c r="A20" s="1" t="s">
        <v>0</v>
      </c>
    </row>
    <row r="21" spans="1:1" x14ac:dyDescent="0.25">
      <c r="A21" s="1" t="s">
        <v>1</v>
      </c>
    </row>
    <row r="22" spans="1:1" x14ac:dyDescent="0.25">
      <c r="A22" s="1" t="s">
        <v>3</v>
      </c>
    </row>
    <row r="30" spans="1:1" x14ac:dyDescent="0.25">
      <c r="A30" s="2" t="s">
        <v>17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A1E49-FD48-45D8-9492-E61ECB006438}">
  <dimension ref="A19:AA41"/>
  <sheetViews>
    <sheetView topLeftCell="J1" workbookViewId="0">
      <selection activeCell="AD22" sqref="AD22"/>
    </sheetView>
  </sheetViews>
  <sheetFormatPr defaultRowHeight="15" x14ac:dyDescent="0.25"/>
  <sheetData>
    <row r="19" spans="20:27" x14ac:dyDescent="0.25">
      <c r="T19" s="1"/>
    </row>
    <row r="20" spans="20:27" x14ac:dyDescent="0.25">
      <c r="T20" s="1">
        <v>2023</v>
      </c>
      <c r="AA20">
        <v>2022</v>
      </c>
    </row>
    <row r="21" spans="20:27" x14ac:dyDescent="0.25">
      <c r="T21" s="1" t="s">
        <v>23</v>
      </c>
      <c r="AA21" s="1" t="s">
        <v>24</v>
      </c>
    </row>
    <row r="22" spans="20:27" x14ac:dyDescent="0.25">
      <c r="T22" s="1" t="s">
        <v>22</v>
      </c>
      <c r="AA22" s="1" t="s">
        <v>25</v>
      </c>
    </row>
    <row r="23" spans="20:27" x14ac:dyDescent="0.25">
      <c r="T23" s="1" t="s">
        <v>21</v>
      </c>
      <c r="AA23" s="1" t="s">
        <v>26</v>
      </c>
    </row>
    <row r="35" spans="1:7" x14ac:dyDescent="0.25">
      <c r="A35" s="1" t="s">
        <v>2</v>
      </c>
      <c r="B35" s="1"/>
    </row>
    <row r="36" spans="1:7" x14ac:dyDescent="0.25">
      <c r="A36" s="1" t="s">
        <v>4</v>
      </c>
      <c r="G36" s="1" t="s">
        <v>7</v>
      </c>
    </row>
    <row r="37" spans="1:7" x14ac:dyDescent="0.25">
      <c r="A37" s="1" t="s">
        <v>5</v>
      </c>
      <c r="G37" s="1" t="s">
        <v>8</v>
      </c>
    </row>
    <row r="38" spans="1:7" x14ac:dyDescent="0.25">
      <c r="A38" s="1" t="s">
        <v>6</v>
      </c>
      <c r="G38" s="1" t="s">
        <v>10</v>
      </c>
    </row>
    <row r="39" spans="1:7" x14ac:dyDescent="0.25">
      <c r="A39" s="1" t="s">
        <v>9</v>
      </c>
      <c r="G39" s="1" t="s">
        <v>11</v>
      </c>
    </row>
    <row r="41" spans="1:7" x14ac:dyDescent="0.25">
      <c r="A41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3C584-DF19-47E4-BA6B-A7691DDAD593}">
  <dimension ref="K2:AH5"/>
  <sheetViews>
    <sheetView topLeftCell="V13" workbookViewId="0">
      <selection activeCell="AJ8" sqref="AJ8"/>
    </sheetView>
  </sheetViews>
  <sheetFormatPr defaultRowHeight="15" x14ac:dyDescent="0.25"/>
  <sheetData>
    <row r="2" spans="11:34" x14ac:dyDescent="0.25">
      <c r="K2" s="1" t="s">
        <v>12</v>
      </c>
    </row>
    <row r="3" spans="11:34" x14ac:dyDescent="0.25">
      <c r="K3" s="1" t="s">
        <v>13</v>
      </c>
      <c r="AH3" s="1" t="s">
        <v>15</v>
      </c>
    </row>
    <row r="4" spans="11:34" x14ac:dyDescent="0.25">
      <c r="K4" s="1" t="s">
        <v>14</v>
      </c>
      <c r="AH4" s="1" t="s">
        <v>13</v>
      </c>
    </row>
    <row r="5" spans="11:34" x14ac:dyDescent="0.25">
      <c r="AH5" s="1" t="s">
        <v>16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673F7-64D4-46F6-9A13-EB1CBEE9220B}">
  <dimension ref="A1:J30"/>
  <sheetViews>
    <sheetView tabSelected="1" workbookViewId="0">
      <selection activeCell="K12" sqref="K12"/>
    </sheetView>
  </sheetViews>
  <sheetFormatPr defaultRowHeight="15" x14ac:dyDescent="0.25"/>
  <cols>
    <col min="3" max="3" width="18" customWidth="1"/>
    <col min="5" max="5" width="14.140625" customWidth="1"/>
  </cols>
  <sheetData>
    <row r="1" spans="1:10" x14ac:dyDescent="0.25">
      <c r="A1" s="1" t="s">
        <v>12</v>
      </c>
    </row>
    <row r="5" spans="1:10" x14ac:dyDescent="0.25">
      <c r="A5" s="1"/>
    </row>
    <row r="6" spans="1:10" ht="21" x14ac:dyDescent="0.35">
      <c r="A6" s="5" t="s">
        <v>27</v>
      </c>
    </row>
    <row r="7" spans="1:10" x14ac:dyDescent="0.25">
      <c r="J7" s="1" t="s">
        <v>35</v>
      </c>
    </row>
    <row r="11" spans="1:10" ht="15.75" thickBot="1" x14ac:dyDescent="0.3"/>
    <row r="12" spans="1:10" ht="31.5" customHeight="1" thickBot="1" x14ac:dyDescent="0.3">
      <c r="A12" s="18" t="s">
        <v>28</v>
      </c>
      <c r="B12" s="19"/>
      <c r="C12" s="20"/>
      <c r="D12" s="3"/>
      <c r="E12" s="4"/>
    </row>
    <row r="13" spans="1:10" ht="15.75" thickBot="1" x14ac:dyDescent="0.3">
      <c r="A13" s="6"/>
      <c r="B13" s="7"/>
      <c r="C13" s="7"/>
      <c r="D13" s="7"/>
      <c r="E13" s="8"/>
    </row>
    <row r="14" spans="1:10" ht="16.5" thickBot="1" x14ac:dyDescent="0.3">
      <c r="A14" s="9" t="s">
        <v>31</v>
      </c>
      <c r="B14" s="10"/>
      <c r="C14" s="11"/>
      <c r="D14" s="7"/>
      <c r="E14" s="12">
        <v>1620</v>
      </c>
    </row>
    <row r="15" spans="1:10" ht="16.5" thickBot="1" x14ac:dyDescent="0.3">
      <c r="A15" s="21" t="s">
        <v>32</v>
      </c>
      <c r="B15" s="22"/>
      <c r="C15" s="7"/>
      <c r="D15" s="7"/>
      <c r="E15" s="12">
        <v>7014</v>
      </c>
    </row>
    <row r="16" spans="1:10" ht="16.5" thickBot="1" x14ac:dyDescent="0.3">
      <c r="A16" s="21"/>
      <c r="B16" s="23"/>
      <c r="C16" s="22"/>
      <c r="D16" s="7"/>
      <c r="E16" s="12"/>
    </row>
    <row r="17" spans="1:6" ht="16.5" thickBot="1" x14ac:dyDescent="0.3">
      <c r="A17" s="21"/>
      <c r="B17" s="23"/>
      <c r="C17" s="22"/>
      <c r="D17" s="7"/>
      <c r="E17" s="12"/>
    </row>
    <row r="18" spans="1:6" ht="16.5" thickBot="1" x14ac:dyDescent="0.3">
      <c r="A18" s="21"/>
      <c r="B18" s="22"/>
      <c r="C18" s="7"/>
      <c r="D18" s="7"/>
      <c r="E18" s="12"/>
    </row>
    <row r="19" spans="1:6" ht="15.75" thickBot="1" x14ac:dyDescent="0.3">
      <c r="A19" s="6"/>
      <c r="B19" s="7"/>
      <c r="C19" s="7"/>
      <c r="D19" s="7"/>
      <c r="E19" s="8"/>
    </row>
    <row r="20" spans="1:6" ht="16.5" thickBot="1" x14ac:dyDescent="0.3">
      <c r="A20" s="15" t="s">
        <v>29</v>
      </c>
      <c r="B20" s="16"/>
      <c r="C20" s="17"/>
      <c r="D20" s="13"/>
      <c r="E20" s="14">
        <f>E14+E15</f>
        <v>8634</v>
      </c>
      <c r="F20" s="1" t="s">
        <v>30</v>
      </c>
    </row>
    <row r="21" spans="1:6" ht="15.75" thickBot="1" x14ac:dyDescent="0.3"/>
    <row r="22" spans="1:6" ht="16.5" thickBot="1" x14ac:dyDescent="0.3">
      <c r="A22" s="18" t="s">
        <v>33</v>
      </c>
      <c r="B22" s="19"/>
      <c r="C22" s="20"/>
      <c r="D22" s="3"/>
      <c r="E22" s="4"/>
    </row>
    <row r="23" spans="1:6" ht="15.75" thickBot="1" x14ac:dyDescent="0.3">
      <c r="A23" s="6"/>
      <c r="B23" s="7"/>
      <c r="C23" s="7"/>
      <c r="D23" s="7"/>
      <c r="E23" s="8"/>
    </row>
    <row r="24" spans="1:6" ht="16.5" thickBot="1" x14ac:dyDescent="0.3">
      <c r="A24" s="9" t="s">
        <v>31</v>
      </c>
      <c r="B24" s="10"/>
      <c r="C24" s="11"/>
      <c r="D24" s="7"/>
      <c r="E24" s="12">
        <v>1918</v>
      </c>
    </row>
    <row r="25" spans="1:6" ht="16.5" thickBot="1" x14ac:dyDescent="0.3">
      <c r="A25" s="21" t="s">
        <v>32</v>
      </c>
      <c r="B25" s="22"/>
      <c r="C25" s="7"/>
      <c r="D25" s="7"/>
      <c r="E25" s="12">
        <v>8749</v>
      </c>
    </row>
    <row r="26" spans="1:6" ht="16.5" thickBot="1" x14ac:dyDescent="0.3">
      <c r="A26" s="21"/>
      <c r="B26" s="23"/>
      <c r="C26" s="22"/>
      <c r="D26" s="7"/>
      <c r="E26" s="12"/>
    </row>
    <row r="27" spans="1:6" ht="16.5" thickBot="1" x14ac:dyDescent="0.3">
      <c r="A27" s="21"/>
      <c r="B27" s="23"/>
      <c r="C27" s="22"/>
      <c r="D27" s="7"/>
      <c r="E27" s="12"/>
    </row>
    <row r="28" spans="1:6" ht="16.5" thickBot="1" x14ac:dyDescent="0.3">
      <c r="A28" s="21"/>
      <c r="B28" s="22"/>
      <c r="C28" s="7"/>
      <c r="D28" s="7"/>
      <c r="E28" s="12"/>
    </row>
    <row r="29" spans="1:6" ht="15.75" thickBot="1" x14ac:dyDescent="0.3">
      <c r="A29" s="6"/>
      <c r="B29" s="7"/>
      <c r="C29" s="7"/>
      <c r="D29" s="7"/>
      <c r="E29" s="8"/>
    </row>
    <row r="30" spans="1:6" ht="16.5" thickBot="1" x14ac:dyDescent="0.3">
      <c r="A30" s="15" t="s">
        <v>34</v>
      </c>
      <c r="B30" s="16"/>
      <c r="C30" s="17"/>
      <c r="D30" s="13"/>
      <c r="E30" s="14">
        <f>E24+E25</f>
        <v>10667</v>
      </c>
      <c r="F30" s="1" t="s">
        <v>30</v>
      </c>
    </row>
  </sheetData>
  <mergeCells count="12">
    <mergeCell ref="A12:C12"/>
    <mergeCell ref="A15:B15"/>
    <mergeCell ref="A16:C16"/>
    <mergeCell ref="A17:C17"/>
    <mergeCell ref="A18:B18"/>
    <mergeCell ref="A30:C30"/>
    <mergeCell ref="A20:C20"/>
    <mergeCell ref="A22:C22"/>
    <mergeCell ref="A25:B25"/>
    <mergeCell ref="A26:C26"/>
    <mergeCell ref="A27:C27"/>
    <mergeCell ref="A28:B2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kuantitatif</vt:lpstr>
      <vt:lpstr>kualitatif</vt:lpstr>
      <vt:lpstr>konsep fungsional</vt:lpstr>
      <vt:lpstr>manajemen piutang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2025-05-07T01:00:38Z</dcterms:created>
  <dcterms:modified xsi:type="dcterms:W3CDTF">2025-05-13T16:40:19Z</dcterms:modified>
</cp:coreProperties>
</file>