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1955" activeTab="4"/>
  </bookViews>
  <sheets>
    <sheet name="Busan-ODN#1" sheetId="5" r:id="rId1"/>
    <sheet name="Busan-ODN#2" sheetId="6" r:id="rId2"/>
    <sheet name="Busan-IDN#1" sheetId="3" r:id="rId3"/>
    <sheet name="Busan-IDN#2" sheetId="4" r:id="rId4"/>
    <sheet name="IDN" sheetId="1" r:id="rId5"/>
    <sheet name="OD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4" l="1"/>
  <c r="C67" i="4"/>
  <c r="K66" i="4"/>
  <c r="C66" i="4"/>
  <c r="K52" i="4"/>
  <c r="C52" i="4"/>
  <c r="K51" i="4"/>
  <c r="C51" i="4"/>
  <c r="K45" i="4"/>
  <c r="C45" i="4"/>
  <c r="K44" i="4"/>
  <c r="C44" i="4"/>
  <c r="K39" i="4"/>
  <c r="C39" i="4"/>
  <c r="K38" i="4"/>
  <c r="C38" i="4"/>
  <c r="K37" i="4"/>
  <c r="C37" i="4"/>
  <c r="K36" i="4"/>
  <c r="C36" i="4"/>
  <c r="K33" i="4"/>
  <c r="C33" i="4"/>
  <c r="K32" i="4"/>
  <c r="C32" i="4"/>
  <c r="K18" i="4"/>
  <c r="C18" i="4"/>
  <c r="K17" i="4"/>
  <c r="C17" i="4"/>
  <c r="K11" i="4"/>
  <c r="C11" i="4"/>
  <c r="K10" i="4"/>
  <c r="C10" i="4"/>
  <c r="K5" i="4"/>
  <c r="C5" i="4"/>
  <c r="K4" i="4"/>
  <c r="C4" i="4"/>
  <c r="K3" i="4"/>
  <c r="C3" i="4"/>
  <c r="K2" i="4"/>
  <c r="C2" i="4"/>
  <c r="K67" i="3"/>
  <c r="C67" i="3"/>
  <c r="K66" i="3"/>
  <c r="C66" i="3"/>
  <c r="K52" i="3"/>
  <c r="C52" i="3"/>
  <c r="K51" i="3"/>
  <c r="C51" i="3"/>
  <c r="K45" i="3"/>
  <c r="C45" i="3"/>
  <c r="K44" i="3"/>
  <c r="C44" i="3"/>
  <c r="K39" i="3"/>
  <c r="C39" i="3"/>
  <c r="K38" i="3"/>
  <c r="C38" i="3"/>
  <c r="K37" i="3"/>
  <c r="C37" i="3"/>
  <c r="K36" i="3"/>
  <c r="C36" i="3"/>
  <c r="K33" i="3"/>
  <c r="C33" i="3"/>
  <c r="K32" i="3"/>
  <c r="C32" i="3"/>
  <c r="K18" i="3"/>
  <c r="C18" i="3"/>
  <c r="K17" i="3"/>
  <c r="C17" i="3"/>
  <c r="K11" i="3"/>
  <c r="C11" i="3"/>
  <c r="K10" i="3"/>
  <c r="C10" i="3"/>
  <c r="K5" i="3"/>
  <c r="C5" i="3"/>
  <c r="K4" i="3"/>
  <c r="C4" i="3"/>
  <c r="K3" i="3"/>
  <c r="C3" i="3"/>
  <c r="K2" i="3"/>
  <c r="C2" i="3"/>
  <c r="K33" i="6"/>
  <c r="C33" i="6"/>
  <c r="K32" i="6"/>
  <c r="C32" i="6"/>
  <c r="K31" i="6"/>
  <c r="C31" i="6"/>
  <c r="K30" i="6"/>
  <c r="C30" i="6"/>
  <c r="K12" i="6"/>
  <c r="C12" i="6"/>
  <c r="K11" i="6"/>
  <c r="C11" i="6"/>
  <c r="K10" i="6"/>
  <c r="C10" i="6"/>
  <c r="K9" i="6"/>
  <c r="C9" i="6"/>
  <c r="K5" i="6"/>
  <c r="C5" i="6"/>
  <c r="K4" i="6"/>
  <c r="C4" i="6"/>
  <c r="K3" i="6"/>
  <c r="C3" i="6"/>
  <c r="K2" i="6"/>
  <c r="C2" i="6"/>
  <c r="K33" i="5"/>
  <c r="C33" i="5"/>
  <c r="K32" i="5"/>
  <c r="C32" i="5"/>
  <c r="K31" i="5"/>
  <c r="C31" i="5"/>
  <c r="K30" i="5"/>
  <c r="C30" i="5"/>
  <c r="K12" i="5"/>
  <c r="C12" i="5"/>
  <c r="K11" i="5"/>
  <c r="C11" i="5"/>
  <c r="K10" i="5"/>
  <c r="C10" i="5"/>
  <c r="K9" i="5"/>
  <c r="C9" i="5"/>
  <c r="K5" i="5"/>
  <c r="C5" i="5"/>
  <c r="K4" i="5"/>
  <c r="C4" i="5"/>
  <c r="K3" i="5"/>
  <c r="C3" i="5"/>
  <c r="K2" i="5"/>
  <c r="C2" i="5"/>
</calcChain>
</file>

<file path=xl/sharedStrings.xml><?xml version="1.0" encoding="utf-8"?>
<sst xmlns="http://schemas.openxmlformats.org/spreadsheetml/2006/main" count="1164" uniqueCount="412">
  <si>
    <t>NAT#1 P1(100G)</t>
    <phoneticPr fontId="1" type="noConversion"/>
  </si>
  <si>
    <t>NAT#1 P9(100G)</t>
    <phoneticPr fontId="1" type="noConversion"/>
  </si>
  <si>
    <t>NAT#2 P1(100G)</t>
    <phoneticPr fontId="1" type="noConversion"/>
  </si>
  <si>
    <t>NAT#2 P9(100G)</t>
    <phoneticPr fontId="1" type="noConversion"/>
  </si>
  <si>
    <t>CSQ#127(100G)</t>
    <phoneticPr fontId="1" type="noConversion"/>
  </si>
  <si>
    <t>CSQ#128(100G)</t>
    <phoneticPr fontId="1" type="noConversion"/>
  </si>
  <si>
    <t>ODN#1 eth1/29(100G)</t>
    <phoneticPr fontId="1" type="noConversion"/>
  </si>
  <si>
    <t>ODN#2 eth1/29(100G)</t>
    <phoneticPr fontId="1" type="noConversion"/>
  </si>
  <si>
    <t>NAT#1 P2(100G)</t>
  </si>
  <si>
    <t>NAT#2 P2(100G)</t>
  </si>
  <si>
    <t>NAT#1 P10(100G)</t>
  </si>
  <si>
    <t>NAT#2 P10(100G)</t>
  </si>
  <si>
    <t>IDN#2_eth1/16(10G)</t>
    <phoneticPr fontId="1" type="noConversion"/>
  </si>
  <si>
    <t>IDN#2_eth2/16(10G)</t>
    <phoneticPr fontId="1" type="noConversion"/>
  </si>
  <si>
    <t>IDN#2_eth1/17(100G)</t>
    <phoneticPr fontId="1" type="noConversion"/>
  </si>
  <si>
    <t>IDN#2_eth2/17(100G)</t>
    <phoneticPr fontId="1" type="noConversion"/>
  </si>
  <si>
    <t>ODN#1 eth2/29(100G)</t>
    <phoneticPr fontId="1" type="noConversion"/>
  </si>
  <si>
    <t>ODN#2 eth2/29(100G)</t>
    <phoneticPr fontId="1" type="noConversion"/>
  </si>
  <si>
    <t>NAT#1 P3(100G)</t>
  </si>
  <si>
    <t>NAT#2 P3(100G)</t>
  </si>
  <si>
    <t>NAT#1 P11(100G)</t>
  </si>
  <si>
    <t>NAT#2 P11(100G)</t>
  </si>
  <si>
    <t>PSW#021(100G)</t>
    <phoneticPr fontId="1" type="noConversion"/>
  </si>
  <si>
    <t>IDN#2_eth3/17(100G)</t>
    <phoneticPr fontId="1" type="noConversion"/>
  </si>
  <si>
    <t>ODN#1 eth1/31(100G)</t>
    <phoneticPr fontId="1" type="noConversion"/>
  </si>
  <si>
    <t>ODN#2 eth1/31(100G)</t>
    <phoneticPr fontId="1" type="noConversion"/>
  </si>
  <si>
    <t>NAT#1 P4(100G)</t>
  </si>
  <si>
    <t>NAT#2 P4(100G)</t>
  </si>
  <si>
    <t>NAT#1 P12(100G)</t>
  </si>
  <si>
    <t>NAT#2 P12(100G)</t>
  </si>
  <si>
    <t>PSW#022(100G)</t>
    <phoneticPr fontId="1" type="noConversion"/>
  </si>
  <si>
    <t>IDN#2_eth4/17(100G)</t>
    <phoneticPr fontId="1" type="noConversion"/>
  </si>
  <si>
    <t>ODN#1 eth2/31(100G)</t>
    <phoneticPr fontId="1" type="noConversion"/>
  </si>
  <si>
    <t>ODN#2 eth2/31(100G)</t>
    <phoneticPr fontId="1" type="noConversion"/>
  </si>
  <si>
    <t>1번 MODULE</t>
    <phoneticPr fontId="1" type="noConversion"/>
  </si>
  <si>
    <t>2번 MODULE</t>
    <phoneticPr fontId="1" type="noConversion"/>
  </si>
  <si>
    <t>3번 MODULE</t>
    <phoneticPr fontId="1" type="noConversion"/>
  </si>
  <si>
    <t>4번 MODULE</t>
    <phoneticPr fontId="1" type="noConversion"/>
  </si>
  <si>
    <t>IDN#2</t>
    <phoneticPr fontId="1" type="noConversion"/>
  </si>
  <si>
    <t>IDN#1</t>
    <phoneticPr fontId="1" type="noConversion"/>
  </si>
  <si>
    <t>NAT#1 P5(100G)</t>
  </si>
  <si>
    <t>NAT#2 P5(100G)</t>
  </si>
  <si>
    <t>NAT#1 P13(100G)</t>
  </si>
  <si>
    <t>NAT#2 P13(100G)</t>
  </si>
  <si>
    <t>NAT#1 P6(100G)</t>
  </si>
  <si>
    <t>NAT#2 P6(100G)</t>
  </si>
  <si>
    <t>NAT#1 P7(100G)</t>
  </si>
  <si>
    <t>NAT#2 P7(100G)</t>
  </si>
  <si>
    <t>NAT#1 P8(100G)</t>
  </si>
  <si>
    <t>NAT#2 P8(100G)</t>
  </si>
  <si>
    <t>NAT#1 P14(100G)</t>
  </si>
  <si>
    <t>NAT#2 P14(100G)</t>
  </si>
  <si>
    <t>NAT#1 P15(100G)</t>
  </si>
  <si>
    <t>NAT#2 P15(100G)</t>
  </si>
  <si>
    <t>NAT#1 P16(100G)</t>
  </si>
  <si>
    <t>NAT#2 P16(100G)</t>
  </si>
  <si>
    <t>IDN#1_eth1/17(100G)</t>
  </si>
  <si>
    <t>IDN#1_eth1/16(10G)</t>
  </si>
  <si>
    <t>IDN#1_eth2/17(100G)</t>
  </si>
  <si>
    <t>IDN#1_eth2/16(10G)</t>
  </si>
  <si>
    <t>IDN#1_eth3/17(100G)</t>
  </si>
  <si>
    <t>IDN#1_eth4/17(100G)</t>
  </si>
  <si>
    <t>ODN#1 eth1/30(100G)</t>
  </si>
  <si>
    <t>ODN#2 eth1/30(100G)</t>
  </si>
  <si>
    <t>ODN#1 eth2/30(100G)</t>
  </si>
  <si>
    <t>ODN#2 eth2/30(100G)</t>
  </si>
  <si>
    <t>ODN#1 eth1/32(100G)</t>
  </si>
  <si>
    <t>ODN#2 eth1/32(100G)</t>
  </si>
  <si>
    <t>ODN#1 eth2/32(100G)</t>
  </si>
  <si>
    <t>ODN#2 eth2/32(100G)</t>
  </si>
  <si>
    <t>ODN#1</t>
    <phoneticPr fontId="1" type="noConversion"/>
  </si>
  <si>
    <t>IPS#1 eth#1/2(100G)</t>
    <phoneticPr fontId="1" type="noConversion"/>
  </si>
  <si>
    <t>IPS#1 eth#1/1(100G)</t>
    <phoneticPr fontId="1" type="noConversion"/>
  </si>
  <si>
    <t>IPS#3 eth#3/2(100G)</t>
    <phoneticPr fontId="1" type="noConversion"/>
  </si>
  <si>
    <t>IPS#3 eth#3/1(100G)</t>
    <phoneticPr fontId="1" type="noConversion"/>
  </si>
  <si>
    <t>GWN#127(100G)</t>
    <phoneticPr fontId="1" type="noConversion"/>
  </si>
  <si>
    <t>GWN#128(100G)</t>
    <phoneticPr fontId="1" type="noConversion"/>
  </si>
  <si>
    <t>IDN#1 eth1/31(100G)</t>
    <phoneticPr fontId="1" type="noConversion"/>
  </si>
  <si>
    <t>IDN#2 eth1/31(100G)</t>
    <phoneticPr fontId="1" type="noConversion"/>
  </si>
  <si>
    <t>IDN#1 eth3/31(100G)</t>
    <phoneticPr fontId="1" type="noConversion"/>
  </si>
  <si>
    <t>IDN#2 eth3/31(100G)</t>
    <phoneticPr fontId="1" type="noConversion"/>
  </si>
  <si>
    <t>IPS#2 eth#2/2(100G)</t>
  </si>
  <si>
    <t>IPS#2 eth#2/1(100G)</t>
  </si>
  <si>
    <t>IPS#4 eth#4/2(100G)</t>
  </si>
  <si>
    <t>IPS#4 eth#4/1(100G)</t>
  </si>
  <si>
    <t>IDN#1 eth2/31(100G)</t>
  </si>
  <si>
    <t>IDN#2 eth2/31(100G)</t>
  </si>
  <si>
    <t>IDN#1 eth4/31(100G)</t>
  </si>
  <si>
    <t>IDN#2 eth4/31(100G)</t>
  </si>
  <si>
    <t>ODN#2</t>
    <phoneticPr fontId="1" type="noConversion"/>
  </si>
  <si>
    <t>IDN#1 eth1/32(100G)</t>
  </si>
  <si>
    <t>IDN#1 eth3/32(100G)</t>
  </si>
  <si>
    <t>IDN#2 eth1/32(100G)</t>
  </si>
  <si>
    <t>IDN#2 eth3/32(100G)</t>
  </si>
  <si>
    <t>IDN#1 eth2/32(100G)</t>
  </si>
  <si>
    <t>IDN#1 eth4/32(100G)</t>
  </si>
  <si>
    <t>IDN#2 eth2/32(100G)</t>
  </si>
  <si>
    <t>IDN#2 eth4/32(100G)</t>
  </si>
  <si>
    <t>Hostname(스위치)</t>
    <phoneticPr fontId="1" type="noConversion"/>
  </si>
  <si>
    <t>포트(스위치)</t>
    <phoneticPr fontId="1" type="noConversion"/>
  </si>
  <si>
    <t>description</t>
    <phoneticPr fontId="1" type="noConversion"/>
  </si>
  <si>
    <t>포트(서버)</t>
    <phoneticPr fontId="1" type="noConversion"/>
  </si>
  <si>
    <t>Remote</t>
    <phoneticPr fontId="1" type="noConversion"/>
  </si>
  <si>
    <t>Type</t>
    <phoneticPr fontId="1" type="noConversion"/>
  </si>
  <si>
    <t>비고</t>
    <phoneticPr fontId="1" type="noConversion"/>
  </si>
  <si>
    <t>Hostname(서버)</t>
    <phoneticPr fontId="1" type="noConversion"/>
  </si>
  <si>
    <t>Port</t>
    <phoneticPr fontId="1" type="noConversion"/>
  </si>
  <si>
    <t>Port(대국)</t>
    <phoneticPr fontId="1" type="noConversion"/>
  </si>
  <si>
    <t>Hostname(대국)</t>
    <phoneticPr fontId="1" type="noConversion"/>
  </si>
  <si>
    <t>Busan-IDN#1
(1번모듈)</t>
  </si>
  <si>
    <t>Eth1/1</t>
    <phoneticPr fontId="1" type="noConversion"/>
  </si>
  <si>
    <t>P1</t>
    <phoneticPr fontId="4" type="noConversion"/>
  </si>
  <si>
    <t>Busan-NAT#1</t>
  </si>
  <si>
    <t>QSFP-100G-SR4</t>
  </si>
  <si>
    <t>VRF_IN</t>
    <phoneticPr fontId="4" type="noConversion"/>
  </si>
  <si>
    <t>Busan-IDN#1
(2번모듈)</t>
  </si>
  <si>
    <t>Eth2/1</t>
    <phoneticPr fontId="1" type="noConversion"/>
  </si>
  <si>
    <t>P2</t>
    <phoneticPr fontId="4" type="noConversion"/>
  </si>
  <si>
    <t>MGMT</t>
    <phoneticPr fontId="4" type="noConversion"/>
  </si>
  <si>
    <t>sbec01mgmt03</t>
    <phoneticPr fontId="4" type="noConversion"/>
  </si>
  <si>
    <t>Eth1/2</t>
  </si>
  <si>
    <t>P9</t>
    <phoneticPr fontId="4" type="noConversion"/>
  </si>
  <si>
    <t>VRF_OUT</t>
    <phoneticPr fontId="4" type="noConversion"/>
  </si>
  <si>
    <t>Eth2/2</t>
  </si>
  <si>
    <t>P10</t>
    <phoneticPr fontId="4" type="noConversion"/>
  </si>
  <si>
    <t>sbec01mgmt04</t>
    <phoneticPr fontId="4" type="noConversion"/>
  </si>
  <si>
    <t>Eth1/3</t>
  </si>
  <si>
    <t>Busan-NAT#2</t>
  </si>
  <si>
    <t>Eth2/3</t>
  </si>
  <si>
    <t>Eth1/4</t>
  </si>
  <si>
    <t>Eth2/4</t>
  </si>
  <si>
    <t>Eth1/5</t>
  </si>
  <si>
    <t>Eth2/5</t>
  </si>
  <si>
    <t>Eth1/6</t>
  </si>
  <si>
    <t>Eth2/6</t>
  </si>
  <si>
    <t>Eth1/7</t>
  </si>
  <si>
    <t>Eth2/7</t>
  </si>
  <si>
    <t>Eth1/8</t>
  </si>
  <si>
    <t>Eth2/8</t>
  </si>
  <si>
    <t>Eth1/9</t>
  </si>
  <si>
    <t>etx/x/x</t>
    <phoneticPr fontId="4" type="noConversion"/>
  </si>
  <si>
    <t>W.Busan-CSQ127</t>
    <phoneticPr fontId="4" type="noConversion"/>
  </si>
  <si>
    <t>Eth2/9</t>
  </si>
  <si>
    <t>Eth1/10</t>
  </si>
  <si>
    <t>W.Busan-CSQ128</t>
    <phoneticPr fontId="4" type="noConversion"/>
  </si>
  <si>
    <t>Eth2/10</t>
  </si>
  <si>
    <t>Eth1/11</t>
  </si>
  <si>
    <t>Eth2/11</t>
  </si>
  <si>
    <t>Eth1/12</t>
  </si>
  <si>
    <t>Eth2/12</t>
  </si>
  <si>
    <t>Eth1/13</t>
  </si>
  <si>
    <t>Eth2/13</t>
  </si>
  <si>
    <t>Eth1/14</t>
  </si>
  <si>
    <t>Eth2/14</t>
  </si>
  <si>
    <t>Eth1/15</t>
  </si>
  <si>
    <t>Eth2/15</t>
  </si>
  <si>
    <t>Eth1/16</t>
  </si>
  <si>
    <t>Eth1/16</t>
    <phoneticPr fontId="4" type="noConversion"/>
  </si>
  <si>
    <t>Busan-IDN#2</t>
  </si>
  <si>
    <t xml:space="preserve">10Gbase-SR </t>
    <phoneticPr fontId="4" type="noConversion"/>
  </si>
  <si>
    <t>Keepalive</t>
    <phoneticPr fontId="4" type="noConversion"/>
  </si>
  <si>
    <t>Eth2/16</t>
  </si>
  <si>
    <t>Eth2/16</t>
    <phoneticPr fontId="4" type="noConversion"/>
  </si>
  <si>
    <t>Eth1/17</t>
  </si>
  <si>
    <t>Eth1/17</t>
    <phoneticPr fontId="4" type="noConversion"/>
  </si>
  <si>
    <t>Interlink
VRF_IN
VRF_OUT</t>
    <phoneticPr fontId="4" type="noConversion"/>
  </si>
  <si>
    <t>Eth2/17</t>
  </si>
  <si>
    <t>Eth2/17</t>
    <phoneticPr fontId="4" type="noConversion"/>
  </si>
  <si>
    <t>Eth1/18</t>
  </si>
  <si>
    <t>Eth2/18</t>
  </si>
  <si>
    <t>Eth1/19</t>
  </si>
  <si>
    <t>Eth2/19</t>
  </si>
  <si>
    <t>Eth1/20</t>
  </si>
  <si>
    <t>Eth2/20</t>
  </si>
  <si>
    <t>Eth1/21</t>
  </si>
  <si>
    <t>Eth2/21</t>
  </si>
  <si>
    <t>Eth1/22</t>
  </si>
  <si>
    <t>Eth2/22</t>
  </si>
  <si>
    <t>Eth1/23</t>
  </si>
  <si>
    <t>Eth2/23</t>
  </si>
  <si>
    <t>Eth1/24</t>
  </si>
  <si>
    <t>Eth2/24</t>
  </si>
  <si>
    <t>Eth1/25</t>
  </si>
  <si>
    <t>Eth2/25</t>
  </si>
  <si>
    <t>Eth1/26</t>
  </si>
  <si>
    <t>Eth2/26</t>
  </si>
  <si>
    <t>Eth1/27</t>
  </si>
  <si>
    <t>Eth2/27</t>
  </si>
  <si>
    <t>Eth1/28</t>
  </si>
  <si>
    <t>Eth2/28</t>
  </si>
  <si>
    <t>Eth1/29</t>
  </si>
  <si>
    <t>Eth2/29</t>
  </si>
  <si>
    <t>Eth1/30</t>
  </si>
  <si>
    <t>Eth2/30</t>
  </si>
  <si>
    <t>Eth1/31</t>
  </si>
  <si>
    <t>Eth1/29</t>
    <phoneticPr fontId="4" type="noConversion"/>
  </si>
  <si>
    <t>Busan-ODN#1</t>
  </si>
  <si>
    <t>Eth2/31</t>
  </si>
  <si>
    <t>Eth2/29</t>
    <phoneticPr fontId="4" type="noConversion"/>
  </si>
  <si>
    <t>Eth1/32</t>
  </si>
  <si>
    <t>Busan-ODN#2</t>
  </si>
  <si>
    <t>Eth2/32</t>
  </si>
  <si>
    <t>Busan-IDN#1
(3번모듈)</t>
  </si>
  <si>
    <t>Eth3/1</t>
    <phoneticPr fontId="1" type="noConversion"/>
  </si>
  <si>
    <t>P3</t>
    <phoneticPr fontId="4" type="noConversion"/>
  </si>
  <si>
    <t>Busan-IDN#1
(4번모듈)</t>
  </si>
  <si>
    <t>Eth4/1</t>
    <phoneticPr fontId="1" type="noConversion"/>
  </si>
  <si>
    <t>P4</t>
    <phoneticPr fontId="4" type="noConversion"/>
  </si>
  <si>
    <t>Eth3/2</t>
  </si>
  <si>
    <t>P11</t>
    <phoneticPr fontId="4" type="noConversion"/>
  </si>
  <si>
    <t>Eth4/2</t>
  </si>
  <si>
    <t>P12</t>
    <phoneticPr fontId="4" type="noConversion"/>
  </si>
  <si>
    <t>Eth3/3</t>
  </si>
  <si>
    <t>Eth4/3</t>
  </si>
  <si>
    <t>Eth3/4</t>
  </si>
  <si>
    <t>Eth4/4</t>
  </si>
  <si>
    <t>Eth3/5</t>
  </si>
  <si>
    <t>Eth4/5</t>
  </si>
  <si>
    <t>Eth3/6</t>
  </si>
  <si>
    <t>Eth4/6</t>
  </si>
  <si>
    <t>Eth3/7</t>
  </si>
  <si>
    <t>Eth4/7</t>
  </si>
  <si>
    <t>Eth3/8</t>
  </si>
  <si>
    <t>Eth4/8</t>
  </si>
  <si>
    <t>Eth3/9</t>
  </si>
  <si>
    <t>Eth4/9</t>
  </si>
  <si>
    <t>Eth3/10</t>
  </si>
  <si>
    <t>Eth4/10</t>
  </si>
  <si>
    <t>Eth3/11</t>
  </si>
  <si>
    <t>Eth4/11</t>
  </si>
  <si>
    <t>Eth3/12</t>
  </si>
  <si>
    <t>Eth4/12</t>
  </si>
  <si>
    <t>Eth3/13</t>
  </si>
  <si>
    <t>Eth4/13</t>
  </si>
  <si>
    <t>Eth3/14</t>
  </si>
  <si>
    <t>Eth4/14</t>
  </si>
  <si>
    <t>Eth3/15</t>
  </si>
  <si>
    <t>Eth4/15</t>
  </si>
  <si>
    <t>Eth3/16</t>
  </si>
  <si>
    <t>Ethx/x</t>
    <phoneticPr fontId="4" type="noConversion"/>
  </si>
  <si>
    <t>W.Busan-PSN021</t>
  </si>
  <si>
    <t>PSW</t>
    <phoneticPr fontId="4" type="noConversion"/>
  </si>
  <si>
    <t>Eth4/16</t>
  </si>
  <si>
    <t>W.Busan-PSN022</t>
    <phoneticPr fontId="4" type="noConversion"/>
  </si>
  <si>
    <t>Eth3/17</t>
  </si>
  <si>
    <t>Eth3/17</t>
    <phoneticPr fontId="4" type="noConversion"/>
  </si>
  <si>
    <t>Eth4/17</t>
  </si>
  <si>
    <t>Eth4/17</t>
    <phoneticPr fontId="4" type="noConversion"/>
  </si>
  <si>
    <t>Eth3/18</t>
  </si>
  <si>
    <t>Eth4/18</t>
  </si>
  <si>
    <t>Eth3/19</t>
  </si>
  <si>
    <t>Eth4/19</t>
  </si>
  <si>
    <t>Eth3/20</t>
  </si>
  <si>
    <t>Eth4/20</t>
  </si>
  <si>
    <t>Eth3/21</t>
  </si>
  <si>
    <t>Eth4/21</t>
  </si>
  <si>
    <t>Eth3/22</t>
  </si>
  <si>
    <t>Eth4/22</t>
  </si>
  <si>
    <t>Eth3/23</t>
  </si>
  <si>
    <t>Eth4/23</t>
  </si>
  <si>
    <t>Eth3/24</t>
  </si>
  <si>
    <t>Eth4/24</t>
  </si>
  <si>
    <t>Eth3/25</t>
  </si>
  <si>
    <t>Eth4/25</t>
  </si>
  <si>
    <t>Eth3/26</t>
  </si>
  <si>
    <t>Eth4/26</t>
  </si>
  <si>
    <t>Eth3/27</t>
  </si>
  <si>
    <t>Eth4/27</t>
  </si>
  <si>
    <t>Eth3/28</t>
  </si>
  <si>
    <t>Eth4/28</t>
  </si>
  <si>
    <t>Eth3/29</t>
  </si>
  <si>
    <t>Eth4/29</t>
  </si>
  <si>
    <t>Eth3/30</t>
  </si>
  <si>
    <t>Eth4/30</t>
  </si>
  <si>
    <t>Eth3/31</t>
  </si>
  <si>
    <t>Eth1/31</t>
    <phoneticPr fontId="4" type="noConversion"/>
  </si>
  <si>
    <t>Eth4/31</t>
  </si>
  <si>
    <t>Eth2/31</t>
    <phoneticPr fontId="4" type="noConversion"/>
  </si>
  <si>
    <t>Eth3/32</t>
  </si>
  <si>
    <t>Eth4/32</t>
  </si>
  <si>
    <t>Hostname(스위치)</t>
    <phoneticPr fontId="1" type="noConversion"/>
  </si>
  <si>
    <t>포트(스위치)</t>
    <phoneticPr fontId="1" type="noConversion"/>
  </si>
  <si>
    <t>description</t>
    <phoneticPr fontId="1" type="noConversion"/>
  </si>
  <si>
    <t>포트(서버)</t>
    <phoneticPr fontId="1" type="noConversion"/>
  </si>
  <si>
    <t>Remote</t>
    <phoneticPr fontId="1" type="noConversion"/>
  </si>
  <si>
    <t>Type</t>
    <phoneticPr fontId="1" type="noConversion"/>
  </si>
  <si>
    <t>비고</t>
    <phoneticPr fontId="1" type="noConversion"/>
  </si>
  <si>
    <t>포트(서버)</t>
    <phoneticPr fontId="1" type="noConversion"/>
  </si>
  <si>
    <t>Hostname(서버)</t>
    <phoneticPr fontId="1" type="noConversion"/>
  </si>
  <si>
    <t>Port</t>
    <phoneticPr fontId="1" type="noConversion"/>
  </si>
  <si>
    <t>Port(대국)</t>
    <phoneticPr fontId="1" type="noConversion"/>
  </si>
  <si>
    <t>Hostname(대국)</t>
    <phoneticPr fontId="1" type="noConversion"/>
  </si>
  <si>
    <t>Busan-IDN#2
(1번모듈)</t>
    <phoneticPr fontId="4" type="noConversion"/>
  </si>
  <si>
    <t>Eth1/1</t>
    <phoneticPr fontId="1" type="noConversion"/>
  </si>
  <si>
    <t>P5</t>
    <phoneticPr fontId="4" type="noConversion"/>
  </si>
  <si>
    <t>VRF_IN</t>
    <phoneticPr fontId="4" type="noConversion"/>
  </si>
  <si>
    <t>Busan-IDN#2
(2번모듈)</t>
    <phoneticPr fontId="4" type="noConversion"/>
  </si>
  <si>
    <t>Eth2/1</t>
    <phoneticPr fontId="1" type="noConversion"/>
  </si>
  <si>
    <t>P6</t>
    <phoneticPr fontId="4" type="noConversion"/>
  </si>
  <si>
    <t>VRF_IN</t>
    <phoneticPr fontId="4" type="noConversion"/>
  </si>
  <si>
    <t>MGMT</t>
    <phoneticPr fontId="4" type="noConversion"/>
  </si>
  <si>
    <t>sbec01mgmt03</t>
    <phoneticPr fontId="4" type="noConversion"/>
  </si>
  <si>
    <t>P13</t>
    <phoneticPr fontId="4" type="noConversion"/>
  </si>
  <si>
    <t>VRF_OUT</t>
    <phoneticPr fontId="4" type="noConversion"/>
  </si>
  <si>
    <t>P14</t>
    <phoneticPr fontId="4" type="noConversion"/>
  </si>
  <si>
    <t>sbec01mgmt04</t>
    <phoneticPr fontId="4" type="noConversion"/>
  </si>
  <si>
    <t>etx/x/x</t>
    <phoneticPr fontId="4" type="noConversion"/>
  </si>
  <si>
    <t>W.Busan-CSQ127</t>
    <phoneticPr fontId="4" type="noConversion"/>
  </si>
  <si>
    <t>etx/x/x</t>
    <phoneticPr fontId="4" type="noConversion"/>
  </si>
  <si>
    <t>W.Busan-CSQ128</t>
    <phoneticPr fontId="4" type="noConversion"/>
  </si>
  <si>
    <t>Eth1/16</t>
    <phoneticPr fontId="4" type="noConversion"/>
  </si>
  <si>
    <t>Busan-IDN#1</t>
    <phoneticPr fontId="4" type="noConversion"/>
  </si>
  <si>
    <t xml:space="preserve">10Gbase-SR </t>
    <phoneticPr fontId="4" type="noConversion"/>
  </si>
  <si>
    <t>Keepalive</t>
    <phoneticPr fontId="4" type="noConversion"/>
  </si>
  <si>
    <t>Eth2/16</t>
    <phoneticPr fontId="4" type="noConversion"/>
  </si>
  <si>
    <t xml:space="preserve">10Gbase-SR </t>
    <phoneticPr fontId="4" type="noConversion"/>
  </si>
  <si>
    <t>Eth1/17</t>
    <phoneticPr fontId="4" type="noConversion"/>
  </si>
  <si>
    <t>Busan-IDN#1</t>
    <phoneticPr fontId="4" type="noConversion"/>
  </si>
  <si>
    <t>Interlink
VRF_IN
VRF_OUT</t>
    <phoneticPr fontId="4" type="noConversion"/>
  </si>
  <si>
    <t>Eth2/17</t>
    <phoneticPr fontId="4" type="noConversion"/>
  </si>
  <si>
    <t>Eth1/30</t>
    <phoneticPr fontId="4" type="noConversion"/>
  </si>
  <si>
    <t>VRF_OUT</t>
    <phoneticPr fontId="4" type="noConversion"/>
  </si>
  <si>
    <t>Eth2/30</t>
    <phoneticPr fontId="4" type="noConversion"/>
  </si>
  <si>
    <t>Eth1/30</t>
    <phoneticPr fontId="4" type="noConversion"/>
  </si>
  <si>
    <t>Eth2/30</t>
    <phoneticPr fontId="4" type="noConversion"/>
  </si>
  <si>
    <t>포트(스위치)</t>
    <phoneticPr fontId="1" type="noConversion"/>
  </si>
  <si>
    <t>포트(서버)</t>
    <phoneticPr fontId="1" type="noConversion"/>
  </si>
  <si>
    <t>Type</t>
    <phoneticPr fontId="1" type="noConversion"/>
  </si>
  <si>
    <t>Hostname(스위치)</t>
    <phoneticPr fontId="1" type="noConversion"/>
  </si>
  <si>
    <t>Hostname(서버)</t>
    <phoneticPr fontId="1" type="noConversion"/>
  </si>
  <si>
    <t>Busan-IDN#2
(3번모듈)</t>
    <phoneticPr fontId="4" type="noConversion"/>
  </si>
  <si>
    <t>Eth3/1</t>
    <phoneticPr fontId="1" type="noConversion"/>
  </si>
  <si>
    <t>P7</t>
    <phoneticPr fontId="4" type="noConversion"/>
  </si>
  <si>
    <t>Busan-IDN#2
(4번모듈)</t>
    <phoneticPr fontId="4" type="noConversion"/>
  </si>
  <si>
    <t>Eth4/1</t>
    <phoneticPr fontId="1" type="noConversion"/>
  </si>
  <si>
    <t>P8</t>
    <phoneticPr fontId="4" type="noConversion"/>
  </si>
  <si>
    <t>P15</t>
    <phoneticPr fontId="4" type="noConversion"/>
  </si>
  <si>
    <t>P16</t>
    <phoneticPr fontId="4" type="noConversion"/>
  </si>
  <si>
    <t>P15</t>
    <phoneticPr fontId="4" type="noConversion"/>
  </si>
  <si>
    <t>P16</t>
    <phoneticPr fontId="4" type="noConversion"/>
  </si>
  <si>
    <t>W.Busan-CSQ127</t>
    <phoneticPr fontId="4" type="noConversion"/>
  </si>
  <si>
    <t>W.Busan-CSQ128</t>
    <phoneticPr fontId="4" type="noConversion"/>
  </si>
  <si>
    <t>Ethx/x</t>
    <phoneticPr fontId="4" type="noConversion"/>
  </si>
  <si>
    <t>PSW</t>
    <phoneticPr fontId="4" type="noConversion"/>
  </si>
  <si>
    <t>W.Busan-PSN022</t>
    <phoneticPr fontId="4" type="noConversion"/>
  </si>
  <si>
    <t>Eth3/17</t>
    <phoneticPr fontId="4" type="noConversion"/>
  </si>
  <si>
    <t>Interlink
VRF_IN
VRF_OUT</t>
    <phoneticPr fontId="4" type="noConversion"/>
  </si>
  <si>
    <t>Eth4/17</t>
    <phoneticPr fontId="4" type="noConversion"/>
  </si>
  <si>
    <t>Eth1/32</t>
    <phoneticPr fontId="4" type="noConversion"/>
  </si>
  <si>
    <t>Eth2/32</t>
    <phoneticPr fontId="4" type="noConversion"/>
  </si>
  <si>
    <t>Hostname(대국)</t>
    <phoneticPr fontId="1" type="noConversion"/>
  </si>
  <si>
    <t>Busan-ODN#1
(1번모듈)</t>
    <phoneticPr fontId="4" type="noConversion"/>
  </si>
  <si>
    <t>1_Eth1/2</t>
    <phoneticPr fontId="4" type="noConversion"/>
  </si>
  <si>
    <t>Busan-IPS#1</t>
    <phoneticPr fontId="4" type="noConversion"/>
  </si>
  <si>
    <t>QSFP-100G-LR4</t>
  </si>
  <si>
    <t>Busan-ODN#1
(2번모듈)</t>
    <phoneticPr fontId="4" type="noConversion"/>
  </si>
  <si>
    <t>1_Eth2/2</t>
    <phoneticPr fontId="4" type="noConversion"/>
  </si>
  <si>
    <t>Busan-IPS#2</t>
    <phoneticPr fontId="4" type="noConversion"/>
  </si>
  <si>
    <t>MGMT</t>
    <phoneticPr fontId="4" type="noConversion"/>
  </si>
  <si>
    <t>1_Eth1/1</t>
    <phoneticPr fontId="4" type="noConversion"/>
  </si>
  <si>
    <t>1_Eth2/1</t>
    <phoneticPr fontId="4" type="noConversion"/>
  </si>
  <si>
    <t>Busan-IPS#2</t>
    <phoneticPr fontId="4" type="noConversion"/>
  </si>
  <si>
    <t>1_Eth3/2</t>
    <phoneticPr fontId="4" type="noConversion"/>
  </si>
  <si>
    <t>Busan-IPS#3</t>
    <phoneticPr fontId="4" type="noConversion"/>
  </si>
  <si>
    <t>1_Eth4/2</t>
    <phoneticPr fontId="4" type="noConversion"/>
  </si>
  <si>
    <t>Busan-IPS#4</t>
    <phoneticPr fontId="4" type="noConversion"/>
  </si>
  <si>
    <t>1_Eth3/1</t>
    <phoneticPr fontId="4" type="noConversion"/>
  </si>
  <si>
    <t>Busan-IPS#3</t>
    <phoneticPr fontId="4" type="noConversion"/>
  </si>
  <si>
    <t>1_Eth4/1</t>
    <phoneticPr fontId="4" type="noConversion"/>
  </si>
  <si>
    <t>Hux/x/x</t>
    <phoneticPr fontId="4" type="noConversion"/>
  </si>
  <si>
    <t>W.Busan-GWN127</t>
    <phoneticPr fontId="4" type="noConversion"/>
  </si>
  <si>
    <t>VRF_OUT</t>
    <phoneticPr fontId="4" type="noConversion"/>
  </si>
  <si>
    <t>W.Busan-GWN128</t>
    <phoneticPr fontId="4" type="noConversion"/>
  </si>
  <si>
    <t>Hux/x/x</t>
    <phoneticPr fontId="4" type="noConversion"/>
  </si>
  <si>
    <t>Eth1/31</t>
    <phoneticPr fontId="4" type="noConversion"/>
  </si>
  <si>
    <t>Eth2/31</t>
    <phoneticPr fontId="4" type="noConversion"/>
  </si>
  <si>
    <t>Busan-IDN#2</t>
    <phoneticPr fontId="4" type="noConversion"/>
  </si>
  <si>
    <t>Eth2/31</t>
    <phoneticPr fontId="4" type="noConversion"/>
  </si>
  <si>
    <t>Eth3/31</t>
    <phoneticPr fontId="4" type="noConversion"/>
  </si>
  <si>
    <t>Eth4/31</t>
    <phoneticPr fontId="4" type="noConversion"/>
  </si>
  <si>
    <t>description</t>
    <phoneticPr fontId="1" type="noConversion"/>
  </si>
  <si>
    <t>Remote</t>
    <phoneticPr fontId="1" type="noConversion"/>
  </si>
  <si>
    <t>비고</t>
    <phoneticPr fontId="1" type="noConversion"/>
  </si>
  <si>
    <t>Hostname(서버)</t>
    <phoneticPr fontId="1" type="noConversion"/>
  </si>
  <si>
    <t>Port</t>
    <phoneticPr fontId="1" type="noConversion"/>
  </si>
  <si>
    <t>Port(대국)</t>
    <phoneticPr fontId="1" type="noConversion"/>
  </si>
  <si>
    <t>Busan-ODN#2
(1번모듈)</t>
    <phoneticPr fontId="4" type="noConversion"/>
  </si>
  <si>
    <t>Eth1/1</t>
    <phoneticPr fontId="1" type="noConversion"/>
  </si>
  <si>
    <t>2_Eth1/2</t>
    <phoneticPr fontId="4" type="noConversion"/>
  </si>
  <si>
    <t>Busan-IPS#1</t>
    <phoneticPr fontId="4" type="noConversion"/>
  </si>
  <si>
    <t>Busan-ODN#2
(2번모듈)</t>
    <phoneticPr fontId="4" type="noConversion"/>
  </si>
  <si>
    <t>Eth2/1</t>
    <phoneticPr fontId="1" type="noConversion"/>
  </si>
  <si>
    <t>2_Eth2/2</t>
    <phoneticPr fontId="4" type="noConversion"/>
  </si>
  <si>
    <t>Busan-IPS#2</t>
    <phoneticPr fontId="4" type="noConversion"/>
  </si>
  <si>
    <t>sbec01mgmt03</t>
    <phoneticPr fontId="4" type="noConversion"/>
  </si>
  <si>
    <t>2_Eth1/1</t>
    <phoneticPr fontId="4" type="noConversion"/>
  </si>
  <si>
    <t>2_Eth2/1</t>
    <phoneticPr fontId="4" type="noConversion"/>
  </si>
  <si>
    <t>sbec01mgmt04</t>
    <phoneticPr fontId="4" type="noConversion"/>
  </si>
  <si>
    <t>2_Eth3/2</t>
    <phoneticPr fontId="4" type="noConversion"/>
  </si>
  <si>
    <t>Busan-IPS#3</t>
    <phoneticPr fontId="4" type="noConversion"/>
  </si>
  <si>
    <t>2_Eth4/2</t>
    <phoneticPr fontId="4" type="noConversion"/>
  </si>
  <si>
    <t>Busan-IPS#4</t>
    <phoneticPr fontId="4" type="noConversion"/>
  </si>
  <si>
    <t>2_Eth3/1</t>
    <phoneticPr fontId="4" type="noConversion"/>
  </si>
  <si>
    <t>2_Eth4/1</t>
    <phoneticPr fontId="4" type="noConversion"/>
  </si>
  <si>
    <t>Hux/x/x</t>
    <phoneticPr fontId="4" type="noConversion"/>
  </si>
  <si>
    <t>W.Busan-GWN127</t>
    <phoneticPr fontId="4" type="noConversion"/>
  </si>
  <si>
    <t>W.Busan-GWN128</t>
    <phoneticPr fontId="4" type="noConversion"/>
  </si>
  <si>
    <t>Eth1/32</t>
    <phoneticPr fontId="4" type="noConversion"/>
  </si>
  <si>
    <t>Eth2/32</t>
    <phoneticPr fontId="4" type="noConversion"/>
  </si>
  <si>
    <t>Busan-IDN#2</t>
    <phoneticPr fontId="4" type="noConversion"/>
  </si>
  <si>
    <t>Eth3/32</t>
    <phoneticPr fontId="4" type="noConversion"/>
  </si>
  <si>
    <t>Eth4/32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</si>
</sst>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4" borderId="17" xfId="1" applyFill="1" applyBorder="1" applyAlignment="1">
      <alignment horizontal="center" vertical="center"/>
    </xf>
    <xf numFmtId="0" fontId="2" fillId="4" borderId="18" xfId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C16" sqref="C16"/>
    </sheetView>
  </sheetViews>
  <sheetFormatPr defaultColWidth="83.125" defaultRowHeight="20.25" x14ac:dyDescent="0.3"/>
  <cols>
    <col min="1" max="1" width="23" style="13" bestFit="1" customWidth="1"/>
    <col min="2" max="2" width="15.875" style="13" bestFit="1" customWidth="1"/>
    <col min="3" max="3" width="46.125" style="13" bestFit="1" customWidth="1"/>
    <col min="4" max="4" width="13.25" style="13" bestFit="1" customWidth="1"/>
    <col min="5" max="5" width="23.375" style="13" bestFit="1" customWidth="1"/>
    <col min="6" max="6" width="19.875" style="13" bestFit="1" customWidth="1"/>
    <col min="7" max="7" width="11.875" style="13" bestFit="1" customWidth="1"/>
    <col min="8" max="8" width="9.625" style="13" customWidth="1"/>
    <col min="9" max="9" width="23" style="13" bestFit="1" customWidth="1"/>
    <col min="10" max="10" width="15.875" style="13" bestFit="1" customWidth="1"/>
    <col min="11" max="11" width="46.125" style="13" bestFit="1" customWidth="1"/>
    <col min="12" max="12" width="13.25" style="13" bestFit="1" customWidth="1"/>
    <col min="13" max="13" width="23.375" style="13" bestFit="1" customWidth="1"/>
    <col min="14" max="14" width="19.875" style="13" bestFit="1" customWidth="1"/>
    <col min="15" max="15" width="11.875" style="13" bestFit="1" customWidth="1"/>
    <col min="16" max="16" width="4.25" style="13" customWidth="1"/>
    <col min="17" max="17" width="7.625" style="13" bestFit="1" customWidth="1"/>
    <col min="18" max="18" width="10.25" style="13" bestFit="1" customWidth="1"/>
    <col min="19" max="19" width="15.625" style="13" bestFit="1" customWidth="1"/>
    <col min="20" max="20" width="13.875" style="13" bestFit="1" customWidth="1"/>
    <col min="21" max="21" width="21.125" style="13" bestFit="1" customWidth="1"/>
    <col min="22" max="22" width="7.625" style="13" bestFit="1" customWidth="1"/>
    <col min="23" max="23" width="4.25" style="13" customWidth="1"/>
    <col min="24" max="24" width="23.875" style="13" bestFit="1" customWidth="1"/>
    <col min="25" max="25" width="16.625" style="13" bestFit="1" customWidth="1"/>
    <col min="26" max="26" width="14.125" style="13" bestFit="1" customWidth="1"/>
    <col min="27" max="27" width="13.875" style="13" bestFit="1" customWidth="1"/>
    <col min="28" max="28" width="21.125" style="13" bestFit="1" customWidth="1"/>
    <col min="29" max="29" width="7.625" style="13" bestFit="1" customWidth="1"/>
    <col min="30" max="30" width="11.25" style="13" customWidth="1"/>
    <col min="31" max="31" width="9.25" style="13" customWidth="1"/>
    <col min="32" max="32" width="11.125" style="13" customWidth="1"/>
    <col min="33" max="33" width="12.25" style="13" customWidth="1"/>
    <col min="34" max="16384" width="83.125" style="13"/>
  </cols>
  <sheetData>
    <row r="1" spans="1:19" x14ac:dyDescent="0.3">
      <c r="A1" s="12" t="s">
        <v>280</v>
      </c>
      <c r="B1" s="12" t="s">
        <v>325</v>
      </c>
      <c r="C1" s="12" t="s">
        <v>282</v>
      </c>
      <c r="D1" s="12" t="s">
        <v>283</v>
      </c>
      <c r="E1" s="12" t="s">
        <v>284</v>
      </c>
      <c r="F1" s="12" t="s">
        <v>285</v>
      </c>
      <c r="G1" s="12" t="s">
        <v>286</v>
      </c>
      <c r="I1" s="12" t="s">
        <v>280</v>
      </c>
      <c r="J1" s="12" t="s">
        <v>325</v>
      </c>
      <c r="K1" s="12" t="s">
        <v>282</v>
      </c>
      <c r="L1" s="12" t="s">
        <v>283</v>
      </c>
      <c r="M1" s="12" t="s">
        <v>288</v>
      </c>
      <c r="N1" s="12" t="s">
        <v>285</v>
      </c>
      <c r="O1" s="12" t="s">
        <v>286</v>
      </c>
      <c r="Q1" s="14" t="s">
        <v>289</v>
      </c>
      <c r="R1" s="15" t="s">
        <v>290</v>
      </c>
      <c r="S1" s="16" t="s">
        <v>350</v>
      </c>
    </row>
    <row r="2" spans="1:19" ht="21" customHeight="1" x14ac:dyDescent="0.3">
      <c r="A2" s="34" t="s">
        <v>351</v>
      </c>
      <c r="B2" s="17" t="s">
        <v>293</v>
      </c>
      <c r="C2" s="17" t="str">
        <f>"###"&amp;" "&amp;E2&amp;"-"&amp;D2 &amp;" ###"</f>
        <v>### Busan-IPS#1-1_Eth1/2 ###</v>
      </c>
      <c r="D2" s="18" t="s">
        <v>352</v>
      </c>
      <c r="E2" s="17" t="s">
        <v>353</v>
      </c>
      <c r="F2" s="17" t="s">
        <v>354</v>
      </c>
      <c r="G2" s="18" t="s">
        <v>299</v>
      </c>
      <c r="I2" s="34" t="s">
        <v>355</v>
      </c>
      <c r="J2" s="17" t="s">
        <v>297</v>
      </c>
      <c r="K2" s="17" t="str">
        <f>"###"&amp;" "&amp;M2&amp;"-"&amp;L2 &amp;" ###"</f>
        <v>### Busan-IPS#2-1_Eth2/2 ###</v>
      </c>
      <c r="L2" s="18" t="s">
        <v>356</v>
      </c>
      <c r="M2" s="17" t="s">
        <v>357</v>
      </c>
      <c r="N2" s="17" t="s">
        <v>354</v>
      </c>
      <c r="O2" s="18" t="s">
        <v>299</v>
      </c>
      <c r="Q2" s="19" t="s">
        <v>358</v>
      </c>
      <c r="R2" s="20"/>
      <c r="S2" s="21" t="s">
        <v>301</v>
      </c>
    </row>
    <row r="3" spans="1:19" ht="21" thickBot="1" x14ac:dyDescent="0.35">
      <c r="A3" s="34"/>
      <c r="B3" s="17" t="s">
        <v>120</v>
      </c>
      <c r="C3" s="17" t="str">
        <f>"###"&amp;" "&amp;E3&amp;"-"&amp;D3 &amp;" ###"</f>
        <v>### Busan-IPS#1-1_Eth1/1 ###</v>
      </c>
      <c r="D3" s="18" t="s">
        <v>359</v>
      </c>
      <c r="E3" s="17" t="s">
        <v>353</v>
      </c>
      <c r="F3" s="17" t="s">
        <v>354</v>
      </c>
      <c r="G3" s="18" t="s">
        <v>303</v>
      </c>
      <c r="I3" s="34"/>
      <c r="J3" s="17" t="s">
        <v>123</v>
      </c>
      <c r="K3" s="17" t="str">
        <f>"###"&amp;" "&amp;M3&amp;"-"&amp;L3 &amp;" ###"</f>
        <v>### Busan-IPS#2-1_Eth2/1 ###</v>
      </c>
      <c r="L3" s="18" t="s">
        <v>360</v>
      </c>
      <c r="M3" s="17" t="s">
        <v>361</v>
      </c>
      <c r="N3" s="17" t="s">
        <v>354</v>
      </c>
      <c r="O3" s="18" t="s">
        <v>303</v>
      </c>
      <c r="Q3" s="22" t="s">
        <v>358</v>
      </c>
      <c r="R3" s="23"/>
      <c r="S3" s="24" t="s">
        <v>305</v>
      </c>
    </row>
    <row r="4" spans="1:19" x14ac:dyDescent="0.3">
      <c r="A4" s="34"/>
      <c r="B4" s="17" t="s">
        <v>126</v>
      </c>
      <c r="C4" s="17" t="str">
        <f t="shared" ref="C4:C5" si="0">"###"&amp;" "&amp;E4&amp;"-"&amp;D4 &amp;" ###"</f>
        <v>### Busan-IPS#3-1_Eth3/2 ###</v>
      </c>
      <c r="D4" s="18" t="s">
        <v>362</v>
      </c>
      <c r="E4" s="17" t="s">
        <v>363</v>
      </c>
      <c r="F4" s="17" t="s">
        <v>354</v>
      </c>
      <c r="G4" s="18" t="s">
        <v>299</v>
      </c>
      <c r="I4" s="34"/>
      <c r="J4" s="17" t="s">
        <v>128</v>
      </c>
      <c r="K4" s="17" t="str">
        <f t="shared" ref="K4:K5" si="1">"###"&amp;" "&amp;M4&amp;"-"&amp;L4 &amp;" ###"</f>
        <v>### Busan-IPS#4-1_Eth4/2 ###</v>
      </c>
      <c r="L4" s="18" t="s">
        <v>364</v>
      </c>
      <c r="M4" s="17" t="s">
        <v>365</v>
      </c>
      <c r="N4" s="17" t="s">
        <v>354</v>
      </c>
      <c r="O4" s="18" t="s">
        <v>299</v>
      </c>
    </row>
    <row r="5" spans="1:19" x14ac:dyDescent="0.3">
      <c r="A5" s="34"/>
      <c r="B5" s="17" t="s">
        <v>129</v>
      </c>
      <c r="C5" s="17" t="str">
        <f t="shared" si="0"/>
        <v>### Busan-IPS#3-1_Eth3/1 ###</v>
      </c>
      <c r="D5" s="18" t="s">
        <v>366</v>
      </c>
      <c r="E5" s="17" t="s">
        <v>367</v>
      </c>
      <c r="F5" s="17" t="s">
        <v>354</v>
      </c>
      <c r="G5" s="18" t="s">
        <v>303</v>
      </c>
      <c r="I5" s="34"/>
      <c r="J5" s="17" t="s">
        <v>130</v>
      </c>
      <c r="K5" s="17" t="str">
        <f t="shared" si="1"/>
        <v>### Busan-IPS#4-1_Eth4/1 ###</v>
      </c>
      <c r="L5" s="18" t="s">
        <v>368</v>
      </c>
      <c r="M5" s="17" t="s">
        <v>365</v>
      </c>
      <c r="N5" s="17" t="s">
        <v>354</v>
      </c>
      <c r="O5" s="18" t="s">
        <v>303</v>
      </c>
    </row>
    <row r="6" spans="1:19" x14ac:dyDescent="0.3">
      <c r="A6" s="34"/>
      <c r="B6" s="17" t="s">
        <v>131</v>
      </c>
      <c r="C6" s="17"/>
      <c r="D6" s="18"/>
      <c r="E6" s="17"/>
      <c r="F6" s="17"/>
      <c r="G6" s="18"/>
      <c r="I6" s="34"/>
      <c r="J6" s="17" t="s">
        <v>132</v>
      </c>
      <c r="K6" s="17"/>
      <c r="L6" s="18"/>
      <c r="M6" s="17"/>
      <c r="N6" s="17"/>
      <c r="O6" s="18"/>
    </row>
    <row r="7" spans="1:19" x14ac:dyDescent="0.3">
      <c r="A7" s="34"/>
      <c r="B7" s="17" t="s">
        <v>133</v>
      </c>
      <c r="C7" s="17"/>
      <c r="D7" s="18"/>
      <c r="E7" s="17"/>
      <c r="F7" s="18"/>
      <c r="G7" s="18"/>
      <c r="I7" s="34"/>
      <c r="J7" s="17" t="s">
        <v>134</v>
      </c>
      <c r="K7" s="17"/>
      <c r="L7" s="18"/>
      <c r="M7" s="17"/>
      <c r="N7" s="18"/>
      <c r="O7" s="18"/>
    </row>
    <row r="8" spans="1:19" x14ac:dyDescent="0.3">
      <c r="A8" s="34"/>
      <c r="B8" s="17" t="s">
        <v>135</v>
      </c>
      <c r="C8" s="17"/>
      <c r="D8" s="18"/>
      <c r="E8" s="17"/>
      <c r="F8" s="17"/>
      <c r="G8" s="18"/>
      <c r="I8" s="34"/>
      <c r="J8" s="17" t="s">
        <v>136</v>
      </c>
      <c r="K8" s="17"/>
      <c r="L8" s="18"/>
      <c r="M8" s="17"/>
      <c r="N8" s="17"/>
      <c r="O8" s="18"/>
    </row>
    <row r="9" spans="1:19" x14ac:dyDescent="0.3">
      <c r="A9" s="34"/>
      <c r="B9" s="17" t="s">
        <v>137</v>
      </c>
      <c r="C9" s="17" t="str">
        <f t="shared" ref="C9:C33" si="2">"###"&amp;" "&amp;E9&amp;"_"&amp;D9 &amp;" ###"</f>
        <v>### W.Busan-GWN127_Hux/x/x ###</v>
      </c>
      <c r="D9" s="17" t="s">
        <v>369</v>
      </c>
      <c r="E9" s="17" t="s">
        <v>370</v>
      </c>
      <c r="F9" s="17" t="s">
        <v>354</v>
      </c>
      <c r="G9" s="18" t="s">
        <v>303</v>
      </c>
      <c r="I9" s="34"/>
      <c r="J9" s="17" t="s">
        <v>138</v>
      </c>
      <c r="K9" s="17" t="str">
        <f t="shared" ref="K9:K33" si="3">"###"&amp;" "&amp;M9&amp;"_"&amp;L9 &amp;" ###"</f>
        <v>### W.Busan-GWN127_Hux/x/x ###</v>
      </c>
      <c r="L9" s="17" t="s">
        <v>369</v>
      </c>
      <c r="M9" s="17" t="s">
        <v>370</v>
      </c>
      <c r="N9" s="17" t="s">
        <v>354</v>
      </c>
      <c r="O9" s="18" t="s">
        <v>371</v>
      </c>
    </row>
    <row r="10" spans="1:19" x14ac:dyDescent="0.3">
      <c r="A10" s="34"/>
      <c r="B10" s="17" t="s">
        <v>139</v>
      </c>
      <c r="C10" s="17" t="str">
        <f t="shared" si="2"/>
        <v>### W.Busan-GWN128_Hux/x/x ###</v>
      </c>
      <c r="D10" s="17" t="s">
        <v>369</v>
      </c>
      <c r="E10" s="17" t="s">
        <v>372</v>
      </c>
      <c r="F10" s="17" t="s">
        <v>354</v>
      </c>
      <c r="G10" s="18" t="s">
        <v>303</v>
      </c>
      <c r="I10" s="34"/>
      <c r="J10" s="17" t="s">
        <v>142</v>
      </c>
      <c r="K10" s="17" t="str">
        <f t="shared" si="3"/>
        <v>### W.Busan-GWN128_Hux/x/x ###</v>
      </c>
      <c r="L10" s="17" t="s">
        <v>369</v>
      </c>
      <c r="M10" s="17" t="s">
        <v>372</v>
      </c>
      <c r="N10" s="17" t="s">
        <v>354</v>
      </c>
      <c r="O10" s="18" t="s">
        <v>303</v>
      </c>
    </row>
    <row r="11" spans="1:19" x14ac:dyDescent="0.3">
      <c r="A11" s="34"/>
      <c r="B11" s="17" t="s">
        <v>143</v>
      </c>
      <c r="C11" s="17" t="str">
        <f t="shared" si="2"/>
        <v>### W.Busan-GWN127_Hux/x/x ###</v>
      </c>
      <c r="D11" s="17" t="s">
        <v>369</v>
      </c>
      <c r="E11" s="17" t="s">
        <v>370</v>
      </c>
      <c r="F11" s="17" t="s">
        <v>354</v>
      </c>
      <c r="G11" s="18" t="s">
        <v>303</v>
      </c>
      <c r="I11" s="34"/>
      <c r="J11" s="17" t="s">
        <v>145</v>
      </c>
      <c r="K11" s="17" t="str">
        <f t="shared" si="3"/>
        <v>### W.Busan-GWN127_Hux/x/x ###</v>
      </c>
      <c r="L11" s="17" t="s">
        <v>373</v>
      </c>
      <c r="M11" s="17" t="s">
        <v>370</v>
      </c>
      <c r="N11" s="17" t="s">
        <v>354</v>
      </c>
      <c r="O11" s="18" t="s">
        <v>371</v>
      </c>
    </row>
    <row r="12" spans="1:19" x14ac:dyDescent="0.3">
      <c r="A12" s="34"/>
      <c r="B12" s="17" t="s">
        <v>146</v>
      </c>
      <c r="C12" s="17" t="str">
        <f t="shared" si="2"/>
        <v>### W.Busan-GWN128_Hux/x/x ###</v>
      </c>
      <c r="D12" s="17" t="s">
        <v>369</v>
      </c>
      <c r="E12" s="17" t="s">
        <v>372</v>
      </c>
      <c r="F12" s="17" t="s">
        <v>354</v>
      </c>
      <c r="G12" s="18" t="s">
        <v>303</v>
      </c>
      <c r="I12" s="34"/>
      <c r="J12" s="17" t="s">
        <v>147</v>
      </c>
      <c r="K12" s="17" t="str">
        <f t="shared" si="3"/>
        <v>### W.Busan-GWN128_Hux/x/x ###</v>
      </c>
      <c r="L12" s="17" t="s">
        <v>369</v>
      </c>
      <c r="M12" s="17" t="s">
        <v>372</v>
      </c>
      <c r="N12" s="17" t="s">
        <v>354</v>
      </c>
      <c r="O12" s="18" t="s">
        <v>371</v>
      </c>
    </row>
    <row r="13" spans="1:19" x14ac:dyDescent="0.3">
      <c r="A13" s="34"/>
      <c r="B13" s="17" t="s">
        <v>148</v>
      </c>
      <c r="C13" s="17"/>
      <c r="D13" s="18"/>
      <c r="E13" s="17"/>
      <c r="F13" s="17"/>
      <c r="G13" s="18"/>
      <c r="I13" s="34"/>
      <c r="J13" s="17" t="s">
        <v>149</v>
      </c>
      <c r="K13" s="17"/>
      <c r="L13" s="18"/>
      <c r="M13" s="17"/>
      <c r="N13" s="17"/>
      <c r="O13" s="18"/>
    </row>
    <row r="14" spans="1:19" x14ac:dyDescent="0.3">
      <c r="A14" s="34"/>
      <c r="B14" s="17" t="s">
        <v>150</v>
      </c>
      <c r="C14" s="17"/>
      <c r="D14" s="18"/>
      <c r="E14" s="17"/>
      <c r="F14" s="17"/>
      <c r="G14" s="18"/>
      <c r="I14" s="34"/>
      <c r="J14" s="17" t="s">
        <v>151</v>
      </c>
      <c r="K14" s="17"/>
      <c r="L14" s="18"/>
      <c r="M14" s="17"/>
      <c r="N14" s="17"/>
      <c r="O14" s="18"/>
    </row>
    <row r="15" spans="1:19" x14ac:dyDescent="0.3">
      <c r="A15" s="34"/>
      <c r="B15" s="17" t="s">
        <v>152</v>
      </c>
      <c r="C15" s="17"/>
      <c r="D15" s="18"/>
      <c r="E15" s="17"/>
      <c r="F15" s="17"/>
      <c r="G15" s="18"/>
      <c r="I15" s="34"/>
      <c r="J15" s="17" t="s">
        <v>153</v>
      </c>
      <c r="K15" s="17"/>
      <c r="L15" s="18"/>
      <c r="M15" s="17"/>
      <c r="N15" s="17"/>
      <c r="O15" s="18"/>
    </row>
    <row r="16" spans="1:19" x14ac:dyDescent="0.3">
      <c r="A16" s="34"/>
      <c r="B16" s="17" t="s">
        <v>154</v>
      </c>
      <c r="C16" s="17"/>
      <c r="D16" s="18"/>
      <c r="E16" s="17"/>
      <c r="F16" s="18"/>
      <c r="G16" s="18"/>
      <c r="I16" s="34"/>
      <c r="J16" s="17" t="s">
        <v>155</v>
      </c>
      <c r="K16" s="17"/>
      <c r="L16" s="18"/>
      <c r="M16" s="17"/>
      <c r="N16" s="18"/>
      <c r="O16" s="18"/>
    </row>
    <row r="17" spans="1:15" x14ac:dyDescent="0.3">
      <c r="A17" s="34"/>
      <c r="B17" s="17" t="s">
        <v>156</v>
      </c>
      <c r="C17" s="17"/>
      <c r="D17" s="18"/>
      <c r="E17" s="17"/>
      <c r="F17" s="18"/>
      <c r="G17" s="18"/>
      <c r="I17" s="34"/>
      <c r="J17" s="17" t="s">
        <v>161</v>
      </c>
      <c r="K17" s="17"/>
      <c r="L17" s="18"/>
      <c r="M17" s="17"/>
      <c r="N17" s="18"/>
      <c r="O17" s="18"/>
    </row>
    <row r="18" spans="1:15" x14ac:dyDescent="0.3">
      <c r="A18" s="34"/>
      <c r="B18" s="17" t="s">
        <v>163</v>
      </c>
      <c r="C18" s="17"/>
      <c r="D18" s="18"/>
      <c r="E18" s="17"/>
      <c r="F18" s="17"/>
      <c r="G18" s="18"/>
      <c r="I18" s="34"/>
      <c r="J18" s="17" t="s">
        <v>166</v>
      </c>
      <c r="K18" s="17"/>
      <c r="L18" s="18"/>
      <c r="M18" s="17"/>
      <c r="N18" s="17"/>
      <c r="O18" s="18"/>
    </row>
    <row r="19" spans="1:15" x14ac:dyDescent="0.3">
      <c r="A19" s="34"/>
      <c r="B19" s="17" t="s">
        <v>168</v>
      </c>
      <c r="C19" s="17"/>
      <c r="D19" s="18"/>
      <c r="E19" s="17"/>
      <c r="F19" s="18"/>
      <c r="G19" s="18"/>
      <c r="I19" s="34"/>
      <c r="J19" s="17" t="s">
        <v>169</v>
      </c>
      <c r="K19" s="17"/>
      <c r="L19" s="18"/>
      <c r="M19" s="17"/>
      <c r="N19" s="18"/>
      <c r="O19" s="18"/>
    </row>
    <row r="20" spans="1:15" x14ac:dyDescent="0.3">
      <c r="A20" s="34"/>
      <c r="B20" s="17" t="s">
        <v>170</v>
      </c>
      <c r="C20" s="17"/>
      <c r="D20" s="18"/>
      <c r="E20" s="17"/>
      <c r="F20" s="17"/>
      <c r="G20" s="18"/>
      <c r="I20" s="34"/>
      <c r="J20" s="17" t="s">
        <v>171</v>
      </c>
      <c r="K20" s="17"/>
      <c r="L20" s="18"/>
      <c r="M20" s="17"/>
      <c r="N20" s="17"/>
      <c r="O20" s="18"/>
    </row>
    <row r="21" spans="1:15" x14ac:dyDescent="0.3">
      <c r="A21" s="34"/>
      <c r="B21" s="17" t="s">
        <v>172</v>
      </c>
      <c r="C21" s="17"/>
      <c r="D21" s="18"/>
      <c r="E21" s="17"/>
      <c r="F21" s="17"/>
      <c r="G21" s="18"/>
      <c r="I21" s="34"/>
      <c r="J21" s="17" t="s">
        <v>173</v>
      </c>
      <c r="K21" s="17"/>
      <c r="L21" s="18"/>
      <c r="M21" s="17"/>
      <c r="N21" s="17"/>
      <c r="O21" s="18"/>
    </row>
    <row r="22" spans="1:15" x14ac:dyDescent="0.3">
      <c r="A22" s="34"/>
      <c r="B22" s="17" t="s">
        <v>174</v>
      </c>
      <c r="C22" s="17"/>
      <c r="D22" s="18"/>
      <c r="E22" s="17"/>
      <c r="F22" s="17"/>
      <c r="G22" s="18"/>
      <c r="I22" s="34"/>
      <c r="J22" s="17" t="s">
        <v>175</v>
      </c>
      <c r="K22" s="17"/>
      <c r="L22" s="18"/>
      <c r="M22" s="17"/>
      <c r="N22" s="17"/>
      <c r="O22" s="18"/>
    </row>
    <row r="23" spans="1:15" x14ac:dyDescent="0.3">
      <c r="A23" s="34"/>
      <c r="B23" s="17" t="s">
        <v>176</v>
      </c>
      <c r="C23" s="17"/>
      <c r="D23" s="18"/>
      <c r="E23" s="17"/>
      <c r="F23" s="17"/>
      <c r="G23" s="18"/>
      <c r="I23" s="34"/>
      <c r="J23" s="17" t="s">
        <v>177</v>
      </c>
      <c r="K23" s="17"/>
      <c r="L23" s="18"/>
      <c r="M23" s="17"/>
      <c r="N23" s="17"/>
      <c r="O23" s="18"/>
    </row>
    <row r="24" spans="1:15" x14ac:dyDescent="0.3">
      <c r="A24" s="34"/>
      <c r="B24" s="17" t="s">
        <v>178</v>
      </c>
      <c r="C24" s="17"/>
      <c r="D24" s="18"/>
      <c r="E24" s="17"/>
      <c r="F24" s="17"/>
      <c r="G24" s="18"/>
      <c r="I24" s="34"/>
      <c r="J24" s="17" t="s">
        <v>179</v>
      </c>
      <c r="K24" s="17"/>
      <c r="L24" s="18"/>
      <c r="M24" s="17"/>
      <c r="N24" s="17"/>
      <c r="O24" s="18"/>
    </row>
    <row r="25" spans="1:15" x14ac:dyDescent="0.3">
      <c r="A25" s="34"/>
      <c r="B25" s="17" t="s">
        <v>180</v>
      </c>
      <c r="C25" s="17"/>
      <c r="D25" s="18"/>
      <c r="E25" s="17"/>
      <c r="F25" s="17"/>
      <c r="G25" s="18"/>
      <c r="I25" s="34"/>
      <c r="J25" s="17" t="s">
        <v>181</v>
      </c>
      <c r="K25" s="17"/>
      <c r="L25" s="18"/>
      <c r="M25" s="17"/>
      <c r="N25" s="17"/>
      <c r="O25" s="18"/>
    </row>
    <row r="26" spans="1:15" x14ac:dyDescent="0.3">
      <c r="A26" s="34"/>
      <c r="B26" s="17" t="s">
        <v>182</v>
      </c>
      <c r="C26" s="17"/>
      <c r="D26" s="18"/>
      <c r="E26" s="17"/>
      <c r="F26" s="17"/>
      <c r="G26" s="18"/>
      <c r="I26" s="34"/>
      <c r="J26" s="17" t="s">
        <v>183</v>
      </c>
      <c r="K26" s="17"/>
      <c r="L26" s="18"/>
      <c r="M26" s="17"/>
      <c r="N26" s="17"/>
      <c r="O26" s="18"/>
    </row>
    <row r="27" spans="1:15" x14ac:dyDescent="0.3">
      <c r="A27" s="34"/>
      <c r="B27" s="17" t="s">
        <v>184</v>
      </c>
      <c r="C27" s="17"/>
      <c r="D27" s="18"/>
      <c r="E27" s="17"/>
      <c r="F27" s="17"/>
      <c r="G27" s="18"/>
      <c r="I27" s="34"/>
      <c r="J27" s="17" t="s">
        <v>185</v>
      </c>
      <c r="K27" s="17"/>
      <c r="L27" s="18"/>
      <c r="M27" s="17"/>
      <c r="N27" s="17"/>
      <c r="O27" s="18"/>
    </row>
    <row r="28" spans="1:15" x14ac:dyDescent="0.3">
      <c r="A28" s="34"/>
      <c r="B28" s="17" t="s">
        <v>186</v>
      </c>
      <c r="C28" s="17"/>
      <c r="D28" s="18"/>
      <c r="E28" s="17"/>
      <c r="F28" s="17"/>
      <c r="G28" s="18"/>
      <c r="I28" s="34"/>
      <c r="J28" s="17" t="s">
        <v>187</v>
      </c>
      <c r="K28" s="17"/>
      <c r="L28" s="18"/>
      <c r="M28" s="17"/>
      <c r="N28" s="17"/>
      <c r="O28" s="18"/>
    </row>
    <row r="29" spans="1:15" x14ac:dyDescent="0.3">
      <c r="A29" s="34"/>
      <c r="B29" s="17" t="s">
        <v>188</v>
      </c>
      <c r="C29" s="17"/>
      <c r="D29" s="18"/>
      <c r="E29" s="17"/>
      <c r="F29" s="17"/>
      <c r="G29" s="18"/>
      <c r="I29" s="34"/>
      <c r="J29" s="17" t="s">
        <v>189</v>
      </c>
      <c r="K29" s="17"/>
      <c r="L29" s="18"/>
      <c r="M29" s="17"/>
      <c r="N29" s="17"/>
      <c r="O29" s="18"/>
    </row>
    <row r="30" spans="1:15" x14ac:dyDescent="0.3">
      <c r="A30" s="34"/>
      <c r="B30" s="17" t="s">
        <v>190</v>
      </c>
      <c r="C30" s="17" t="str">
        <f t="shared" si="2"/>
        <v>### Busan-IDN#1_Eth1/31 ###</v>
      </c>
      <c r="D30" s="18" t="s">
        <v>374</v>
      </c>
      <c r="E30" s="17" t="s">
        <v>311</v>
      </c>
      <c r="F30" s="17" t="s">
        <v>113</v>
      </c>
      <c r="G30" s="18" t="s">
        <v>299</v>
      </c>
      <c r="I30" s="34"/>
      <c r="J30" s="17" t="s">
        <v>191</v>
      </c>
      <c r="K30" s="17" t="str">
        <f t="shared" si="3"/>
        <v>### Busan-IDN#1_Eth2/31 ###</v>
      </c>
      <c r="L30" s="18" t="s">
        <v>375</v>
      </c>
      <c r="M30" s="17" t="s">
        <v>311</v>
      </c>
      <c r="N30" s="17" t="s">
        <v>113</v>
      </c>
      <c r="O30" s="18" t="s">
        <v>299</v>
      </c>
    </row>
    <row r="31" spans="1:15" x14ac:dyDescent="0.3">
      <c r="A31" s="34"/>
      <c r="B31" s="17" t="s">
        <v>192</v>
      </c>
      <c r="C31" s="17" t="str">
        <f t="shared" si="2"/>
        <v>### Busan-IDN#2_Eth1/31 ###</v>
      </c>
      <c r="D31" s="18" t="s">
        <v>374</v>
      </c>
      <c r="E31" s="17" t="s">
        <v>376</v>
      </c>
      <c r="F31" s="17" t="s">
        <v>113</v>
      </c>
      <c r="G31" s="18" t="s">
        <v>299</v>
      </c>
      <c r="I31" s="34"/>
      <c r="J31" s="17" t="s">
        <v>193</v>
      </c>
      <c r="K31" s="17" t="str">
        <f t="shared" si="3"/>
        <v>### Busan-IDN#2_Eth2/31 ###</v>
      </c>
      <c r="L31" s="18" t="s">
        <v>377</v>
      </c>
      <c r="M31" s="17" t="s">
        <v>376</v>
      </c>
      <c r="N31" s="17" t="s">
        <v>113</v>
      </c>
      <c r="O31" s="18" t="s">
        <v>299</v>
      </c>
    </row>
    <row r="32" spans="1:15" x14ac:dyDescent="0.3">
      <c r="A32" s="34"/>
      <c r="B32" s="17" t="s">
        <v>194</v>
      </c>
      <c r="C32" s="17" t="str">
        <f t="shared" si="2"/>
        <v>### Busan-IDN#1_Eth3/31 ###</v>
      </c>
      <c r="D32" s="18" t="s">
        <v>378</v>
      </c>
      <c r="E32" s="17" t="s">
        <v>311</v>
      </c>
      <c r="F32" s="17" t="s">
        <v>113</v>
      </c>
      <c r="G32" s="18" t="s">
        <v>299</v>
      </c>
      <c r="I32" s="34"/>
      <c r="J32" s="17" t="s">
        <v>197</v>
      </c>
      <c r="K32" s="17" t="str">
        <f t="shared" si="3"/>
        <v>### Busan-IDN#1_Eth4/31 ###</v>
      </c>
      <c r="L32" s="18" t="s">
        <v>379</v>
      </c>
      <c r="M32" s="17" t="s">
        <v>311</v>
      </c>
      <c r="N32" s="17" t="s">
        <v>113</v>
      </c>
      <c r="O32" s="18" t="s">
        <v>299</v>
      </c>
    </row>
    <row r="33" spans="1:15" x14ac:dyDescent="0.3">
      <c r="A33" s="34"/>
      <c r="B33" s="17" t="s">
        <v>199</v>
      </c>
      <c r="C33" s="17" t="str">
        <f t="shared" si="2"/>
        <v>### Busan-IDN#2_Eth3/31 ###</v>
      </c>
      <c r="D33" s="18" t="s">
        <v>378</v>
      </c>
      <c r="E33" s="17" t="s">
        <v>376</v>
      </c>
      <c r="F33" s="17" t="s">
        <v>113</v>
      </c>
      <c r="G33" s="18" t="s">
        <v>299</v>
      </c>
      <c r="I33" s="34"/>
      <c r="J33" s="17" t="s">
        <v>201</v>
      </c>
      <c r="K33" s="17" t="str">
        <f t="shared" si="3"/>
        <v>### Busan-IDN#2_Eth4/31 ###</v>
      </c>
      <c r="L33" s="18" t="s">
        <v>379</v>
      </c>
      <c r="M33" s="17" t="s">
        <v>376</v>
      </c>
      <c r="N33" s="17" t="s">
        <v>113</v>
      </c>
      <c r="O33" s="18" t="s">
        <v>299</v>
      </c>
    </row>
  </sheetData>
  <mergeCells count="2">
    <mergeCell ref="A2:A33"/>
    <mergeCell ref="I2:I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C29" sqref="C29"/>
    </sheetView>
  </sheetViews>
  <sheetFormatPr defaultColWidth="83.125" defaultRowHeight="20.25" x14ac:dyDescent="0.3"/>
  <cols>
    <col min="1" max="1" width="23" style="13" bestFit="1" customWidth="1"/>
    <col min="2" max="2" width="15.875" style="13" bestFit="1" customWidth="1"/>
    <col min="3" max="3" width="46.125" style="13" bestFit="1" customWidth="1"/>
    <col min="4" max="4" width="13.25" style="13" bestFit="1" customWidth="1"/>
    <col min="5" max="5" width="23.375" style="13" bestFit="1" customWidth="1"/>
    <col min="6" max="6" width="19.875" style="13" bestFit="1" customWidth="1"/>
    <col min="7" max="7" width="11.875" style="13" bestFit="1" customWidth="1"/>
    <col min="8" max="8" width="9.625" style="13" customWidth="1"/>
    <col min="9" max="9" width="23" style="13" bestFit="1" customWidth="1"/>
    <col min="10" max="10" width="15.875" style="13" bestFit="1" customWidth="1"/>
    <col min="11" max="11" width="46.125" style="13" bestFit="1" customWidth="1"/>
    <col min="12" max="12" width="13.25" style="13" bestFit="1" customWidth="1"/>
    <col min="13" max="13" width="23.375" style="13" bestFit="1" customWidth="1"/>
    <col min="14" max="14" width="19.875" style="13" bestFit="1" customWidth="1"/>
    <col min="15" max="15" width="11.875" style="13" bestFit="1" customWidth="1"/>
    <col min="16" max="16" width="4.25" style="13" customWidth="1"/>
    <col min="17" max="17" width="7.625" style="13" bestFit="1" customWidth="1"/>
    <col min="18" max="18" width="10.25" style="13" bestFit="1" customWidth="1"/>
    <col min="19" max="19" width="15.625" style="13" bestFit="1" customWidth="1"/>
    <col min="20" max="20" width="13.875" style="13" bestFit="1" customWidth="1"/>
    <col min="21" max="21" width="21.125" style="13" bestFit="1" customWidth="1"/>
    <col min="22" max="22" width="7.625" style="13" bestFit="1" customWidth="1"/>
    <col min="23" max="23" width="4.25" style="13" customWidth="1"/>
    <col min="24" max="24" width="23.875" style="13" bestFit="1" customWidth="1"/>
    <col min="25" max="25" width="16.625" style="13" bestFit="1" customWidth="1"/>
    <col min="26" max="26" width="14.125" style="13" bestFit="1" customWidth="1"/>
    <col min="27" max="27" width="13.875" style="13" bestFit="1" customWidth="1"/>
    <col min="28" max="28" width="21.125" style="13" bestFit="1" customWidth="1"/>
    <col min="29" max="29" width="7.625" style="13" bestFit="1" customWidth="1"/>
    <col min="30" max="30" width="11.25" style="13" customWidth="1"/>
    <col min="31" max="31" width="9.25" style="13" customWidth="1"/>
    <col min="32" max="32" width="11.125" style="13" customWidth="1"/>
    <col min="33" max="33" width="12.25" style="13" customWidth="1"/>
    <col min="34" max="16384" width="83.125" style="13"/>
  </cols>
  <sheetData>
    <row r="1" spans="1:19" x14ac:dyDescent="0.3">
      <c r="A1" s="12" t="s">
        <v>328</v>
      </c>
      <c r="B1" s="12" t="s">
        <v>281</v>
      </c>
      <c r="C1" s="12" t="s">
        <v>380</v>
      </c>
      <c r="D1" s="12" t="s">
        <v>287</v>
      </c>
      <c r="E1" s="12" t="s">
        <v>381</v>
      </c>
      <c r="F1" s="12" t="s">
        <v>327</v>
      </c>
      <c r="G1" s="12" t="s">
        <v>382</v>
      </c>
      <c r="I1" s="12" t="s">
        <v>328</v>
      </c>
      <c r="J1" s="12" t="s">
        <v>281</v>
      </c>
      <c r="K1" s="12" t="s">
        <v>380</v>
      </c>
      <c r="L1" s="12" t="s">
        <v>287</v>
      </c>
      <c r="M1" s="12" t="s">
        <v>383</v>
      </c>
      <c r="N1" s="12" t="s">
        <v>327</v>
      </c>
      <c r="O1" s="12" t="s">
        <v>382</v>
      </c>
      <c r="Q1" s="14" t="s">
        <v>384</v>
      </c>
      <c r="R1" s="15" t="s">
        <v>385</v>
      </c>
      <c r="S1" s="16" t="s">
        <v>291</v>
      </c>
    </row>
    <row r="2" spans="1:19" ht="21" customHeight="1" x14ac:dyDescent="0.3">
      <c r="A2" s="34" t="s">
        <v>386</v>
      </c>
      <c r="B2" s="17" t="s">
        <v>387</v>
      </c>
      <c r="C2" s="17" t="str">
        <f>"###"&amp;" "&amp;E2&amp;"-"&amp;D2 &amp;" ###"</f>
        <v>### Busan-IPS#1-2_Eth1/2 ###</v>
      </c>
      <c r="D2" s="18" t="s">
        <v>388</v>
      </c>
      <c r="E2" s="17" t="s">
        <v>389</v>
      </c>
      <c r="F2" s="17" t="s">
        <v>354</v>
      </c>
      <c r="G2" s="18" t="s">
        <v>295</v>
      </c>
      <c r="I2" s="34" t="s">
        <v>390</v>
      </c>
      <c r="J2" s="17" t="s">
        <v>391</v>
      </c>
      <c r="K2" s="17" t="str">
        <f>"###"&amp;" "&amp;M2&amp;"-"&amp;L2 &amp;" ###"</f>
        <v>### Busan-IPS#2-2_Eth2/2 ###</v>
      </c>
      <c r="L2" s="18" t="s">
        <v>392</v>
      </c>
      <c r="M2" s="17" t="s">
        <v>393</v>
      </c>
      <c r="N2" s="17" t="s">
        <v>354</v>
      </c>
      <c r="O2" s="18" t="s">
        <v>295</v>
      </c>
      <c r="Q2" s="19" t="s">
        <v>300</v>
      </c>
      <c r="R2" s="20"/>
      <c r="S2" s="21" t="s">
        <v>394</v>
      </c>
    </row>
    <row r="3" spans="1:19" ht="21" thickBot="1" x14ac:dyDescent="0.35">
      <c r="A3" s="34"/>
      <c r="B3" s="17" t="s">
        <v>120</v>
      </c>
      <c r="C3" s="17" t="str">
        <f>"###"&amp;" "&amp;E3&amp;"-"&amp;D3 &amp;" ###"</f>
        <v>### Busan-IPS#1-2_Eth1/1 ###</v>
      </c>
      <c r="D3" s="18" t="s">
        <v>395</v>
      </c>
      <c r="E3" s="17" t="s">
        <v>389</v>
      </c>
      <c r="F3" s="17" t="s">
        <v>354</v>
      </c>
      <c r="G3" s="18" t="s">
        <v>321</v>
      </c>
      <c r="I3" s="34"/>
      <c r="J3" s="17" t="s">
        <v>123</v>
      </c>
      <c r="K3" s="17" t="str">
        <f>"###"&amp;" "&amp;M3&amp;"-"&amp;L3 &amp;" ###"</f>
        <v>### Busan-IPS#2-2_Eth2/1 ###</v>
      </c>
      <c r="L3" s="18" t="s">
        <v>396</v>
      </c>
      <c r="M3" s="17" t="s">
        <v>393</v>
      </c>
      <c r="N3" s="17" t="s">
        <v>354</v>
      </c>
      <c r="O3" s="18" t="s">
        <v>321</v>
      </c>
      <c r="Q3" s="22" t="s">
        <v>300</v>
      </c>
      <c r="R3" s="23"/>
      <c r="S3" s="24" t="s">
        <v>397</v>
      </c>
    </row>
    <row r="4" spans="1:19" x14ac:dyDescent="0.3">
      <c r="A4" s="34"/>
      <c r="B4" s="17" t="s">
        <v>126</v>
      </c>
      <c r="C4" s="17" t="str">
        <f t="shared" ref="C4:C5" si="0">"###"&amp;" "&amp;E4&amp;"-"&amp;D4 &amp;" ###"</f>
        <v>### Busan-IPS#3-2_Eth3/2 ###</v>
      </c>
      <c r="D4" s="18" t="s">
        <v>398</v>
      </c>
      <c r="E4" s="17" t="s">
        <v>399</v>
      </c>
      <c r="F4" s="17" t="s">
        <v>354</v>
      </c>
      <c r="G4" s="18" t="s">
        <v>295</v>
      </c>
      <c r="I4" s="34"/>
      <c r="J4" s="17" t="s">
        <v>128</v>
      </c>
      <c r="K4" s="17" t="str">
        <f t="shared" ref="K4:K5" si="1">"###"&amp;" "&amp;M4&amp;"-"&amp;L4 &amp;" ###"</f>
        <v>### Busan-IPS#4-2_Eth4/2 ###</v>
      </c>
      <c r="L4" s="18" t="s">
        <v>400</v>
      </c>
      <c r="M4" s="17" t="s">
        <v>401</v>
      </c>
      <c r="N4" s="17" t="s">
        <v>354</v>
      </c>
      <c r="O4" s="18" t="s">
        <v>295</v>
      </c>
    </row>
    <row r="5" spans="1:19" x14ac:dyDescent="0.3">
      <c r="A5" s="34"/>
      <c r="B5" s="17" t="s">
        <v>129</v>
      </c>
      <c r="C5" s="17" t="str">
        <f t="shared" si="0"/>
        <v>### Busan-IPS#3-2_Eth3/1 ###</v>
      </c>
      <c r="D5" s="18" t="s">
        <v>402</v>
      </c>
      <c r="E5" s="17" t="s">
        <v>399</v>
      </c>
      <c r="F5" s="17" t="s">
        <v>354</v>
      </c>
      <c r="G5" s="18" t="s">
        <v>321</v>
      </c>
      <c r="I5" s="34"/>
      <c r="J5" s="17" t="s">
        <v>130</v>
      </c>
      <c r="K5" s="17" t="str">
        <f t="shared" si="1"/>
        <v>### Busan-IPS#4-2_Eth4/1 ###</v>
      </c>
      <c r="L5" s="18" t="s">
        <v>403</v>
      </c>
      <c r="M5" s="17" t="s">
        <v>401</v>
      </c>
      <c r="N5" s="17" t="s">
        <v>354</v>
      </c>
      <c r="O5" s="18" t="s">
        <v>321</v>
      </c>
    </row>
    <row r="6" spans="1:19" x14ac:dyDescent="0.3">
      <c r="A6" s="34"/>
      <c r="B6" s="17" t="s">
        <v>131</v>
      </c>
      <c r="C6" s="17"/>
      <c r="D6" s="18"/>
      <c r="E6" s="17"/>
      <c r="F6" s="17"/>
      <c r="G6" s="18"/>
      <c r="I6" s="34"/>
      <c r="J6" s="17" t="s">
        <v>132</v>
      </c>
      <c r="K6" s="17"/>
      <c r="L6" s="18"/>
      <c r="M6" s="17"/>
      <c r="N6" s="17"/>
      <c r="O6" s="18"/>
    </row>
    <row r="7" spans="1:19" x14ac:dyDescent="0.3">
      <c r="A7" s="34"/>
      <c r="B7" s="17" t="s">
        <v>133</v>
      </c>
      <c r="C7" s="17"/>
      <c r="D7" s="18"/>
      <c r="E7" s="17"/>
      <c r="F7" s="18"/>
      <c r="G7" s="18"/>
      <c r="I7" s="34"/>
      <c r="J7" s="17" t="s">
        <v>134</v>
      </c>
      <c r="K7" s="17"/>
      <c r="L7" s="18"/>
      <c r="M7" s="17"/>
      <c r="N7" s="18"/>
      <c r="O7" s="18"/>
    </row>
    <row r="8" spans="1:19" x14ac:dyDescent="0.3">
      <c r="A8" s="34"/>
      <c r="B8" s="17" t="s">
        <v>135</v>
      </c>
      <c r="C8" s="17"/>
      <c r="D8" s="18"/>
      <c r="E8" s="17"/>
      <c r="F8" s="17"/>
      <c r="G8" s="18"/>
      <c r="I8" s="34"/>
      <c r="J8" s="17" t="s">
        <v>136</v>
      </c>
      <c r="K8" s="17"/>
      <c r="L8" s="18"/>
      <c r="M8" s="17"/>
      <c r="N8" s="17"/>
      <c r="O8" s="18"/>
    </row>
    <row r="9" spans="1:19" x14ac:dyDescent="0.3">
      <c r="A9" s="34"/>
      <c r="B9" s="17" t="s">
        <v>137</v>
      </c>
      <c r="C9" s="17" t="str">
        <f t="shared" ref="C9:C33" si="2">"###"&amp;" "&amp;E9&amp;"_"&amp;D9 &amp;" ###"</f>
        <v>### W.Busan-GWN127_Hux/x/x ###</v>
      </c>
      <c r="D9" s="17" t="s">
        <v>404</v>
      </c>
      <c r="E9" s="17" t="s">
        <v>405</v>
      </c>
      <c r="F9" s="17" t="s">
        <v>354</v>
      </c>
      <c r="G9" s="18" t="s">
        <v>321</v>
      </c>
      <c r="I9" s="34"/>
      <c r="J9" s="17" t="s">
        <v>138</v>
      </c>
      <c r="K9" s="17" t="str">
        <f t="shared" ref="K9:K33" si="3">"###"&amp;" "&amp;M9&amp;"_"&amp;L9 &amp;" ###"</f>
        <v>### W.Busan-GWN127_Hux/x/x ###</v>
      </c>
      <c r="L9" s="17" t="s">
        <v>404</v>
      </c>
      <c r="M9" s="17" t="s">
        <v>405</v>
      </c>
      <c r="N9" s="17" t="s">
        <v>354</v>
      </c>
      <c r="O9" s="18" t="s">
        <v>321</v>
      </c>
    </row>
    <row r="10" spans="1:19" x14ac:dyDescent="0.3">
      <c r="A10" s="34"/>
      <c r="B10" s="17" t="s">
        <v>139</v>
      </c>
      <c r="C10" s="17" t="str">
        <f t="shared" si="2"/>
        <v>### W.Busan-GWN128_Hux/x/x ###</v>
      </c>
      <c r="D10" s="17" t="s">
        <v>404</v>
      </c>
      <c r="E10" s="17" t="s">
        <v>406</v>
      </c>
      <c r="F10" s="17" t="s">
        <v>354</v>
      </c>
      <c r="G10" s="18" t="s">
        <v>321</v>
      </c>
      <c r="I10" s="34"/>
      <c r="J10" s="17" t="s">
        <v>142</v>
      </c>
      <c r="K10" s="17" t="str">
        <f t="shared" si="3"/>
        <v>### W.Busan-GWN128_Hux/x/x ###</v>
      </c>
      <c r="L10" s="17" t="s">
        <v>404</v>
      </c>
      <c r="M10" s="17" t="s">
        <v>406</v>
      </c>
      <c r="N10" s="17" t="s">
        <v>354</v>
      </c>
      <c r="O10" s="18" t="s">
        <v>321</v>
      </c>
    </row>
    <row r="11" spans="1:19" x14ac:dyDescent="0.3">
      <c r="A11" s="34"/>
      <c r="B11" s="17" t="s">
        <v>143</v>
      </c>
      <c r="C11" s="17" t="str">
        <f t="shared" si="2"/>
        <v>### W.Busan-GWN127_Hux/x/x ###</v>
      </c>
      <c r="D11" s="17" t="s">
        <v>404</v>
      </c>
      <c r="E11" s="17" t="s">
        <v>405</v>
      </c>
      <c r="F11" s="17" t="s">
        <v>354</v>
      </c>
      <c r="G11" s="18" t="s">
        <v>321</v>
      </c>
      <c r="I11" s="34"/>
      <c r="J11" s="17" t="s">
        <v>145</v>
      </c>
      <c r="K11" s="17" t="str">
        <f t="shared" si="3"/>
        <v>### W.Busan-GWN127_Hux/x/x ###</v>
      </c>
      <c r="L11" s="17" t="s">
        <v>404</v>
      </c>
      <c r="M11" s="17" t="s">
        <v>405</v>
      </c>
      <c r="N11" s="17" t="s">
        <v>354</v>
      </c>
      <c r="O11" s="18" t="s">
        <v>321</v>
      </c>
    </row>
    <row r="12" spans="1:19" x14ac:dyDescent="0.3">
      <c r="A12" s="34"/>
      <c r="B12" s="17" t="s">
        <v>146</v>
      </c>
      <c r="C12" s="17" t="str">
        <f t="shared" si="2"/>
        <v>### W.Busan-GWN128_Hux/x/x ###</v>
      </c>
      <c r="D12" s="17" t="s">
        <v>404</v>
      </c>
      <c r="E12" s="17" t="s">
        <v>406</v>
      </c>
      <c r="F12" s="17" t="s">
        <v>354</v>
      </c>
      <c r="G12" s="18" t="s">
        <v>321</v>
      </c>
      <c r="I12" s="34"/>
      <c r="J12" s="17" t="s">
        <v>147</v>
      </c>
      <c r="K12" s="17" t="str">
        <f t="shared" si="3"/>
        <v>### W.Busan-GWN128_Hux/x/x ###</v>
      </c>
      <c r="L12" s="17" t="s">
        <v>404</v>
      </c>
      <c r="M12" s="17" t="s">
        <v>406</v>
      </c>
      <c r="N12" s="17" t="s">
        <v>354</v>
      </c>
      <c r="O12" s="18" t="s">
        <v>321</v>
      </c>
    </row>
    <row r="13" spans="1:19" x14ac:dyDescent="0.3">
      <c r="A13" s="34"/>
      <c r="B13" s="17" t="s">
        <v>148</v>
      </c>
      <c r="C13" s="17"/>
      <c r="D13" s="18"/>
      <c r="E13" s="17"/>
      <c r="F13" s="17"/>
      <c r="G13" s="18"/>
      <c r="I13" s="34"/>
      <c r="J13" s="17" t="s">
        <v>149</v>
      </c>
      <c r="K13" s="17"/>
      <c r="L13" s="18"/>
      <c r="M13" s="17"/>
      <c r="N13" s="17"/>
      <c r="O13" s="18"/>
    </row>
    <row r="14" spans="1:19" x14ac:dyDescent="0.3">
      <c r="A14" s="34"/>
      <c r="B14" s="17" t="s">
        <v>150</v>
      </c>
      <c r="C14" s="17"/>
      <c r="D14" s="18"/>
      <c r="E14" s="17"/>
      <c r="F14" s="17"/>
      <c r="G14" s="18"/>
      <c r="I14" s="34"/>
      <c r="J14" s="17" t="s">
        <v>151</v>
      </c>
      <c r="K14" s="17"/>
      <c r="L14" s="18"/>
      <c r="M14" s="17"/>
      <c r="N14" s="17"/>
      <c r="O14" s="18"/>
    </row>
    <row r="15" spans="1:19" x14ac:dyDescent="0.3">
      <c r="A15" s="34"/>
      <c r="B15" s="17" t="s">
        <v>152</v>
      </c>
      <c r="C15" s="17"/>
      <c r="D15" s="18"/>
      <c r="E15" s="17"/>
      <c r="F15" s="17"/>
      <c r="G15" s="18"/>
      <c r="I15" s="34"/>
      <c r="J15" s="17" t="s">
        <v>153</v>
      </c>
      <c r="K15" s="17"/>
      <c r="L15" s="18"/>
      <c r="M15" s="17"/>
      <c r="N15" s="17"/>
      <c r="O15" s="18"/>
    </row>
    <row r="16" spans="1:19" x14ac:dyDescent="0.3">
      <c r="A16" s="34"/>
      <c r="B16" s="17" t="s">
        <v>154</v>
      </c>
      <c r="C16" s="17"/>
      <c r="D16" s="18"/>
      <c r="E16" s="17"/>
      <c r="F16" s="18"/>
      <c r="G16" s="18"/>
      <c r="I16" s="34"/>
      <c r="J16" s="17" t="s">
        <v>155</v>
      </c>
      <c r="K16" s="17"/>
      <c r="L16" s="18"/>
      <c r="M16" s="17"/>
      <c r="N16" s="18"/>
      <c r="O16" s="18"/>
    </row>
    <row r="17" spans="1:15" x14ac:dyDescent="0.3">
      <c r="A17" s="34"/>
      <c r="B17" s="17" t="s">
        <v>156</v>
      </c>
      <c r="C17" s="17"/>
      <c r="D17" s="18"/>
      <c r="E17" s="17"/>
      <c r="F17" s="18"/>
      <c r="G17" s="18"/>
      <c r="I17" s="34"/>
      <c r="J17" s="17" t="s">
        <v>161</v>
      </c>
      <c r="K17" s="17"/>
      <c r="L17" s="18"/>
      <c r="M17" s="17"/>
      <c r="N17" s="18"/>
      <c r="O17" s="18"/>
    </row>
    <row r="18" spans="1:15" x14ac:dyDescent="0.3">
      <c r="A18" s="34"/>
      <c r="B18" s="17" t="s">
        <v>163</v>
      </c>
      <c r="C18" s="17"/>
      <c r="D18" s="18"/>
      <c r="E18" s="17"/>
      <c r="F18" s="17"/>
      <c r="G18" s="18"/>
      <c r="I18" s="34"/>
      <c r="J18" s="17" t="s">
        <v>166</v>
      </c>
      <c r="K18" s="17"/>
      <c r="L18" s="18"/>
      <c r="M18" s="17"/>
      <c r="N18" s="17"/>
      <c r="O18" s="18"/>
    </row>
    <row r="19" spans="1:15" x14ac:dyDescent="0.3">
      <c r="A19" s="34"/>
      <c r="B19" s="17" t="s">
        <v>168</v>
      </c>
      <c r="C19" s="17"/>
      <c r="D19" s="18"/>
      <c r="E19" s="17"/>
      <c r="F19" s="18"/>
      <c r="G19" s="18"/>
      <c r="I19" s="34"/>
      <c r="J19" s="17" t="s">
        <v>169</v>
      </c>
      <c r="K19" s="17"/>
      <c r="L19" s="18"/>
      <c r="M19" s="17"/>
      <c r="N19" s="18"/>
      <c r="O19" s="18"/>
    </row>
    <row r="20" spans="1:15" x14ac:dyDescent="0.3">
      <c r="A20" s="34"/>
      <c r="B20" s="17" t="s">
        <v>170</v>
      </c>
      <c r="C20" s="17"/>
      <c r="D20" s="18"/>
      <c r="E20" s="17"/>
      <c r="F20" s="17"/>
      <c r="G20" s="18"/>
      <c r="I20" s="34"/>
      <c r="J20" s="17" t="s">
        <v>171</v>
      </c>
      <c r="K20" s="17"/>
      <c r="L20" s="18"/>
      <c r="M20" s="17"/>
      <c r="N20" s="17"/>
      <c r="O20" s="18"/>
    </row>
    <row r="21" spans="1:15" x14ac:dyDescent="0.3">
      <c r="A21" s="34"/>
      <c r="B21" s="17" t="s">
        <v>172</v>
      </c>
      <c r="C21" s="17"/>
      <c r="D21" s="18"/>
      <c r="E21" s="17"/>
      <c r="F21" s="17"/>
      <c r="G21" s="18"/>
      <c r="I21" s="34"/>
      <c r="J21" s="17" t="s">
        <v>173</v>
      </c>
      <c r="K21" s="17"/>
      <c r="L21" s="18"/>
      <c r="M21" s="17"/>
      <c r="N21" s="17"/>
      <c r="O21" s="18"/>
    </row>
    <row r="22" spans="1:15" x14ac:dyDescent="0.3">
      <c r="A22" s="34"/>
      <c r="B22" s="17" t="s">
        <v>174</v>
      </c>
      <c r="C22" s="17"/>
      <c r="D22" s="18"/>
      <c r="E22" s="17"/>
      <c r="F22" s="17"/>
      <c r="G22" s="18"/>
      <c r="I22" s="34"/>
      <c r="J22" s="17" t="s">
        <v>175</v>
      </c>
      <c r="K22" s="17"/>
      <c r="L22" s="18"/>
      <c r="M22" s="17"/>
      <c r="N22" s="17"/>
      <c r="O22" s="18"/>
    </row>
    <row r="23" spans="1:15" x14ac:dyDescent="0.3">
      <c r="A23" s="34"/>
      <c r="B23" s="17" t="s">
        <v>176</v>
      </c>
      <c r="C23" s="17"/>
      <c r="D23" s="18"/>
      <c r="E23" s="17"/>
      <c r="F23" s="17"/>
      <c r="G23" s="18"/>
      <c r="I23" s="34"/>
      <c r="J23" s="17" t="s">
        <v>177</v>
      </c>
      <c r="K23" s="17"/>
      <c r="L23" s="18"/>
      <c r="M23" s="17"/>
      <c r="N23" s="17"/>
      <c r="O23" s="18"/>
    </row>
    <row r="24" spans="1:15" x14ac:dyDescent="0.3">
      <c r="A24" s="34"/>
      <c r="B24" s="17" t="s">
        <v>178</v>
      </c>
      <c r="C24" s="17"/>
      <c r="D24" s="18"/>
      <c r="E24" s="17"/>
      <c r="F24" s="17"/>
      <c r="G24" s="18"/>
      <c r="I24" s="34"/>
      <c r="J24" s="17" t="s">
        <v>179</v>
      </c>
      <c r="K24" s="17"/>
      <c r="L24" s="18"/>
      <c r="M24" s="17"/>
      <c r="N24" s="17"/>
      <c r="O24" s="18"/>
    </row>
    <row r="25" spans="1:15" x14ac:dyDescent="0.3">
      <c r="A25" s="34"/>
      <c r="B25" s="17" t="s">
        <v>180</v>
      </c>
      <c r="C25" s="17"/>
      <c r="D25" s="18"/>
      <c r="E25" s="17"/>
      <c r="F25" s="17"/>
      <c r="G25" s="18"/>
      <c r="I25" s="34"/>
      <c r="J25" s="17" t="s">
        <v>181</v>
      </c>
      <c r="K25" s="17"/>
      <c r="L25" s="18"/>
      <c r="M25" s="17"/>
      <c r="N25" s="17"/>
      <c r="O25" s="18"/>
    </row>
    <row r="26" spans="1:15" x14ac:dyDescent="0.3">
      <c r="A26" s="34"/>
      <c r="B26" s="17" t="s">
        <v>182</v>
      </c>
      <c r="C26" s="17"/>
      <c r="D26" s="18"/>
      <c r="E26" s="17"/>
      <c r="F26" s="17"/>
      <c r="G26" s="18"/>
      <c r="I26" s="34"/>
      <c r="J26" s="17" t="s">
        <v>183</v>
      </c>
      <c r="K26" s="17"/>
      <c r="L26" s="18"/>
      <c r="M26" s="17"/>
      <c r="N26" s="17"/>
      <c r="O26" s="18"/>
    </row>
    <row r="27" spans="1:15" x14ac:dyDescent="0.3">
      <c r="A27" s="34"/>
      <c r="B27" s="17" t="s">
        <v>184</v>
      </c>
      <c r="C27" s="17"/>
      <c r="D27" s="18"/>
      <c r="E27" s="17"/>
      <c r="F27" s="17"/>
      <c r="G27" s="18"/>
      <c r="I27" s="34"/>
      <c r="J27" s="17" t="s">
        <v>185</v>
      </c>
      <c r="K27" s="17"/>
      <c r="L27" s="18"/>
      <c r="M27" s="17"/>
      <c r="N27" s="17"/>
      <c r="O27" s="18"/>
    </row>
    <row r="28" spans="1:15" x14ac:dyDescent="0.3">
      <c r="A28" s="34"/>
      <c r="B28" s="17" t="s">
        <v>186</v>
      </c>
      <c r="C28" s="17"/>
      <c r="D28" s="18"/>
      <c r="E28" s="17"/>
      <c r="F28" s="17"/>
      <c r="G28" s="18"/>
      <c r="I28" s="34"/>
      <c r="J28" s="17" t="s">
        <v>187</v>
      </c>
      <c r="K28" s="17"/>
      <c r="L28" s="18"/>
      <c r="M28" s="17"/>
      <c r="N28" s="17"/>
      <c r="O28" s="18"/>
    </row>
    <row r="29" spans="1:15" x14ac:dyDescent="0.3">
      <c r="A29" s="34"/>
      <c r="B29" s="17" t="s">
        <v>188</v>
      </c>
      <c r="C29" s="17"/>
      <c r="D29" s="18"/>
      <c r="E29" s="17"/>
      <c r="F29" s="17"/>
      <c r="G29" s="18"/>
      <c r="I29" s="34"/>
      <c r="J29" s="17" t="s">
        <v>189</v>
      </c>
      <c r="K29" s="17"/>
      <c r="L29" s="18"/>
      <c r="M29" s="17"/>
      <c r="N29" s="17"/>
      <c r="O29" s="18"/>
    </row>
    <row r="30" spans="1:15" x14ac:dyDescent="0.3">
      <c r="A30" s="34"/>
      <c r="B30" s="17" t="s">
        <v>190</v>
      </c>
      <c r="C30" s="17" t="str">
        <f t="shared" si="2"/>
        <v>### Busan-IDN#1_Eth1/32 ###</v>
      </c>
      <c r="D30" s="18" t="s">
        <v>407</v>
      </c>
      <c r="E30" s="17" t="s">
        <v>317</v>
      </c>
      <c r="F30" s="17" t="s">
        <v>113</v>
      </c>
      <c r="G30" s="18" t="s">
        <v>295</v>
      </c>
      <c r="I30" s="34"/>
      <c r="J30" s="17" t="s">
        <v>191</v>
      </c>
      <c r="K30" s="17" t="str">
        <f t="shared" si="3"/>
        <v>### Busan-IDN#1_Eth2/32 ###</v>
      </c>
      <c r="L30" s="18" t="s">
        <v>408</v>
      </c>
      <c r="M30" s="17" t="s">
        <v>317</v>
      </c>
      <c r="N30" s="17" t="s">
        <v>113</v>
      </c>
      <c r="O30" s="18" t="s">
        <v>295</v>
      </c>
    </row>
    <row r="31" spans="1:15" x14ac:dyDescent="0.3">
      <c r="A31" s="34"/>
      <c r="B31" s="17" t="s">
        <v>192</v>
      </c>
      <c r="C31" s="17" t="str">
        <f t="shared" si="2"/>
        <v>### Busan-IDN#2_Eth1/32 ###</v>
      </c>
      <c r="D31" s="18" t="s">
        <v>407</v>
      </c>
      <c r="E31" s="17" t="s">
        <v>409</v>
      </c>
      <c r="F31" s="17" t="s">
        <v>113</v>
      </c>
      <c r="G31" s="18" t="s">
        <v>295</v>
      </c>
      <c r="I31" s="34"/>
      <c r="J31" s="17" t="s">
        <v>193</v>
      </c>
      <c r="K31" s="17" t="str">
        <f t="shared" si="3"/>
        <v>### Busan-IDN#2_Eth2/32 ###</v>
      </c>
      <c r="L31" s="18" t="s">
        <v>408</v>
      </c>
      <c r="M31" s="17" t="s">
        <v>409</v>
      </c>
      <c r="N31" s="17" t="s">
        <v>113</v>
      </c>
      <c r="O31" s="18" t="s">
        <v>295</v>
      </c>
    </row>
    <row r="32" spans="1:15" x14ac:dyDescent="0.3">
      <c r="A32" s="34"/>
      <c r="B32" s="17" t="s">
        <v>194</v>
      </c>
      <c r="C32" s="17" t="str">
        <f t="shared" si="2"/>
        <v>### Busan-IDN#1_Eth3/32 ###</v>
      </c>
      <c r="D32" s="18" t="s">
        <v>410</v>
      </c>
      <c r="E32" s="17" t="s">
        <v>317</v>
      </c>
      <c r="F32" s="17" t="s">
        <v>113</v>
      </c>
      <c r="G32" s="18" t="s">
        <v>295</v>
      </c>
      <c r="I32" s="34"/>
      <c r="J32" s="17" t="s">
        <v>197</v>
      </c>
      <c r="K32" s="17" t="str">
        <f t="shared" si="3"/>
        <v>### Busan-IDN#1_Eth4/32 ###</v>
      </c>
      <c r="L32" s="18" t="s">
        <v>411</v>
      </c>
      <c r="M32" s="17" t="s">
        <v>317</v>
      </c>
      <c r="N32" s="17" t="s">
        <v>113</v>
      </c>
      <c r="O32" s="18" t="s">
        <v>295</v>
      </c>
    </row>
    <row r="33" spans="1:15" x14ac:dyDescent="0.3">
      <c r="A33" s="34"/>
      <c r="B33" s="17" t="s">
        <v>199</v>
      </c>
      <c r="C33" s="17" t="str">
        <f t="shared" si="2"/>
        <v>### Busan-IDN#2_Eth3/32 ###</v>
      </c>
      <c r="D33" s="18" t="s">
        <v>410</v>
      </c>
      <c r="E33" s="17" t="s">
        <v>409</v>
      </c>
      <c r="F33" s="17" t="s">
        <v>113</v>
      </c>
      <c r="G33" s="18" t="s">
        <v>295</v>
      </c>
      <c r="I33" s="34"/>
      <c r="J33" s="17" t="s">
        <v>201</v>
      </c>
      <c r="K33" s="17" t="str">
        <f t="shared" si="3"/>
        <v>### Busan-IDN#2_Eth4/32 ###</v>
      </c>
      <c r="L33" s="18" t="s">
        <v>411</v>
      </c>
      <c r="M33" s="17" t="s">
        <v>409</v>
      </c>
      <c r="N33" s="17" t="s">
        <v>113</v>
      </c>
      <c r="O33" s="18" t="s">
        <v>295</v>
      </c>
    </row>
  </sheetData>
  <mergeCells count="2">
    <mergeCell ref="A2:A33"/>
    <mergeCell ref="I2:I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28" zoomScale="85" zoomScaleNormal="85" workbookViewId="0">
      <selection activeCell="B47" sqref="B47"/>
    </sheetView>
  </sheetViews>
  <sheetFormatPr defaultColWidth="83.125" defaultRowHeight="20.25" x14ac:dyDescent="0.3"/>
  <cols>
    <col min="1" max="1" width="23.875" style="13" bestFit="1" customWidth="1"/>
    <col min="2" max="2" width="16.625" style="13" bestFit="1" customWidth="1"/>
    <col min="3" max="3" width="43.625" style="13" bestFit="1" customWidth="1"/>
    <col min="4" max="4" width="13.875" style="13" customWidth="1"/>
    <col min="5" max="5" width="22.875" style="13" bestFit="1" customWidth="1"/>
    <col min="6" max="6" width="20.875" style="13" bestFit="1" customWidth="1"/>
    <col min="7" max="7" width="12.375" style="13" bestFit="1" customWidth="1"/>
    <col min="8" max="8" width="9.625" style="13" customWidth="1"/>
    <col min="9" max="9" width="23.875" style="13" bestFit="1" customWidth="1"/>
    <col min="10" max="10" width="16.625" style="13" bestFit="1" customWidth="1"/>
    <col min="11" max="11" width="43.625" style="13" bestFit="1" customWidth="1"/>
    <col min="12" max="12" width="13.875" style="13" bestFit="1" customWidth="1"/>
    <col min="13" max="13" width="22.875" style="13" bestFit="1" customWidth="1"/>
    <col min="14" max="14" width="20.875" style="13" customWidth="1"/>
    <col min="15" max="15" width="12.375" style="13" bestFit="1" customWidth="1"/>
    <col min="16" max="16" width="4.25" style="13" customWidth="1"/>
    <col min="17" max="17" width="7.625" style="13" bestFit="1" customWidth="1"/>
    <col min="18" max="18" width="9.875" style="13" bestFit="1" customWidth="1"/>
    <col min="19" max="19" width="15.625" style="13" bestFit="1" customWidth="1"/>
    <col min="20" max="20" width="13.875" style="13" bestFit="1" customWidth="1"/>
    <col min="21" max="21" width="21.125" style="13" bestFit="1" customWidth="1"/>
    <col min="22" max="22" width="7.625" style="13" bestFit="1" customWidth="1"/>
    <col min="23" max="23" width="4.25" style="13" customWidth="1"/>
    <col min="24" max="24" width="23.875" style="13" bestFit="1" customWidth="1"/>
    <col min="25" max="25" width="16.625" style="13" bestFit="1" customWidth="1"/>
    <col min="26" max="26" width="14.125" style="13" bestFit="1" customWidth="1"/>
    <col min="27" max="27" width="13.875" style="13" bestFit="1" customWidth="1"/>
    <col min="28" max="28" width="21.125" style="13" bestFit="1" customWidth="1"/>
    <col min="29" max="29" width="7.625" style="13" bestFit="1" customWidth="1"/>
    <col min="30" max="30" width="11.25" style="13" customWidth="1"/>
    <col min="31" max="31" width="9.25" style="13" customWidth="1"/>
    <col min="32" max="32" width="11.125" style="13" customWidth="1"/>
    <col min="33" max="33" width="12.25" style="13" customWidth="1"/>
    <col min="34" max="16384" width="83.125" style="13"/>
  </cols>
  <sheetData>
    <row r="1" spans="1:19" x14ac:dyDescent="0.3">
      <c r="A1" s="12" t="s">
        <v>98</v>
      </c>
      <c r="B1" s="12" t="s">
        <v>99</v>
      </c>
      <c r="C1" s="12" t="s">
        <v>100</v>
      </c>
      <c r="D1" s="12" t="s">
        <v>101</v>
      </c>
      <c r="E1" s="12" t="s">
        <v>102</v>
      </c>
      <c r="F1" s="12" t="s">
        <v>103</v>
      </c>
      <c r="G1" s="12" t="s">
        <v>104</v>
      </c>
      <c r="I1" s="12" t="s">
        <v>98</v>
      </c>
      <c r="J1" s="12" t="s">
        <v>99</v>
      </c>
      <c r="K1" s="12" t="s">
        <v>100</v>
      </c>
      <c r="L1" s="12" t="s">
        <v>101</v>
      </c>
      <c r="M1" s="12" t="s">
        <v>105</v>
      </c>
      <c r="N1" s="12" t="s">
        <v>103</v>
      </c>
      <c r="O1" s="12" t="s">
        <v>104</v>
      </c>
      <c r="Q1" s="14" t="s">
        <v>106</v>
      </c>
      <c r="R1" s="15" t="s">
        <v>107</v>
      </c>
      <c r="S1" s="16" t="s">
        <v>108</v>
      </c>
    </row>
    <row r="2" spans="1:19" ht="21" customHeight="1" x14ac:dyDescent="0.3">
      <c r="A2" s="34" t="s">
        <v>109</v>
      </c>
      <c r="B2" s="17" t="s">
        <v>110</v>
      </c>
      <c r="C2" s="17" t="str">
        <f>"###"&amp;" "&amp;E2&amp;"_"&amp;D2 &amp;" ###"</f>
        <v>### Busan-NAT#1_P1 ###</v>
      </c>
      <c r="D2" s="18" t="s">
        <v>111</v>
      </c>
      <c r="E2" s="17" t="s">
        <v>112</v>
      </c>
      <c r="F2" s="17" t="s">
        <v>113</v>
      </c>
      <c r="G2" s="18" t="s">
        <v>114</v>
      </c>
      <c r="I2" s="34" t="s">
        <v>115</v>
      </c>
      <c r="J2" s="17" t="s">
        <v>116</v>
      </c>
      <c r="K2" s="17" t="str">
        <f>"###"&amp;" "&amp;M2&amp;"_"&amp;L2 &amp;" ###"</f>
        <v>### Busan-NAT#1_P2 ###</v>
      </c>
      <c r="L2" s="18" t="s">
        <v>117</v>
      </c>
      <c r="M2" s="17" t="s">
        <v>112</v>
      </c>
      <c r="N2" s="17" t="s">
        <v>113</v>
      </c>
      <c r="O2" s="18" t="s">
        <v>114</v>
      </c>
      <c r="Q2" s="19" t="s">
        <v>118</v>
      </c>
      <c r="R2" s="20"/>
      <c r="S2" s="21" t="s">
        <v>119</v>
      </c>
    </row>
    <row r="3" spans="1:19" ht="21" thickBot="1" x14ac:dyDescent="0.35">
      <c r="A3" s="34"/>
      <c r="B3" s="17" t="s">
        <v>120</v>
      </c>
      <c r="C3" s="17" t="str">
        <f t="shared" ref="C3:C33" si="0">"###"&amp;" "&amp;E3&amp;"_"&amp;D3 &amp;" ###"</f>
        <v>### Busan-NAT#1_P9 ###</v>
      </c>
      <c r="D3" s="18" t="s">
        <v>121</v>
      </c>
      <c r="E3" s="17" t="s">
        <v>112</v>
      </c>
      <c r="F3" s="17" t="s">
        <v>113</v>
      </c>
      <c r="G3" s="18" t="s">
        <v>122</v>
      </c>
      <c r="I3" s="34"/>
      <c r="J3" s="17" t="s">
        <v>123</v>
      </c>
      <c r="K3" s="17" t="str">
        <f t="shared" ref="K3:K33" si="1">"###"&amp;" "&amp;M3&amp;"_"&amp;L3 &amp;" ###"</f>
        <v>### Busan-NAT#1_P10 ###</v>
      </c>
      <c r="L3" s="18" t="s">
        <v>124</v>
      </c>
      <c r="M3" s="17" t="s">
        <v>112</v>
      </c>
      <c r="N3" s="17" t="s">
        <v>113</v>
      </c>
      <c r="O3" s="18" t="s">
        <v>122</v>
      </c>
      <c r="Q3" s="22" t="s">
        <v>118</v>
      </c>
      <c r="R3" s="23"/>
      <c r="S3" s="24" t="s">
        <v>125</v>
      </c>
    </row>
    <row r="4" spans="1:19" x14ac:dyDescent="0.3">
      <c r="A4" s="34"/>
      <c r="B4" s="17" t="s">
        <v>126</v>
      </c>
      <c r="C4" s="17" t="str">
        <f t="shared" si="0"/>
        <v>### Busan-NAT#2_P1 ###</v>
      </c>
      <c r="D4" s="18" t="s">
        <v>111</v>
      </c>
      <c r="E4" s="17" t="s">
        <v>127</v>
      </c>
      <c r="F4" s="17" t="s">
        <v>113</v>
      </c>
      <c r="G4" s="18" t="s">
        <v>114</v>
      </c>
      <c r="I4" s="34"/>
      <c r="J4" s="17" t="s">
        <v>128</v>
      </c>
      <c r="K4" s="17" t="str">
        <f t="shared" si="1"/>
        <v>### Busan-NAT#2_P2 ###</v>
      </c>
      <c r="L4" s="18" t="s">
        <v>117</v>
      </c>
      <c r="M4" s="17" t="s">
        <v>127</v>
      </c>
      <c r="N4" s="17" t="s">
        <v>113</v>
      </c>
      <c r="O4" s="18" t="s">
        <v>114</v>
      </c>
    </row>
    <row r="5" spans="1:19" x14ac:dyDescent="0.3">
      <c r="A5" s="34"/>
      <c r="B5" s="17" t="s">
        <v>129</v>
      </c>
      <c r="C5" s="17" t="str">
        <f t="shared" si="0"/>
        <v>### Busan-NAT#2_P9 ###</v>
      </c>
      <c r="D5" s="18" t="s">
        <v>121</v>
      </c>
      <c r="E5" s="17" t="s">
        <v>127</v>
      </c>
      <c r="F5" s="17" t="s">
        <v>113</v>
      </c>
      <c r="G5" s="18" t="s">
        <v>122</v>
      </c>
      <c r="I5" s="34"/>
      <c r="J5" s="17" t="s">
        <v>130</v>
      </c>
      <c r="K5" s="17" t="str">
        <f t="shared" si="1"/>
        <v>### Busan-NAT#2_P10 ###</v>
      </c>
      <c r="L5" s="18" t="s">
        <v>124</v>
      </c>
      <c r="M5" s="17" t="s">
        <v>127</v>
      </c>
      <c r="N5" s="17" t="s">
        <v>113</v>
      </c>
      <c r="O5" s="18" t="s">
        <v>122</v>
      </c>
    </row>
    <row r="6" spans="1:19" x14ac:dyDescent="0.3">
      <c r="A6" s="34"/>
      <c r="B6" s="17" t="s">
        <v>131</v>
      </c>
      <c r="C6" s="17"/>
      <c r="D6" s="18"/>
      <c r="E6" s="17"/>
      <c r="F6" s="17"/>
      <c r="G6" s="18"/>
      <c r="I6" s="34"/>
      <c r="J6" s="17" t="s">
        <v>132</v>
      </c>
      <c r="K6" s="17"/>
      <c r="L6" s="18"/>
      <c r="M6" s="17"/>
      <c r="N6" s="17"/>
      <c r="O6" s="18"/>
    </row>
    <row r="7" spans="1:19" x14ac:dyDescent="0.3">
      <c r="A7" s="34"/>
      <c r="B7" s="17" t="s">
        <v>133</v>
      </c>
      <c r="C7" s="17"/>
      <c r="D7" s="18"/>
      <c r="E7" s="17"/>
      <c r="F7" s="18"/>
      <c r="G7" s="18"/>
      <c r="I7" s="34"/>
      <c r="J7" s="17" t="s">
        <v>134</v>
      </c>
      <c r="K7" s="17"/>
      <c r="L7" s="18"/>
      <c r="M7" s="17"/>
      <c r="N7" s="18"/>
      <c r="O7" s="18"/>
    </row>
    <row r="8" spans="1:19" x14ac:dyDescent="0.3">
      <c r="A8" s="34"/>
      <c r="B8" s="17" t="s">
        <v>135</v>
      </c>
      <c r="C8" s="17"/>
      <c r="D8" s="18"/>
      <c r="E8" s="17"/>
      <c r="F8" s="17"/>
      <c r="G8" s="18"/>
      <c r="I8" s="34"/>
      <c r="J8" s="17" t="s">
        <v>136</v>
      </c>
      <c r="K8" s="17"/>
      <c r="L8" s="18"/>
      <c r="M8" s="17"/>
      <c r="N8" s="17"/>
      <c r="O8" s="18"/>
    </row>
    <row r="9" spans="1:19" x14ac:dyDescent="0.3">
      <c r="A9" s="34"/>
      <c r="B9" s="17" t="s">
        <v>137</v>
      </c>
      <c r="C9" s="17"/>
      <c r="D9" s="18"/>
      <c r="E9" s="17"/>
      <c r="F9" s="17"/>
      <c r="G9" s="18"/>
      <c r="I9" s="34"/>
      <c r="J9" s="17" t="s">
        <v>138</v>
      </c>
      <c r="K9" s="17"/>
      <c r="L9" s="18"/>
      <c r="M9" s="17"/>
      <c r="N9" s="17"/>
      <c r="O9" s="18"/>
    </row>
    <row r="10" spans="1:19" x14ac:dyDescent="0.3">
      <c r="A10" s="34"/>
      <c r="B10" s="17" t="s">
        <v>139</v>
      </c>
      <c r="C10" s="17" t="str">
        <f t="shared" si="0"/>
        <v>### W.Busan-CSQ127_etx/x/x ###</v>
      </c>
      <c r="D10" s="18" t="s">
        <v>140</v>
      </c>
      <c r="E10" s="17" t="s">
        <v>141</v>
      </c>
      <c r="F10" s="17" t="s">
        <v>113</v>
      </c>
      <c r="G10" s="18" t="s">
        <v>114</v>
      </c>
      <c r="I10" s="34"/>
      <c r="J10" s="17" t="s">
        <v>142</v>
      </c>
      <c r="K10" s="17" t="str">
        <f t="shared" si="1"/>
        <v>### W.Busan-CSQ127_etx/x/x ###</v>
      </c>
      <c r="L10" s="18" t="s">
        <v>140</v>
      </c>
      <c r="M10" s="17" t="s">
        <v>141</v>
      </c>
      <c r="N10" s="17" t="s">
        <v>113</v>
      </c>
      <c r="O10" s="18" t="s">
        <v>114</v>
      </c>
    </row>
    <row r="11" spans="1:19" x14ac:dyDescent="0.3">
      <c r="A11" s="34"/>
      <c r="B11" s="17" t="s">
        <v>143</v>
      </c>
      <c r="C11" s="17" t="str">
        <f t="shared" si="0"/>
        <v>### W.Busan-CSQ128_etx/x/x ###</v>
      </c>
      <c r="D11" s="18" t="s">
        <v>140</v>
      </c>
      <c r="E11" s="17" t="s">
        <v>144</v>
      </c>
      <c r="F11" s="17" t="s">
        <v>113</v>
      </c>
      <c r="G11" s="18" t="s">
        <v>114</v>
      </c>
      <c r="I11" s="34"/>
      <c r="J11" s="17" t="s">
        <v>145</v>
      </c>
      <c r="K11" s="17" t="str">
        <f t="shared" si="1"/>
        <v>### W.Busan-CSQ128_etx/x/x ###</v>
      </c>
      <c r="L11" s="18" t="s">
        <v>140</v>
      </c>
      <c r="M11" s="17" t="s">
        <v>144</v>
      </c>
      <c r="N11" s="17" t="s">
        <v>113</v>
      </c>
      <c r="O11" s="18" t="s">
        <v>114</v>
      </c>
    </row>
    <row r="12" spans="1:19" x14ac:dyDescent="0.3">
      <c r="A12" s="34"/>
      <c r="B12" s="17" t="s">
        <v>146</v>
      </c>
      <c r="C12" s="17"/>
      <c r="D12" s="18"/>
      <c r="E12" s="17"/>
      <c r="F12" s="17"/>
      <c r="G12" s="18"/>
      <c r="I12" s="34"/>
      <c r="J12" s="17" t="s">
        <v>147</v>
      </c>
      <c r="K12" s="17"/>
      <c r="L12" s="18"/>
      <c r="M12" s="17"/>
      <c r="N12" s="17"/>
      <c r="O12" s="18"/>
    </row>
    <row r="13" spans="1:19" x14ac:dyDescent="0.3">
      <c r="A13" s="34"/>
      <c r="B13" s="17" t="s">
        <v>148</v>
      </c>
      <c r="C13" s="17"/>
      <c r="D13" s="18"/>
      <c r="E13" s="17"/>
      <c r="F13" s="17"/>
      <c r="G13" s="18"/>
      <c r="I13" s="34"/>
      <c r="J13" s="17" t="s">
        <v>149</v>
      </c>
      <c r="K13" s="17"/>
      <c r="L13" s="18"/>
      <c r="M13" s="17"/>
      <c r="N13" s="17"/>
      <c r="O13" s="18"/>
    </row>
    <row r="14" spans="1:19" x14ac:dyDescent="0.3">
      <c r="A14" s="34"/>
      <c r="B14" s="17" t="s">
        <v>150</v>
      </c>
      <c r="C14" s="17"/>
      <c r="D14" s="18"/>
      <c r="E14" s="17"/>
      <c r="F14" s="17"/>
      <c r="G14" s="18"/>
      <c r="I14" s="34"/>
      <c r="J14" s="17" t="s">
        <v>151</v>
      </c>
      <c r="K14" s="17"/>
      <c r="L14" s="18"/>
      <c r="M14" s="17"/>
      <c r="N14" s="17"/>
      <c r="O14" s="18"/>
    </row>
    <row r="15" spans="1:19" x14ac:dyDescent="0.3">
      <c r="A15" s="34"/>
      <c r="B15" s="17" t="s">
        <v>152</v>
      </c>
      <c r="C15" s="17"/>
      <c r="D15" s="18"/>
      <c r="E15" s="17"/>
      <c r="F15" s="17"/>
      <c r="G15" s="18"/>
      <c r="I15" s="34"/>
      <c r="J15" s="17" t="s">
        <v>153</v>
      </c>
      <c r="K15" s="17"/>
      <c r="L15" s="18"/>
      <c r="M15" s="17"/>
      <c r="N15" s="17"/>
      <c r="O15" s="18"/>
    </row>
    <row r="16" spans="1:19" x14ac:dyDescent="0.3">
      <c r="A16" s="34"/>
      <c r="B16" s="17" t="s">
        <v>154</v>
      </c>
      <c r="C16" s="17"/>
      <c r="D16" s="18"/>
      <c r="E16" s="17"/>
      <c r="F16" s="18"/>
      <c r="G16" s="18"/>
      <c r="I16" s="34"/>
      <c r="J16" s="17" t="s">
        <v>155</v>
      </c>
      <c r="K16" s="17"/>
      <c r="L16" s="18"/>
      <c r="M16" s="17"/>
      <c r="N16" s="18"/>
      <c r="O16" s="18"/>
    </row>
    <row r="17" spans="1:15" x14ac:dyDescent="0.3">
      <c r="A17" s="34"/>
      <c r="B17" s="17" t="s">
        <v>156</v>
      </c>
      <c r="C17" s="17" t="str">
        <f t="shared" si="0"/>
        <v>### Busan-IDN#2_Eth1/16 ###</v>
      </c>
      <c r="D17" s="18" t="s">
        <v>157</v>
      </c>
      <c r="E17" s="17" t="s">
        <v>158</v>
      </c>
      <c r="F17" s="18" t="s">
        <v>159</v>
      </c>
      <c r="G17" s="18" t="s">
        <v>160</v>
      </c>
      <c r="I17" s="34"/>
      <c r="J17" s="17" t="s">
        <v>161</v>
      </c>
      <c r="K17" s="17" t="str">
        <f t="shared" si="1"/>
        <v>### Busan-IDN#2_Eth2/16 ###</v>
      </c>
      <c r="L17" s="18" t="s">
        <v>162</v>
      </c>
      <c r="M17" s="17" t="s">
        <v>158</v>
      </c>
      <c r="N17" s="18" t="s">
        <v>159</v>
      </c>
      <c r="O17" s="18" t="s">
        <v>160</v>
      </c>
    </row>
    <row r="18" spans="1:15" ht="60.75" x14ac:dyDescent="0.3">
      <c r="A18" s="34"/>
      <c r="B18" s="17" t="s">
        <v>163</v>
      </c>
      <c r="C18" s="17" t="str">
        <f t="shared" si="0"/>
        <v>### Busan-IDN#2_Eth1/17 ###</v>
      </c>
      <c r="D18" s="18" t="s">
        <v>164</v>
      </c>
      <c r="E18" s="17" t="s">
        <v>158</v>
      </c>
      <c r="F18" s="17" t="s">
        <v>113</v>
      </c>
      <c r="G18" s="25" t="s">
        <v>165</v>
      </c>
      <c r="I18" s="34"/>
      <c r="J18" s="17" t="s">
        <v>166</v>
      </c>
      <c r="K18" s="17" t="str">
        <f t="shared" si="1"/>
        <v>### Busan-IDN#2_Eth2/17 ###</v>
      </c>
      <c r="L18" s="18" t="s">
        <v>167</v>
      </c>
      <c r="M18" s="17" t="s">
        <v>158</v>
      </c>
      <c r="N18" s="17" t="s">
        <v>113</v>
      </c>
      <c r="O18" s="25" t="s">
        <v>165</v>
      </c>
    </row>
    <row r="19" spans="1:15" x14ac:dyDescent="0.3">
      <c r="A19" s="34"/>
      <c r="B19" s="17" t="s">
        <v>168</v>
      </c>
      <c r="C19" s="17"/>
      <c r="D19" s="18"/>
      <c r="E19" s="17"/>
      <c r="F19" s="18"/>
      <c r="G19" s="18"/>
      <c r="I19" s="34"/>
      <c r="J19" s="17" t="s">
        <v>169</v>
      </c>
      <c r="K19" s="17"/>
      <c r="L19" s="18"/>
      <c r="M19" s="17"/>
      <c r="N19" s="18"/>
      <c r="O19" s="18"/>
    </row>
    <row r="20" spans="1:15" x14ac:dyDescent="0.3">
      <c r="A20" s="34"/>
      <c r="B20" s="17" t="s">
        <v>170</v>
      </c>
      <c r="C20" s="17"/>
      <c r="D20" s="18"/>
      <c r="E20" s="17"/>
      <c r="F20" s="17"/>
      <c r="G20" s="18"/>
      <c r="I20" s="34"/>
      <c r="J20" s="17" t="s">
        <v>171</v>
      </c>
      <c r="K20" s="17"/>
      <c r="L20" s="18"/>
      <c r="M20" s="17"/>
      <c r="N20" s="17"/>
      <c r="O20" s="18"/>
    </row>
    <row r="21" spans="1:15" x14ac:dyDescent="0.3">
      <c r="A21" s="34"/>
      <c r="B21" s="17" t="s">
        <v>172</v>
      </c>
      <c r="C21" s="17"/>
      <c r="D21" s="18"/>
      <c r="E21" s="17"/>
      <c r="F21" s="17"/>
      <c r="G21" s="18"/>
      <c r="I21" s="34"/>
      <c r="J21" s="17" t="s">
        <v>173</v>
      </c>
      <c r="K21" s="17"/>
      <c r="L21" s="18"/>
      <c r="M21" s="17"/>
      <c r="N21" s="17"/>
      <c r="O21" s="18"/>
    </row>
    <row r="22" spans="1:15" x14ac:dyDescent="0.3">
      <c r="A22" s="34"/>
      <c r="B22" s="17" t="s">
        <v>174</v>
      </c>
      <c r="C22" s="17"/>
      <c r="D22" s="18"/>
      <c r="E22" s="17"/>
      <c r="F22" s="17"/>
      <c r="G22" s="18"/>
      <c r="I22" s="34"/>
      <c r="J22" s="17" t="s">
        <v>175</v>
      </c>
      <c r="K22" s="17"/>
      <c r="L22" s="18"/>
      <c r="M22" s="17"/>
      <c r="N22" s="17"/>
      <c r="O22" s="18"/>
    </row>
    <row r="23" spans="1:15" x14ac:dyDescent="0.3">
      <c r="A23" s="34"/>
      <c r="B23" s="17" t="s">
        <v>176</v>
      </c>
      <c r="C23" s="17"/>
      <c r="D23" s="18"/>
      <c r="E23" s="17"/>
      <c r="F23" s="17"/>
      <c r="G23" s="18"/>
      <c r="I23" s="34"/>
      <c r="J23" s="17" t="s">
        <v>177</v>
      </c>
      <c r="K23" s="17"/>
      <c r="L23" s="18"/>
      <c r="M23" s="17"/>
      <c r="N23" s="17"/>
      <c r="O23" s="18"/>
    </row>
    <row r="24" spans="1:15" x14ac:dyDescent="0.3">
      <c r="A24" s="34"/>
      <c r="B24" s="17" t="s">
        <v>178</v>
      </c>
      <c r="C24" s="17"/>
      <c r="D24" s="18"/>
      <c r="E24" s="17"/>
      <c r="F24" s="17"/>
      <c r="G24" s="18"/>
      <c r="I24" s="34"/>
      <c r="J24" s="17" t="s">
        <v>179</v>
      </c>
      <c r="K24" s="17"/>
      <c r="L24" s="18"/>
      <c r="M24" s="17"/>
      <c r="N24" s="17"/>
      <c r="O24" s="18"/>
    </row>
    <row r="25" spans="1:15" x14ac:dyDescent="0.3">
      <c r="A25" s="34"/>
      <c r="B25" s="17" t="s">
        <v>180</v>
      </c>
      <c r="C25" s="17"/>
      <c r="D25" s="18"/>
      <c r="E25" s="17"/>
      <c r="F25" s="17"/>
      <c r="G25" s="18"/>
      <c r="I25" s="34"/>
      <c r="J25" s="17" t="s">
        <v>181</v>
      </c>
      <c r="K25" s="17"/>
      <c r="L25" s="18"/>
      <c r="M25" s="17"/>
      <c r="N25" s="17"/>
      <c r="O25" s="18"/>
    </row>
    <row r="26" spans="1:15" x14ac:dyDescent="0.3">
      <c r="A26" s="34"/>
      <c r="B26" s="17" t="s">
        <v>182</v>
      </c>
      <c r="C26" s="17"/>
      <c r="D26" s="18"/>
      <c r="E26" s="17"/>
      <c r="F26" s="17"/>
      <c r="G26" s="18"/>
      <c r="I26" s="34"/>
      <c r="J26" s="17" t="s">
        <v>183</v>
      </c>
      <c r="K26" s="17"/>
      <c r="L26" s="18"/>
      <c r="M26" s="17"/>
      <c r="N26" s="17"/>
      <c r="O26" s="18"/>
    </row>
    <row r="27" spans="1:15" x14ac:dyDescent="0.3">
      <c r="A27" s="34"/>
      <c r="B27" s="17" t="s">
        <v>184</v>
      </c>
      <c r="C27" s="17"/>
      <c r="D27" s="18"/>
      <c r="E27" s="17"/>
      <c r="F27" s="17"/>
      <c r="G27" s="18"/>
      <c r="I27" s="34"/>
      <c r="J27" s="17" t="s">
        <v>185</v>
      </c>
      <c r="K27" s="17"/>
      <c r="L27" s="18"/>
      <c r="M27" s="17"/>
      <c r="N27" s="17"/>
      <c r="O27" s="18"/>
    </row>
    <row r="28" spans="1:15" x14ac:dyDescent="0.3">
      <c r="A28" s="34"/>
      <c r="B28" s="17" t="s">
        <v>186</v>
      </c>
      <c r="C28" s="17"/>
      <c r="D28" s="18"/>
      <c r="E28" s="17"/>
      <c r="F28" s="17"/>
      <c r="G28" s="18"/>
      <c r="I28" s="34"/>
      <c r="J28" s="17" t="s">
        <v>187</v>
      </c>
      <c r="K28" s="17"/>
      <c r="L28" s="18"/>
      <c r="M28" s="17"/>
      <c r="N28" s="17"/>
      <c r="O28" s="18"/>
    </row>
    <row r="29" spans="1:15" x14ac:dyDescent="0.3">
      <c r="A29" s="34"/>
      <c r="B29" s="17" t="s">
        <v>188</v>
      </c>
      <c r="C29" s="17"/>
      <c r="D29" s="18"/>
      <c r="E29" s="17"/>
      <c r="F29" s="17"/>
      <c r="G29" s="18"/>
      <c r="I29" s="34"/>
      <c r="J29" s="17" t="s">
        <v>189</v>
      </c>
      <c r="K29" s="17"/>
      <c r="L29" s="18"/>
      <c r="M29" s="17"/>
      <c r="N29" s="17"/>
      <c r="O29" s="18"/>
    </row>
    <row r="30" spans="1:15" x14ac:dyDescent="0.3">
      <c r="A30" s="34"/>
      <c r="B30" s="17" t="s">
        <v>190</v>
      </c>
      <c r="C30" s="17"/>
      <c r="D30" s="18"/>
      <c r="E30" s="17"/>
      <c r="F30" s="17"/>
      <c r="G30" s="18"/>
      <c r="I30" s="34"/>
      <c r="J30" s="17" t="s">
        <v>191</v>
      </c>
      <c r="K30" s="17"/>
      <c r="L30" s="18"/>
      <c r="M30" s="17"/>
      <c r="N30" s="17"/>
      <c r="O30" s="18"/>
    </row>
    <row r="31" spans="1:15" x14ac:dyDescent="0.3">
      <c r="A31" s="34"/>
      <c r="B31" s="17" t="s">
        <v>192</v>
      </c>
      <c r="C31" s="17"/>
      <c r="D31" s="18"/>
      <c r="E31" s="17"/>
      <c r="F31" s="17"/>
      <c r="G31" s="18"/>
      <c r="I31" s="34"/>
      <c r="J31" s="17" t="s">
        <v>193</v>
      </c>
      <c r="K31" s="17"/>
      <c r="L31" s="18"/>
      <c r="M31" s="17"/>
      <c r="N31" s="17"/>
      <c r="O31" s="18"/>
    </row>
    <row r="32" spans="1:15" x14ac:dyDescent="0.3">
      <c r="A32" s="34"/>
      <c r="B32" s="17" t="s">
        <v>194</v>
      </c>
      <c r="C32" s="17" t="str">
        <f t="shared" si="0"/>
        <v>### Busan-ODN#1_Eth1/29 ###</v>
      </c>
      <c r="D32" s="18" t="s">
        <v>195</v>
      </c>
      <c r="E32" s="17" t="s">
        <v>196</v>
      </c>
      <c r="F32" s="17" t="s">
        <v>113</v>
      </c>
      <c r="G32" s="18" t="s">
        <v>122</v>
      </c>
      <c r="I32" s="34"/>
      <c r="J32" s="17" t="s">
        <v>197</v>
      </c>
      <c r="K32" s="17" t="str">
        <f t="shared" si="1"/>
        <v>### Busan-ODN#1_Eth2/29 ###</v>
      </c>
      <c r="L32" s="18" t="s">
        <v>198</v>
      </c>
      <c r="M32" s="17" t="s">
        <v>196</v>
      </c>
      <c r="N32" s="17" t="s">
        <v>113</v>
      </c>
      <c r="O32" s="18" t="s">
        <v>122</v>
      </c>
    </row>
    <row r="33" spans="1:15" x14ac:dyDescent="0.3">
      <c r="A33" s="34"/>
      <c r="B33" s="17" t="s">
        <v>199</v>
      </c>
      <c r="C33" s="17" t="str">
        <f t="shared" si="0"/>
        <v>### Busan-ODN#2_Eth1/29 ###</v>
      </c>
      <c r="D33" s="18" t="s">
        <v>195</v>
      </c>
      <c r="E33" s="17" t="s">
        <v>200</v>
      </c>
      <c r="F33" s="17" t="s">
        <v>113</v>
      </c>
      <c r="G33" s="18" t="s">
        <v>122</v>
      </c>
      <c r="I33" s="34"/>
      <c r="J33" s="17" t="s">
        <v>201</v>
      </c>
      <c r="K33" s="17" t="str">
        <f t="shared" si="1"/>
        <v>### Busan-ODN#2_Eth2/29 ###</v>
      </c>
      <c r="L33" s="18" t="s">
        <v>198</v>
      </c>
      <c r="M33" s="17" t="s">
        <v>200</v>
      </c>
      <c r="N33" s="17" t="s">
        <v>113</v>
      </c>
      <c r="O33" s="18" t="s">
        <v>122</v>
      </c>
    </row>
    <row r="35" spans="1:15" x14ac:dyDescent="0.3">
      <c r="A35" s="12" t="s">
        <v>98</v>
      </c>
      <c r="B35" s="12" t="s">
        <v>99</v>
      </c>
      <c r="C35" s="12" t="s">
        <v>100</v>
      </c>
      <c r="D35" s="12" t="s">
        <v>101</v>
      </c>
      <c r="E35" s="12" t="s">
        <v>105</v>
      </c>
      <c r="F35" s="12" t="s">
        <v>103</v>
      </c>
      <c r="G35" s="12" t="s">
        <v>104</v>
      </c>
      <c r="I35" s="12" t="s">
        <v>98</v>
      </c>
      <c r="J35" s="12" t="s">
        <v>99</v>
      </c>
      <c r="K35" s="12" t="s">
        <v>100</v>
      </c>
      <c r="L35" s="12" t="s">
        <v>101</v>
      </c>
      <c r="M35" s="12" t="s">
        <v>105</v>
      </c>
      <c r="N35" s="12" t="s">
        <v>103</v>
      </c>
      <c r="O35" s="12" t="s">
        <v>104</v>
      </c>
    </row>
    <row r="36" spans="1:15" x14ac:dyDescent="0.3">
      <c r="A36" s="34" t="s">
        <v>202</v>
      </c>
      <c r="B36" s="17" t="s">
        <v>203</v>
      </c>
      <c r="C36" s="17" t="str">
        <f>"###"&amp;" "&amp;E36&amp;"_"&amp;D36 &amp;" ###"</f>
        <v>### Busan-NAT#1_P3 ###</v>
      </c>
      <c r="D36" s="18" t="s">
        <v>204</v>
      </c>
      <c r="E36" s="17" t="s">
        <v>112</v>
      </c>
      <c r="F36" s="17" t="s">
        <v>113</v>
      </c>
      <c r="G36" s="18" t="s">
        <v>114</v>
      </c>
      <c r="I36" s="34" t="s">
        <v>205</v>
      </c>
      <c r="J36" s="17" t="s">
        <v>206</v>
      </c>
      <c r="K36" s="17" t="str">
        <f>"###"&amp;" "&amp;M36&amp;"_"&amp;L36 &amp;" ###"</f>
        <v>### Busan-NAT#1_P4 ###</v>
      </c>
      <c r="L36" s="18" t="s">
        <v>207</v>
      </c>
      <c r="M36" s="17" t="s">
        <v>112</v>
      </c>
      <c r="N36" s="17" t="s">
        <v>113</v>
      </c>
      <c r="O36" s="18" t="s">
        <v>114</v>
      </c>
    </row>
    <row r="37" spans="1:15" x14ac:dyDescent="0.3">
      <c r="A37" s="34"/>
      <c r="B37" s="17" t="s">
        <v>208</v>
      </c>
      <c r="C37" s="17" t="str">
        <f t="shared" ref="C37:C67" si="2">"###"&amp;" "&amp;E37&amp;"_"&amp;D37 &amp;" ###"</f>
        <v>### Busan-NAT#1_P11 ###</v>
      </c>
      <c r="D37" s="18" t="s">
        <v>209</v>
      </c>
      <c r="E37" s="17" t="s">
        <v>112</v>
      </c>
      <c r="F37" s="17" t="s">
        <v>113</v>
      </c>
      <c r="G37" s="18" t="s">
        <v>122</v>
      </c>
      <c r="I37" s="34"/>
      <c r="J37" s="17" t="s">
        <v>210</v>
      </c>
      <c r="K37" s="17" t="str">
        <f t="shared" ref="K37:K67" si="3">"###"&amp;" "&amp;M37&amp;"_"&amp;L37 &amp;" ###"</f>
        <v>### Busan-NAT#1_P12 ###</v>
      </c>
      <c r="L37" s="18" t="s">
        <v>211</v>
      </c>
      <c r="M37" s="17" t="s">
        <v>112</v>
      </c>
      <c r="N37" s="17" t="s">
        <v>113</v>
      </c>
      <c r="O37" s="18" t="s">
        <v>122</v>
      </c>
    </row>
    <row r="38" spans="1:15" x14ac:dyDescent="0.3">
      <c r="A38" s="34"/>
      <c r="B38" s="17" t="s">
        <v>212</v>
      </c>
      <c r="C38" s="17" t="str">
        <f t="shared" si="2"/>
        <v>### Busan-NAT#2_P3 ###</v>
      </c>
      <c r="D38" s="18" t="s">
        <v>204</v>
      </c>
      <c r="E38" s="17" t="s">
        <v>127</v>
      </c>
      <c r="F38" s="17" t="s">
        <v>113</v>
      </c>
      <c r="G38" s="18" t="s">
        <v>114</v>
      </c>
      <c r="I38" s="34"/>
      <c r="J38" s="17" t="s">
        <v>213</v>
      </c>
      <c r="K38" s="17" t="str">
        <f t="shared" si="3"/>
        <v>### Busan-NAT#2_P4 ###</v>
      </c>
      <c r="L38" s="18" t="s">
        <v>207</v>
      </c>
      <c r="M38" s="17" t="s">
        <v>127</v>
      </c>
      <c r="N38" s="17" t="s">
        <v>113</v>
      </c>
      <c r="O38" s="18" t="s">
        <v>114</v>
      </c>
    </row>
    <row r="39" spans="1:15" x14ac:dyDescent="0.3">
      <c r="A39" s="34"/>
      <c r="B39" s="17" t="s">
        <v>214</v>
      </c>
      <c r="C39" s="17" t="str">
        <f t="shared" si="2"/>
        <v>### Busan-NAT#2_P11 ###</v>
      </c>
      <c r="D39" s="18" t="s">
        <v>209</v>
      </c>
      <c r="E39" s="17" t="s">
        <v>127</v>
      </c>
      <c r="F39" s="17" t="s">
        <v>113</v>
      </c>
      <c r="G39" s="18" t="s">
        <v>122</v>
      </c>
      <c r="I39" s="34"/>
      <c r="J39" s="17" t="s">
        <v>215</v>
      </c>
      <c r="K39" s="17" t="str">
        <f t="shared" si="3"/>
        <v>### Busan-NAT#2_P12 ###</v>
      </c>
      <c r="L39" s="18" t="s">
        <v>211</v>
      </c>
      <c r="M39" s="17" t="s">
        <v>127</v>
      </c>
      <c r="N39" s="17" t="s">
        <v>113</v>
      </c>
      <c r="O39" s="18" t="s">
        <v>122</v>
      </c>
    </row>
    <row r="40" spans="1:15" x14ac:dyDescent="0.3">
      <c r="A40" s="34"/>
      <c r="B40" s="17" t="s">
        <v>216</v>
      </c>
      <c r="C40" s="17"/>
      <c r="D40" s="17"/>
      <c r="E40" s="17"/>
      <c r="F40" s="17"/>
      <c r="G40" s="18"/>
      <c r="I40" s="34"/>
      <c r="J40" s="17" t="s">
        <v>217</v>
      </c>
      <c r="K40" s="17"/>
      <c r="L40" s="17"/>
      <c r="M40" s="17"/>
      <c r="N40" s="17"/>
      <c r="O40" s="18"/>
    </row>
    <row r="41" spans="1:15" x14ac:dyDescent="0.3">
      <c r="A41" s="34"/>
      <c r="B41" s="17" t="s">
        <v>218</v>
      </c>
      <c r="C41" s="17"/>
      <c r="D41" s="17"/>
      <c r="E41" s="17"/>
      <c r="F41" s="17"/>
      <c r="G41" s="18"/>
      <c r="I41" s="34"/>
      <c r="J41" s="17" t="s">
        <v>219</v>
      </c>
      <c r="K41" s="17"/>
      <c r="L41" s="17"/>
      <c r="M41" s="17"/>
      <c r="N41" s="17"/>
      <c r="O41" s="18"/>
    </row>
    <row r="42" spans="1:15" x14ac:dyDescent="0.3">
      <c r="A42" s="34"/>
      <c r="B42" s="17" t="s">
        <v>220</v>
      </c>
      <c r="C42" s="17"/>
      <c r="D42" s="17"/>
      <c r="E42" s="17"/>
      <c r="F42" s="17"/>
      <c r="G42" s="18"/>
      <c r="I42" s="34"/>
      <c r="J42" s="17" t="s">
        <v>221</v>
      </c>
      <c r="K42" s="17"/>
      <c r="L42" s="17"/>
      <c r="M42" s="17"/>
      <c r="N42" s="17"/>
      <c r="O42" s="18"/>
    </row>
    <row r="43" spans="1:15" x14ac:dyDescent="0.3">
      <c r="A43" s="34"/>
      <c r="B43" s="17" t="s">
        <v>222</v>
      </c>
      <c r="C43" s="17"/>
      <c r="D43" s="17"/>
      <c r="E43" s="17"/>
      <c r="F43" s="17"/>
      <c r="G43" s="18"/>
      <c r="I43" s="34"/>
      <c r="J43" s="17" t="s">
        <v>223</v>
      </c>
      <c r="K43" s="17"/>
      <c r="L43" s="17"/>
      <c r="M43" s="17"/>
      <c r="N43" s="17"/>
      <c r="O43" s="18"/>
    </row>
    <row r="44" spans="1:15" x14ac:dyDescent="0.3">
      <c r="A44" s="34"/>
      <c r="B44" s="17" t="s">
        <v>224</v>
      </c>
      <c r="C44" s="17" t="str">
        <f t="shared" si="2"/>
        <v>### W.Busan-CSQ127_etx/x/x ###</v>
      </c>
      <c r="D44" s="18" t="s">
        <v>140</v>
      </c>
      <c r="E44" s="17" t="s">
        <v>141</v>
      </c>
      <c r="F44" s="17" t="s">
        <v>113</v>
      </c>
      <c r="G44" s="18" t="s">
        <v>114</v>
      </c>
      <c r="I44" s="34"/>
      <c r="J44" s="17" t="s">
        <v>225</v>
      </c>
      <c r="K44" s="17" t="str">
        <f t="shared" si="3"/>
        <v>### W.Busan-CSQ127_etx/x/x ###</v>
      </c>
      <c r="L44" s="18" t="s">
        <v>140</v>
      </c>
      <c r="M44" s="17" t="s">
        <v>141</v>
      </c>
      <c r="N44" s="17" t="s">
        <v>113</v>
      </c>
      <c r="O44" s="18" t="s">
        <v>114</v>
      </c>
    </row>
    <row r="45" spans="1:15" x14ac:dyDescent="0.3">
      <c r="A45" s="34"/>
      <c r="B45" s="17" t="s">
        <v>226</v>
      </c>
      <c r="C45" s="17" t="str">
        <f t="shared" si="2"/>
        <v>### W.Busan-CSQ128_etx/x/x ###</v>
      </c>
      <c r="D45" s="18" t="s">
        <v>140</v>
      </c>
      <c r="E45" s="17" t="s">
        <v>144</v>
      </c>
      <c r="F45" s="17" t="s">
        <v>113</v>
      </c>
      <c r="G45" s="18" t="s">
        <v>114</v>
      </c>
      <c r="I45" s="34"/>
      <c r="J45" s="17" t="s">
        <v>227</v>
      </c>
      <c r="K45" s="17" t="str">
        <f t="shared" si="3"/>
        <v>### W.Busan-CSQ128_etx/x/x ###</v>
      </c>
      <c r="L45" s="18" t="s">
        <v>140</v>
      </c>
      <c r="M45" s="17" t="s">
        <v>144</v>
      </c>
      <c r="N45" s="17" t="s">
        <v>113</v>
      </c>
      <c r="O45" s="18" t="s">
        <v>114</v>
      </c>
    </row>
    <row r="46" spans="1:15" x14ac:dyDescent="0.3">
      <c r="A46" s="34"/>
      <c r="B46" s="17" t="s">
        <v>228</v>
      </c>
      <c r="C46" s="17"/>
      <c r="D46" s="17"/>
      <c r="E46" s="17"/>
      <c r="F46" s="17"/>
      <c r="G46" s="18"/>
      <c r="I46" s="34"/>
      <c r="J46" s="17" t="s">
        <v>229</v>
      </c>
      <c r="K46" s="17"/>
      <c r="L46" s="17"/>
      <c r="M46" s="17"/>
      <c r="N46" s="17"/>
      <c r="O46" s="18"/>
    </row>
    <row r="47" spans="1:15" x14ac:dyDescent="0.3">
      <c r="A47" s="34"/>
      <c r="B47" s="17" t="s">
        <v>230</v>
      </c>
      <c r="C47" s="17"/>
      <c r="D47" s="17"/>
      <c r="E47" s="17"/>
      <c r="F47" s="17"/>
      <c r="G47" s="18"/>
      <c r="I47" s="34"/>
      <c r="J47" s="17" t="s">
        <v>231</v>
      </c>
      <c r="K47" s="17"/>
      <c r="L47" s="17"/>
      <c r="M47" s="17"/>
      <c r="N47" s="17"/>
      <c r="O47" s="18"/>
    </row>
    <row r="48" spans="1:15" x14ac:dyDescent="0.3">
      <c r="A48" s="34"/>
      <c r="B48" s="17" t="s">
        <v>232</v>
      </c>
      <c r="C48" s="17"/>
      <c r="D48" s="17"/>
      <c r="E48" s="17"/>
      <c r="F48" s="17"/>
      <c r="G48" s="18"/>
      <c r="I48" s="34"/>
      <c r="J48" s="17" t="s">
        <v>233</v>
      </c>
      <c r="K48" s="17"/>
      <c r="L48" s="17"/>
      <c r="M48" s="17"/>
      <c r="N48" s="17"/>
      <c r="O48" s="18"/>
    </row>
    <row r="49" spans="1:15" x14ac:dyDescent="0.3">
      <c r="A49" s="34"/>
      <c r="B49" s="17" t="s">
        <v>234</v>
      </c>
      <c r="C49" s="17"/>
      <c r="D49" s="17"/>
      <c r="E49" s="17"/>
      <c r="F49" s="17"/>
      <c r="G49" s="18"/>
      <c r="I49" s="34"/>
      <c r="J49" s="17" t="s">
        <v>235</v>
      </c>
      <c r="K49" s="17"/>
      <c r="L49" s="17"/>
      <c r="M49" s="17"/>
      <c r="N49" s="17"/>
      <c r="O49" s="18"/>
    </row>
    <row r="50" spans="1:15" x14ac:dyDescent="0.3">
      <c r="A50" s="34"/>
      <c r="B50" s="17" t="s">
        <v>236</v>
      </c>
      <c r="C50" s="17"/>
      <c r="D50" s="17"/>
      <c r="E50" s="17"/>
      <c r="F50" s="17"/>
      <c r="G50" s="18"/>
      <c r="I50" s="34"/>
      <c r="J50" s="17" t="s">
        <v>237</v>
      </c>
      <c r="K50" s="17"/>
      <c r="L50" s="17"/>
      <c r="M50" s="17"/>
      <c r="N50" s="17"/>
      <c r="O50" s="18"/>
    </row>
    <row r="51" spans="1:15" x14ac:dyDescent="0.3">
      <c r="A51" s="34"/>
      <c r="B51" s="17" t="s">
        <v>238</v>
      </c>
      <c r="C51" s="17" t="str">
        <f t="shared" si="2"/>
        <v>### W.Busan-PSN021_Ethx/x ###</v>
      </c>
      <c r="D51" s="17" t="s">
        <v>239</v>
      </c>
      <c r="E51" s="17" t="s">
        <v>240</v>
      </c>
      <c r="F51" s="17" t="s">
        <v>113</v>
      </c>
      <c r="G51" s="18" t="s">
        <v>241</v>
      </c>
      <c r="I51" s="34"/>
      <c r="J51" s="17" t="s">
        <v>242</v>
      </c>
      <c r="K51" s="17" t="str">
        <f t="shared" si="3"/>
        <v>### W.Busan-PSN022_Ethx/x ###</v>
      </c>
      <c r="L51" s="17" t="s">
        <v>239</v>
      </c>
      <c r="M51" s="17" t="s">
        <v>243</v>
      </c>
      <c r="N51" s="17" t="s">
        <v>113</v>
      </c>
      <c r="O51" s="18" t="s">
        <v>241</v>
      </c>
    </row>
    <row r="52" spans="1:15" ht="60.75" x14ac:dyDescent="0.3">
      <c r="A52" s="34"/>
      <c r="B52" s="17" t="s">
        <v>244</v>
      </c>
      <c r="C52" s="17" t="str">
        <f t="shared" si="2"/>
        <v>### Busan-IDN#2_Eth3/17 ###</v>
      </c>
      <c r="D52" s="18" t="s">
        <v>245</v>
      </c>
      <c r="E52" s="17" t="s">
        <v>158</v>
      </c>
      <c r="F52" s="17" t="s">
        <v>113</v>
      </c>
      <c r="G52" s="25" t="s">
        <v>165</v>
      </c>
      <c r="I52" s="34"/>
      <c r="J52" s="17" t="s">
        <v>246</v>
      </c>
      <c r="K52" s="17" t="str">
        <f t="shared" si="3"/>
        <v>### Busan-IDN#2_Eth4/17 ###</v>
      </c>
      <c r="L52" s="18" t="s">
        <v>247</v>
      </c>
      <c r="M52" s="17" t="s">
        <v>158</v>
      </c>
      <c r="N52" s="17" t="s">
        <v>113</v>
      </c>
      <c r="O52" s="25" t="s">
        <v>165</v>
      </c>
    </row>
    <row r="53" spans="1:15" x14ac:dyDescent="0.3">
      <c r="A53" s="34"/>
      <c r="B53" s="17" t="s">
        <v>248</v>
      </c>
      <c r="C53" s="17"/>
      <c r="D53" s="17"/>
      <c r="E53" s="17"/>
      <c r="F53" s="17"/>
      <c r="G53" s="18"/>
      <c r="I53" s="34"/>
      <c r="J53" s="17" t="s">
        <v>249</v>
      </c>
      <c r="K53" s="17"/>
      <c r="L53" s="17"/>
      <c r="M53" s="17"/>
      <c r="N53" s="17"/>
      <c r="O53" s="18"/>
    </row>
    <row r="54" spans="1:15" x14ac:dyDescent="0.3">
      <c r="A54" s="34"/>
      <c r="B54" s="17" t="s">
        <v>250</v>
      </c>
      <c r="C54" s="17"/>
      <c r="D54" s="17"/>
      <c r="E54" s="17"/>
      <c r="F54" s="17"/>
      <c r="G54" s="18"/>
      <c r="I54" s="34"/>
      <c r="J54" s="17" t="s">
        <v>251</v>
      </c>
      <c r="K54" s="17"/>
      <c r="L54" s="17"/>
      <c r="M54" s="17"/>
      <c r="N54" s="17"/>
      <c r="O54" s="18"/>
    </row>
    <row r="55" spans="1:15" x14ac:dyDescent="0.3">
      <c r="A55" s="34"/>
      <c r="B55" s="17" t="s">
        <v>252</v>
      </c>
      <c r="C55" s="17"/>
      <c r="D55" s="17"/>
      <c r="E55" s="17"/>
      <c r="F55" s="17"/>
      <c r="G55" s="18"/>
      <c r="I55" s="34"/>
      <c r="J55" s="17" t="s">
        <v>253</v>
      </c>
      <c r="K55" s="17"/>
      <c r="L55" s="17"/>
      <c r="M55" s="17"/>
      <c r="N55" s="17"/>
      <c r="O55" s="18"/>
    </row>
    <row r="56" spans="1:15" x14ac:dyDescent="0.3">
      <c r="A56" s="34"/>
      <c r="B56" s="17" t="s">
        <v>254</v>
      </c>
      <c r="C56" s="17"/>
      <c r="D56" s="17"/>
      <c r="E56" s="17"/>
      <c r="F56" s="17"/>
      <c r="G56" s="18"/>
      <c r="I56" s="34"/>
      <c r="J56" s="17" t="s">
        <v>255</v>
      </c>
      <c r="K56" s="17"/>
      <c r="L56" s="17"/>
      <c r="M56" s="17"/>
      <c r="N56" s="17"/>
      <c r="O56" s="18"/>
    </row>
    <row r="57" spans="1:15" x14ac:dyDescent="0.3">
      <c r="A57" s="34"/>
      <c r="B57" s="17" t="s">
        <v>256</v>
      </c>
      <c r="C57" s="17"/>
      <c r="D57" s="17"/>
      <c r="E57" s="17"/>
      <c r="F57" s="17"/>
      <c r="G57" s="18"/>
      <c r="I57" s="34"/>
      <c r="J57" s="17" t="s">
        <v>257</v>
      </c>
      <c r="K57" s="17"/>
      <c r="L57" s="17"/>
      <c r="M57" s="17"/>
      <c r="N57" s="17"/>
      <c r="O57" s="18"/>
    </row>
    <row r="58" spans="1:15" x14ac:dyDescent="0.3">
      <c r="A58" s="34"/>
      <c r="B58" s="17" t="s">
        <v>258</v>
      </c>
      <c r="C58" s="17"/>
      <c r="D58" s="17"/>
      <c r="E58" s="17"/>
      <c r="F58" s="17"/>
      <c r="G58" s="18"/>
      <c r="I58" s="34"/>
      <c r="J58" s="17" t="s">
        <v>259</v>
      </c>
      <c r="K58" s="17"/>
      <c r="L58" s="17"/>
      <c r="M58" s="17"/>
      <c r="N58" s="17"/>
      <c r="O58" s="18"/>
    </row>
    <row r="59" spans="1:15" x14ac:dyDescent="0.3">
      <c r="A59" s="34"/>
      <c r="B59" s="17" t="s">
        <v>260</v>
      </c>
      <c r="C59" s="17"/>
      <c r="D59" s="17"/>
      <c r="E59" s="17"/>
      <c r="F59" s="17"/>
      <c r="G59" s="18"/>
      <c r="I59" s="34"/>
      <c r="J59" s="17" t="s">
        <v>261</v>
      </c>
      <c r="K59" s="17"/>
      <c r="L59" s="17"/>
      <c r="M59" s="17"/>
      <c r="N59" s="17"/>
      <c r="O59" s="18"/>
    </row>
    <row r="60" spans="1:15" x14ac:dyDescent="0.3">
      <c r="A60" s="34"/>
      <c r="B60" s="17" t="s">
        <v>262</v>
      </c>
      <c r="C60" s="17"/>
      <c r="D60" s="17"/>
      <c r="E60" s="17"/>
      <c r="F60" s="17"/>
      <c r="G60" s="18"/>
      <c r="I60" s="34"/>
      <c r="J60" s="17" t="s">
        <v>263</v>
      </c>
      <c r="K60" s="17"/>
      <c r="L60" s="17"/>
      <c r="M60" s="17"/>
      <c r="N60" s="17"/>
      <c r="O60" s="18"/>
    </row>
    <row r="61" spans="1:15" x14ac:dyDescent="0.3">
      <c r="A61" s="34"/>
      <c r="B61" s="17" t="s">
        <v>264</v>
      </c>
      <c r="C61" s="17"/>
      <c r="D61" s="17"/>
      <c r="E61" s="17"/>
      <c r="F61" s="17"/>
      <c r="G61" s="18"/>
      <c r="I61" s="34"/>
      <c r="J61" s="17" t="s">
        <v>265</v>
      </c>
      <c r="K61" s="17"/>
      <c r="L61" s="17"/>
      <c r="M61" s="17"/>
      <c r="N61" s="17"/>
      <c r="O61" s="18"/>
    </row>
    <row r="62" spans="1:15" x14ac:dyDescent="0.3">
      <c r="A62" s="34"/>
      <c r="B62" s="17" t="s">
        <v>266</v>
      </c>
      <c r="C62" s="17"/>
      <c r="D62" s="17"/>
      <c r="E62" s="17"/>
      <c r="F62" s="17"/>
      <c r="G62" s="18"/>
      <c r="I62" s="34"/>
      <c r="J62" s="17" t="s">
        <v>267</v>
      </c>
      <c r="K62" s="17"/>
      <c r="L62" s="17"/>
      <c r="M62" s="17"/>
      <c r="N62" s="17"/>
      <c r="O62" s="18"/>
    </row>
    <row r="63" spans="1:15" x14ac:dyDescent="0.3">
      <c r="A63" s="34"/>
      <c r="B63" s="17" t="s">
        <v>268</v>
      </c>
      <c r="C63" s="17"/>
      <c r="D63" s="17"/>
      <c r="E63" s="17"/>
      <c r="F63" s="17"/>
      <c r="G63" s="18"/>
      <c r="I63" s="34"/>
      <c r="J63" s="17" t="s">
        <v>269</v>
      </c>
      <c r="K63" s="17"/>
      <c r="L63" s="17"/>
      <c r="M63" s="17"/>
      <c r="N63" s="17"/>
      <c r="O63" s="18"/>
    </row>
    <row r="64" spans="1:15" x14ac:dyDescent="0.3">
      <c r="A64" s="34"/>
      <c r="B64" s="17" t="s">
        <v>270</v>
      </c>
      <c r="C64" s="17"/>
      <c r="D64" s="17"/>
      <c r="E64" s="17"/>
      <c r="F64" s="17"/>
      <c r="G64" s="18"/>
      <c r="I64" s="34"/>
      <c r="J64" s="17" t="s">
        <v>271</v>
      </c>
      <c r="K64" s="17"/>
      <c r="L64" s="17"/>
      <c r="M64" s="17"/>
      <c r="N64" s="17"/>
      <c r="O64" s="18"/>
    </row>
    <row r="65" spans="1:15" x14ac:dyDescent="0.3">
      <c r="A65" s="34"/>
      <c r="B65" s="17" t="s">
        <v>272</v>
      </c>
      <c r="C65" s="17"/>
      <c r="D65" s="17"/>
      <c r="E65" s="17"/>
      <c r="F65" s="17"/>
      <c r="G65" s="18"/>
      <c r="I65" s="34"/>
      <c r="J65" s="17" t="s">
        <v>273</v>
      </c>
      <c r="K65" s="17"/>
      <c r="L65" s="17"/>
      <c r="M65" s="17"/>
      <c r="N65" s="17"/>
      <c r="O65" s="18"/>
    </row>
    <row r="66" spans="1:15" x14ac:dyDescent="0.3">
      <c r="A66" s="34"/>
      <c r="B66" s="17" t="s">
        <v>274</v>
      </c>
      <c r="C66" s="17" t="str">
        <f t="shared" si="2"/>
        <v>### Busan-ODN#1_Eth1/31 ###</v>
      </c>
      <c r="D66" s="18" t="s">
        <v>275</v>
      </c>
      <c r="E66" s="17" t="s">
        <v>196</v>
      </c>
      <c r="F66" s="17" t="s">
        <v>113</v>
      </c>
      <c r="G66" s="18" t="s">
        <v>122</v>
      </c>
      <c r="I66" s="34"/>
      <c r="J66" s="17" t="s">
        <v>276</v>
      </c>
      <c r="K66" s="17" t="str">
        <f t="shared" si="3"/>
        <v>### Busan-ODN#1_Eth2/31 ###</v>
      </c>
      <c r="L66" s="18" t="s">
        <v>277</v>
      </c>
      <c r="M66" s="17" t="s">
        <v>196</v>
      </c>
      <c r="N66" s="17" t="s">
        <v>113</v>
      </c>
      <c r="O66" s="18" t="s">
        <v>122</v>
      </c>
    </row>
    <row r="67" spans="1:15" x14ac:dyDescent="0.3">
      <c r="A67" s="34"/>
      <c r="B67" s="17" t="s">
        <v>278</v>
      </c>
      <c r="C67" s="17" t="str">
        <f t="shared" si="2"/>
        <v>### Busan-ODN#2_Eth1/31 ###</v>
      </c>
      <c r="D67" s="18" t="s">
        <v>275</v>
      </c>
      <c r="E67" s="17" t="s">
        <v>200</v>
      </c>
      <c r="F67" s="17" t="s">
        <v>113</v>
      </c>
      <c r="G67" s="18" t="s">
        <v>122</v>
      </c>
      <c r="I67" s="34"/>
      <c r="J67" s="17" t="s">
        <v>279</v>
      </c>
      <c r="K67" s="17" t="str">
        <f t="shared" si="3"/>
        <v>### Busan-ODN#2_Eth2/31 ###</v>
      </c>
      <c r="L67" s="18" t="s">
        <v>277</v>
      </c>
      <c r="M67" s="17" t="s">
        <v>200</v>
      </c>
      <c r="N67" s="17" t="s">
        <v>113</v>
      </c>
      <c r="O67" s="18" t="s">
        <v>122</v>
      </c>
    </row>
  </sheetData>
  <mergeCells count="4">
    <mergeCell ref="A2:A33"/>
    <mergeCell ref="I2:I33"/>
    <mergeCell ref="A36:A67"/>
    <mergeCell ref="I36:I67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34" zoomScale="70" zoomScaleNormal="70" workbookViewId="0">
      <selection activeCell="C21" sqref="C21"/>
    </sheetView>
  </sheetViews>
  <sheetFormatPr defaultColWidth="83.125" defaultRowHeight="20.25" x14ac:dyDescent="0.3"/>
  <cols>
    <col min="1" max="1" width="21.375" style="13" bestFit="1" customWidth="1"/>
    <col min="2" max="2" width="14.875" style="13" bestFit="1" customWidth="1"/>
    <col min="3" max="3" width="40.25" style="13" bestFit="1" customWidth="1"/>
    <col min="4" max="4" width="12.375" style="13" bestFit="1" customWidth="1"/>
    <col min="5" max="5" width="20.5" style="13" bestFit="1" customWidth="1"/>
    <col min="6" max="6" width="18.875" style="13" bestFit="1" customWidth="1"/>
    <col min="7" max="7" width="11.625" style="13" bestFit="1" customWidth="1"/>
    <col min="8" max="8" width="9.625" style="13" customWidth="1"/>
    <col min="9" max="9" width="21.375" style="13" bestFit="1" customWidth="1"/>
    <col min="10" max="10" width="14.875" style="13" bestFit="1" customWidth="1"/>
    <col min="11" max="11" width="40.25" style="13" bestFit="1" customWidth="1"/>
    <col min="12" max="12" width="12.375" style="13" bestFit="1" customWidth="1"/>
    <col min="13" max="13" width="20.5" style="13" bestFit="1" customWidth="1"/>
    <col min="14" max="14" width="18.875" style="13" bestFit="1" customWidth="1"/>
    <col min="15" max="15" width="11.625" style="13" bestFit="1" customWidth="1"/>
    <col min="16" max="16" width="4.25" style="13" customWidth="1"/>
    <col min="17" max="17" width="7.125" style="13" bestFit="1" customWidth="1"/>
    <col min="18" max="18" width="9.25" style="13" bestFit="1" customWidth="1"/>
    <col min="19" max="19" width="14.75" style="13" bestFit="1" customWidth="1"/>
    <col min="20" max="20" width="13.875" style="13" bestFit="1" customWidth="1"/>
    <col min="21" max="21" width="21.125" style="13" bestFit="1" customWidth="1"/>
    <col min="22" max="22" width="7.625" style="13" bestFit="1" customWidth="1"/>
    <col min="23" max="23" width="4.25" style="13" customWidth="1"/>
    <col min="24" max="24" width="23.875" style="13" bestFit="1" customWidth="1"/>
    <col min="25" max="25" width="16.625" style="13" bestFit="1" customWidth="1"/>
    <col min="26" max="26" width="14.125" style="13" bestFit="1" customWidth="1"/>
    <col min="27" max="27" width="13.875" style="13" bestFit="1" customWidth="1"/>
    <col min="28" max="28" width="21.125" style="13" bestFit="1" customWidth="1"/>
    <col min="29" max="29" width="7.625" style="13" bestFit="1" customWidth="1"/>
    <col min="30" max="30" width="11.25" style="13" customWidth="1"/>
    <col min="31" max="31" width="9.25" style="13" customWidth="1"/>
    <col min="32" max="32" width="11.125" style="13" customWidth="1"/>
    <col min="33" max="33" width="12.25" style="13" customWidth="1"/>
    <col min="34" max="16384" width="83.125" style="13"/>
  </cols>
  <sheetData>
    <row r="1" spans="1:19" x14ac:dyDescent="0.3">
      <c r="A1" s="12" t="s">
        <v>280</v>
      </c>
      <c r="B1" s="12" t="s">
        <v>281</v>
      </c>
      <c r="C1" s="12" t="s">
        <v>282</v>
      </c>
      <c r="D1" s="12" t="s">
        <v>283</v>
      </c>
      <c r="E1" s="12" t="s">
        <v>284</v>
      </c>
      <c r="F1" s="12" t="s">
        <v>285</v>
      </c>
      <c r="G1" s="12" t="s">
        <v>286</v>
      </c>
      <c r="I1" s="12" t="s">
        <v>280</v>
      </c>
      <c r="J1" s="12" t="s">
        <v>281</v>
      </c>
      <c r="K1" s="12" t="s">
        <v>282</v>
      </c>
      <c r="L1" s="12" t="s">
        <v>287</v>
      </c>
      <c r="M1" s="12" t="s">
        <v>288</v>
      </c>
      <c r="N1" s="12" t="s">
        <v>285</v>
      </c>
      <c r="O1" s="12" t="s">
        <v>286</v>
      </c>
      <c r="Q1" s="14" t="s">
        <v>289</v>
      </c>
      <c r="R1" s="15" t="s">
        <v>290</v>
      </c>
      <c r="S1" s="16" t="s">
        <v>291</v>
      </c>
    </row>
    <row r="2" spans="1:19" ht="21" customHeight="1" x14ac:dyDescent="0.3">
      <c r="A2" s="34" t="s">
        <v>292</v>
      </c>
      <c r="B2" s="17" t="s">
        <v>293</v>
      </c>
      <c r="C2" s="17" t="str">
        <f>"###"&amp;" "&amp;E2&amp;"_"&amp;D2 &amp;" ###"</f>
        <v>### Busan-NAT#1_P5 ###</v>
      </c>
      <c r="D2" s="18" t="s">
        <v>294</v>
      </c>
      <c r="E2" s="17" t="s">
        <v>112</v>
      </c>
      <c r="F2" s="17" t="s">
        <v>113</v>
      </c>
      <c r="G2" s="18" t="s">
        <v>295</v>
      </c>
      <c r="I2" s="34" t="s">
        <v>296</v>
      </c>
      <c r="J2" s="17" t="s">
        <v>297</v>
      </c>
      <c r="K2" s="17" t="str">
        <f>"###"&amp;" "&amp;M2&amp;"_"&amp;L2 &amp;" ###"</f>
        <v>### Busan-NAT#1_P6 ###</v>
      </c>
      <c r="L2" s="18" t="s">
        <v>298</v>
      </c>
      <c r="M2" s="17" t="s">
        <v>112</v>
      </c>
      <c r="N2" s="17" t="s">
        <v>113</v>
      </c>
      <c r="O2" s="18" t="s">
        <v>299</v>
      </c>
      <c r="Q2" s="19" t="s">
        <v>300</v>
      </c>
      <c r="R2" s="20"/>
      <c r="S2" s="21" t="s">
        <v>301</v>
      </c>
    </row>
    <row r="3" spans="1:19" ht="21" thickBot="1" x14ac:dyDescent="0.35">
      <c r="A3" s="34"/>
      <c r="B3" s="17" t="s">
        <v>120</v>
      </c>
      <c r="C3" s="17" t="str">
        <f t="shared" ref="C3:C33" si="0">"###"&amp;" "&amp;E3&amp;"_"&amp;D3 &amp;" ###"</f>
        <v>### Busan-NAT#1_P13 ###</v>
      </c>
      <c r="D3" s="18" t="s">
        <v>302</v>
      </c>
      <c r="E3" s="17" t="s">
        <v>112</v>
      </c>
      <c r="F3" s="17" t="s">
        <v>113</v>
      </c>
      <c r="G3" s="18" t="s">
        <v>303</v>
      </c>
      <c r="I3" s="34"/>
      <c r="J3" s="17" t="s">
        <v>123</v>
      </c>
      <c r="K3" s="17" t="str">
        <f t="shared" ref="K3:K33" si="1">"###"&amp;" "&amp;M3&amp;"_"&amp;L3 &amp;" ###"</f>
        <v>### Busan-NAT#1_P14 ###</v>
      </c>
      <c r="L3" s="18" t="s">
        <v>304</v>
      </c>
      <c r="M3" s="17" t="s">
        <v>112</v>
      </c>
      <c r="N3" s="17" t="s">
        <v>113</v>
      </c>
      <c r="O3" s="18" t="s">
        <v>303</v>
      </c>
      <c r="Q3" s="22" t="s">
        <v>300</v>
      </c>
      <c r="R3" s="23"/>
      <c r="S3" s="24" t="s">
        <v>305</v>
      </c>
    </row>
    <row r="4" spans="1:19" x14ac:dyDescent="0.3">
      <c r="A4" s="34"/>
      <c r="B4" s="17" t="s">
        <v>126</v>
      </c>
      <c r="C4" s="17" t="str">
        <f t="shared" si="0"/>
        <v>### Busan-NAT#2_P5 ###</v>
      </c>
      <c r="D4" s="18" t="s">
        <v>294</v>
      </c>
      <c r="E4" s="17" t="s">
        <v>127</v>
      </c>
      <c r="F4" s="17" t="s">
        <v>113</v>
      </c>
      <c r="G4" s="18" t="s">
        <v>299</v>
      </c>
      <c r="I4" s="34"/>
      <c r="J4" s="17" t="s">
        <v>128</v>
      </c>
      <c r="K4" s="17" t="str">
        <f t="shared" si="1"/>
        <v>### Busan-NAT#2_P6 ###</v>
      </c>
      <c r="L4" s="18" t="s">
        <v>298</v>
      </c>
      <c r="M4" s="17" t="s">
        <v>127</v>
      </c>
      <c r="N4" s="17" t="s">
        <v>113</v>
      </c>
      <c r="O4" s="18" t="s">
        <v>299</v>
      </c>
    </row>
    <row r="5" spans="1:19" x14ac:dyDescent="0.3">
      <c r="A5" s="34"/>
      <c r="B5" s="17" t="s">
        <v>129</v>
      </c>
      <c r="C5" s="17" t="str">
        <f t="shared" si="0"/>
        <v>### Busan-NAT#2_P13 ###</v>
      </c>
      <c r="D5" s="18" t="s">
        <v>302</v>
      </c>
      <c r="E5" s="17" t="s">
        <v>127</v>
      </c>
      <c r="F5" s="17" t="s">
        <v>113</v>
      </c>
      <c r="G5" s="18" t="s">
        <v>303</v>
      </c>
      <c r="I5" s="34"/>
      <c r="J5" s="17" t="s">
        <v>130</v>
      </c>
      <c r="K5" s="17" t="str">
        <f t="shared" si="1"/>
        <v>### Busan-NAT#2_P14 ###</v>
      </c>
      <c r="L5" s="18" t="s">
        <v>304</v>
      </c>
      <c r="M5" s="17" t="s">
        <v>127</v>
      </c>
      <c r="N5" s="17" t="s">
        <v>113</v>
      </c>
      <c r="O5" s="18" t="s">
        <v>303</v>
      </c>
    </row>
    <row r="6" spans="1:19" x14ac:dyDescent="0.3">
      <c r="A6" s="34"/>
      <c r="B6" s="17" t="s">
        <v>131</v>
      </c>
      <c r="C6" s="17"/>
      <c r="D6" s="18"/>
      <c r="E6" s="17"/>
      <c r="F6" s="17"/>
      <c r="G6" s="18"/>
      <c r="I6" s="34"/>
      <c r="J6" s="17" t="s">
        <v>132</v>
      </c>
      <c r="K6" s="17"/>
      <c r="L6" s="18"/>
      <c r="M6" s="17"/>
      <c r="N6" s="17"/>
      <c r="O6" s="18"/>
    </row>
    <row r="7" spans="1:19" x14ac:dyDescent="0.3">
      <c r="A7" s="34"/>
      <c r="B7" s="17" t="s">
        <v>133</v>
      </c>
      <c r="C7" s="17"/>
      <c r="D7" s="18"/>
      <c r="E7" s="17"/>
      <c r="F7" s="18"/>
      <c r="G7" s="18"/>
      <c r="I7" s="34"/>
      <c r="J7" s="17" t="s">
        <v>134</v>
      </c>
      <c r="K7" s="17"/>
      <c r="L7" s="18"/>
      <c r="M7" s="17"/>
      <c r="N7" s="18"/>
      <c r="O7" s="18"/>
    </row>
    <row r="8" spans="1:19" x14ac:dyDescent="0.3">
      <c r="A8" s="34"/>
      <c r="B8" s="17" t="s">
        <v>135</v>
      </c>
      <c r="C8" s="17"/>
      <c r="D8" s="18"/>
      <c r="E8" s="17"/>
      <c r="F8" s="17"/>
      <c r="G8" s="18"/>
      <c r="I8" s="34"/>
      <c r="J8" s="17" t="s">
        <v>136</v>
      </c>
      <c r="K8" s="17"/>
      <c r="L8" s="18"/>
      <c r="M8" s="17"/>
      <c r="N8" s="17"/>
      <c r="O8" s="18"/>
    </row>
    <row r="9" spans="1:19" x14ac:dyDescent="0.3">
      <c r="A9" s="34"/>
      <c r="B9" s="17" t="s">
        <v>137</v>
      </c>
      <c r="C9" s="17"/>
      <c r="D9" s="18"/>
      <c r="E9" s="17"/>
      <c r="F9" s="17"/>
      <c r="G9" s="18"/>
      <c r="I9" s="34"/>
      <c r="J9" s="17" t="s">
        <v>138</v>
      </c>
      <c r="K9" s="17"/>
      <c r="L9" s="18"/>
      <c r="M9" s="17"/>
      <c r="N9" s="17"/>
      <c r="O9" s="18"/>
    </row>
    <row r="10" spans="1:19" x14ac:dyDescent="0.3">
      <c r="A10" s="34"/>
      <c r="B10" s="17" t="s">
        <v>139</v>
      </c>
      <c r="C10" s="17" t="str">
        <f t="shared" si="0"/>
        <v>### W.Busan-CSQ127_etx/x/x ###</v>
      </c>
      <c r="D10" s="18" t="s">
        <v>306</v>
      </c>
      <c r="E10" s="17" t="s">
        <v>307</v>
      </c>
      <c r="F10" s="17" t="s">
        <v>113</v>
      </c>
      <c r="G10" s="18" t="s">
        <v>299</v>
      </c>
      <c r="I10" s="34"/>
      <c r="J10" s="17" t="s">
        <v>142</v>
      </c>
      <c r="K10" s="17" t="str">
        <f t="shared" si="1"/>
        <v>### W.Busan-CSQ127_etx/x/x ###</v>
      </c>
      <c r="L10" s="18" t="s">
        <v>306</v>
      </c>
      <c r="M10" s="17" t="s">
        <v>307</v>
      </c>
      <c r="N10" s="17" t="s">
        <v>113</v>
      </c>
      <c r="O10" s="18" t="s">
        <v>299</v>
      </c>
    </row>
    <row r="11" spans="1:19" x14ac:dyDescent="0.3">
      <c r="A11" s="34"/>
      <c r="B11" s="17" t="s">
        <v>143</v>
      </c>
      <c r="C11" s="17" t="str">
        <f t="shared" si="0"/>
        <v>### W.Busan-CSQ128_etx/x/x ###</v>
      </c>
      <c r="D11" s="18" t="s">
        <v>308</v>
      </c>
      <c r="E11" s="17" t="s">
        <v>309</v>
      </c>
      <c r="F11" s="17" t="s">
        <v>113</v>
      </c>
      <c r="G11" s="18" t="s">
        <v>299</v>
      </c>
      <c r="I11" s="34"/>
      <c r="J11" s="17" t="s">
        <v>145</v>
      </c>
      <c r="K11" s="17" t="str">
        <f t="shared" si="1"/>
        <v>### W.Busan-CSQ128_etx/x/x ###</v>
      </c>
      <c r="L11" s="18" t="s">
        <v>306</v>
      </c>
      <c r="M11" s="17" t="s">
        <v>309</v>
      </c>
      <c r="N11" s="17" t="s">
        <v>113</v>
      </c>
      <c r="O11" s="18" t="s">
        <v>299</v>
      </c>
    </row>
    <row r="12" spans="1:19" x14ac:dyDescent="0.3">
      <c r="A12" s="34"/>
      <c r="B12" s="17" t="s">
        <v>146</v>
      </c>
      <c r="C12" s="17"/>
      <c r="D12" s="18"/>
      <c r="E12" s="17"/>
      <c r="F12" s="17"/>
      <c r="G12" s="18"/>
      <c r="I12" s="34"/>
      <c r="J12" s="17" t="s">
        <v>147</v>
      </c>
      <c r="K12" s="17"/>
      <c r="L12" s="18"/>
      <c r="M12" s="17"/>
      <c r="N12" s="17"/>
      <c r="O12" s="18"/>
    </row>
    <row r="13" spans="1:19" x14ac:dyDescent="0.3">
      <c r="A13" s="34"/>
      <c r="B13" s="17" t="s">
        <v>148</v>
      </c>
      <c r="C13" s="17"/>
      <c r="D13" s="18"/>
      <c r="E13" s="17"/>
      <c r="F13" s="17"/>
      <c r="G13" s="18"/>
      <c r="I13" s="34"/>
      <c r="J13" s="17" t="s">
        <v>149</v>
      </c>
      <c r="K13" s="17"/>
      <c r="L13" s="18"/>
      <c r="M13" s="17"/>
      <c r="N13" s="17"/>
      <c r="O13" s="18"/>
    </row>
    <row r="14" spans="1:19" x14ac:dyDescent="0.3">
      <c r="A14" s="34"/>
      <c r="B14" s="17" t="s">
        <v>150</v>
      </c>
      <c r="C14" s="17"/>
      <c r="D14" s="18"/>
      <c r="E14" s="17"/>
      <c r="F14" s="17"/>
      <c r="G14" s="18"/>
      <c r="I14" s="34"/>
      <c r="J14" s="17" t="s">
        <v>151</v>
      </c>
      <c r="K14" s="17"/>
      <c r="L14" s="18"/>
      <c r="M14" s="17"/>
      <c r="N14" s="17"/>
      <c r="O14" s="18"/>
    </row>
    <row r="15" spans="1:19" x14ac:dyDescent="0.3">
      <c r="A15" s="34"/>
      <c r="B15" s="17" t="s">
        <v>152</v>
      </c>
      <c r="C15" s="17"/>
      <c r="D15" s="18"/>
      <c r="E15" s="17"/>
      <c r="F15" s="17"/>
      <c r="G15" s="18"/>
      <c r="I15" s="34"/>
      <c r="J15" s="17" t="s">
        <v>153</v>
      </c>
      <c r="K15" s="17"/>
      <c r="L15" s="18"/>
      <c r="M15" s="17"/>
      <c r="N15" s="17"/>
      <c r="O15" s="18"/>
    </row>
    <row r="16" spans="1:19" x14ac:dyDescent="0.3">
      <c r="A16" s="34"/>
      <c r="B16" s="17" t="s">
        <v>154</v>
      </c>
      <c r="C16" s="17"/>
      <c r="D16" s="18"/>
      <c r="E16" s="17"/>
      <c r="F16" s="18"/>
      <c r="G16" s="18"/>
      <c r="I16" s="34"/>
      <c r="J16" s="17" t="s">
        <v>155</v>
      </c>
      <c r="K16" s="17"/>
      <c r="L16" s="18"/>
      <c r="M16" s="17"/>
      <c r="N16" s="18"/>
      <c r="O16" s="18"/>
    </row>
    <row r="17" spans="1:15" x14ac:dyDescent="0.3">
      <c r="A17" s="34"/>
      <c r="B17" s="17" t="s">
        <v>156</v>
      </c>
      <c r="C17" s="17" t="str">
        <f t="shared" si="0"/>
        <v>### Busan-IDN#1_Eth1/16 ###</v>
      </c>
      <c r="D17" s="18" t="s">
        <v>310</v>
      </c>
      <c r="E17" s="17" t="s">
        <v>311</v>
      </c>
      <c r="F17" s="18" t="s">
        <v>312</v>
      </c>
      <c r="G17" s="18" t="s">
        <v>313</v>
      </c>
      <c r="I17" s="34"/>
      <c r="J17" s="17" t="s">
        <v>161</v>
      </c>
      <c r="K17" s="17" t="str">
        <f t="shared" si="1"/>
        <v>### Busan-IDN#1_Eth2/16 ###</v>
      </c>
      <c r="L17" s="18" t="s">
        <v>314</v>
      </c>
      <c r="M17" s="17" t="s">
        <v>311</v>
      </c>
      <c r="N17" s="18" t="s">
        <v>315</v>
      </c>
      <c r="O17" s="18" t="s">
        <v>313</v>
      </c>
    </row>
    <row r="18" spans="1:15" ht="60.75" x14ac:dyDescent="0.3">
      <c r="A18" s="34"/>
      <c r="B18" s="17" t="s">
        <v>163</v>
      </c>
      <c r="C18" s="17" t="str">
        <f t="shared" si="0"/>
        <v>### Busan-IDN#1_Eth1/17 ###</v>
      </c>
      <c r="D18" s="18" t="s">
        <v>316</v>
      </c>
      <c r="E18" s="17" t="s">
        <v>317</v>
      </c>
      <c r="F18" s="17" t="s">
        <v>113</v>
      </c>
      <c r="G18" s="25" t="s">
        <v>318</v>
      </c>
      <c r="I18" s="34"/>
      <c r="J18" s="17" t="s">
        <v>166</v>
      </c>
      <c r="K18" s="17" t="str">
        <f t="shared" si="1"/>
        <v>### Busan-IDN#1_Eth2/17 ###</v>
      </c>
      <c r="L18" s="18" t="s">
        <v>319</v>
      </c>
      <c r="M18" s="17" t="s">
        <v>311</v>
      </c>
      <c r="N18" s="17" t="s">
        <v>113</v>
      </c>
      <c r="O18" s="25" t="s">
        <v>318</v>
      </c>
    </row>
    <row r="19" spans="1:15" x14ac:dyDescent="0.3">
      <c r="A19" s="34"/>
      <c r="B19" s="17" t="s">
        <v>168</v>
      </c>
      <c r="C19" s="17"/>
      <c r="D19" s="18"/>
      <c r="E19" s="17"/>
      <c r="F19" s="18"/>
      <c r="G19" s="18"/>
      <c r="I19" s="34"/>
      <c r="J19" s="17" t="s">
        <v>169</v>
      </c>
      <c r="K19" s="17"/>
      <c r="L19" s="18"/>
      <c r="M19" s="17"/>
      <c r="N19" s="18"/>
      <c r="O19" s="18"/>
    </row>
    <row r="20" spans="1:15" x14ac:dyDescent="0.3">
      <c r="A20" s="34"/>
      <c r="B20" s="17" t="s">
        <v>170</v>
      </c>
      <c r="C20" s="17"/>
      <c r="D20" s="18"/>
      <c r="E20" s="17"/>
      <c r="F20" s="17"/>
      <c r="G20" s="18"/>
      <c r="I20" s="34"/>
      <c r="J20" s="17" t="s">
        <v>171</v>
      </c>
      <c r="K20" s="17"/>
      <c r="L20" s="18"/>
      <c r="M20" s="17"/>
      <c r="N20" s="17"/>
      <c r="O20" s="18"/>
    </row>
    <row r="21" spans="1:15" x14ac:dyDescent="0.3">
      <c r="A21" s="34"/>
      <c r="B21" s="17" t="s">
        <v>172</v>
      </c>
      <c r="C21" s="17"/>
      <c r="D21" s="18"/>
      <c r="E21" s="17"/>
      <c r="F21" s="17"/>
      <c r="G21" s="18"/>
      <c r="I21" s="34"/>
      <c r="J21" s="17" t="s">
        <v>173</v>
      </c>
      <c r="K21" s="17"/>
      <c r="L21" s="18"/>
      <c r="M21" s="17"/>
      <c r="N21" s="17"/>
      <c r="O21" s="18"/>
    </row>
    <row r="22" spans="1:15" x14ac:dyDescent="0.3">
      <c r="A22" s="34"/>
      <c r="B22" s="17" t="s">
        <v>174</v>
      </c>
      <c r="C22" s="17"/>
      <c r="D22" s="18"/>
      <c r="E22" s="17"/>
      <c r="F22" s="17"/>
      <c r="G22" s="18"/>
      <c r="I22" s="34"/>
      <c r="J22" s="17" t="s">
        <v>175</v>
      </c>
      <c r="K22" s="17"/>
      <c r="L22" s="18"/>
      <c r="M22" s="17"/>
      <c r="N22" s="17"/>
      <c r="O22" s="18"/>
    </row>
    <row r="23" spans="1:15" x14ac:dyDescent="0.3">
      <c r="A23" s="34"/>
      <c r="B23" s="17" t="s">
        <v>176</v>
      </c>
      <c r="C23" s="17"/>
      <c r="D23" s="18"/>
      <c r="E23" s="17"/>
      <c r="F23" s="17"/>
      <c r="G23" s="18"/>
      <c r="I23" s="34"/>
      <c r="J23" s="17" t="s">
        <v>177</v>
      </c>
      <c r="K23" s="17"/>
      <c r="L23" s="18"/>
      <c r="M23" s="17"/>
      <c r="N23" s="17"/>
      <c r="O23" s="18"/>
    </row>
    <row r="24" spans="1:15" x14ac:dyDescent="0.3">
      <c r="A24" s="34"/>
      <c r="B24" s="17" t="s">
        <v>178</v>
      </c>
      <c r="C24" s="17"/>
      <c r="D24" s="18"/>
      <c r="E24" s="17"/>
      <c r="F24" s="17"/>
      <c r="G24" s="18"/>
      <c r="I24" s="34"/>
      <c r="J24" s="17" t="s">
        <v>179</v>
      </c>
      <c r="K24" s="17"/>
      <c r="L24" s="18"/>
      <c r="M24" s="17"/>
      <c r="N24" s="17"/>
      <c r="O24" s="18"/>
    </row>
    <row r="25" spans="1:15" x14ac:dyDescent="0.3">
      <c r="A25" s="34"/>
      <c r="B25" s="17" t="s">
        <v>180</v>
      </c>
      <c r="C25" s="17"/>
      <c r="D25" s="18"/>
      <c r="E25" s="17"/>
      <c r="F25" s="17"/>
      <c r="G25" s="18"/>
      <c r="I25" s="34"/>
      <c r="J25" s="17" t="s">
        <v>181</v>
      </c>
      <c r="K25" s="17"/>
      <c r="L25" s="18"/>
      <c r="M25" s="17"/>
      <c r="N25" s="17"/>
      <c r="O25" s="18"/>
    </row>
    <row r="26" spans="1:15" x14ac:dyDescent="0.3">
      <c r="A26" s="34"/>
      <c r="B26" s="17" t="s">
        <v>182</v>
      </c>
      <c r="C26" s="17"/>
      <c r="D26" s="18"/>
      <c r="E26" s="17"/>
      <c r="F26" s="17"/>
      <c r="G26" s="18"/>
      <c r="I26" s="34"/>
      <c r="J26" s="17" t="s">
        <v>183</v>
      </c>
      <c r="K26" s="17"/>
      <c r="L26" s="18"/>
      <c r="M26" s="17"/>
      <c r="N26" s="17"/>
      <c r="O26" s="18"/>
    </row>
    <row r="27" spans="1:15" x14ac:dyDescent="0.3">
      <c r="A27" s="34"/>
      <c r="B27" s="17" t="s">
        <v>184</v>
      </c>
      <c r="C27" s="17"/>
      <c r="D27" s="18"/>
      <c r="E27" s="17"/>
      <c r="F27" s="17"/>
      <c r="G27" s="18"/>
      <c r="I27" s="34"/>
      <c r="J27" s="17" t="s">
        <v>185</v>
      </c>
      <c r="K27" s="17"/>
      <c r="L27" s="18"/>
      <c r="M27" s="17"/>
      <c r="N27" s="17"/>
      <c r="O27" s="18"/>
    </row>
    <row r="28" spans="1:15" x14ac:dyDescent="0.3">
      <c r="A28" s="34"/>
      <c r="B28" s="17" t="s">
        <v>186</v>
      </c>
      <c r="C28" s="17"/>
      <c r="D28" s="18"/>
      <c r="E28" s="17"/>
      <c r="F28" s="17"/>
      <c r="G28" s="18"/>
      <c r="I28" s="34"/>
      <c r="J28" s="17" t="s">
        <v>187</v>
      </c>
      <c r="K28" s="17"/>
      <c r="L28" s="18"/>
      <c r="M28" s="17"/>
      <c r="N28" s="17"/>
      <c r="O28" s="18"/>
    </row>
    <row r="29" spans="1:15" x14ac:dyDescent="0.3">
      <c r="A29" s="34"/>
      <c r="B29" s="17" t="s">
        <v>188</v>
      </c>
      <c r="C29" s="17"/>
      <c r="D29" s="18"/>
      <c r="E29" s="17"/>
      <c r="F29" s="17"/>
      <c r="G29" s="18"/>
      <c r="I29" s="34"/>
      <c r="J29" s="17" t="s">
        <v>189</v>
      </c>
      <c r="K29" s="17"/>
      <c r="L29" s="18"/>
      <c r="M29" s="17"/>
      <c r="N29" s="17"/>
      <c r="O29" s="18"/>
    </row>
    <row r="30" spans="1:15" x14ac:dyDescent="0.3">
      <c r="A30" s="34"/>
      <c r="B30" s="17" t="s">
        <v>190</v>
      </c>
      <c r="C30" s="17"/>
      <c r="D30" s="18"/>
      <c r="E30" s="17"/>
      <c r="F30" s="17"/>
      <c r="G30" s="18"/>
      <c r="I30" s="34"/>
      <c r="J30" s="17" t="s">
        <v>191</v>
      </c>
      <c r="K30" s="17"/>
      <c r="L30" s="18"/>
      <c r="M30" s="17"/>
      <c r="N30" s="17"/>
      <c r="O30" s="18"/>
    </row>
    <row r="31" spans="1:15" x14ac:dyDescent="0.3">
      <c r="A31" s="34"/>
      <c r="B31" s="17" t="s">
        <v>192</v>
      </c>
      <c r="C31" s="17"/>
      <c r="D31" s="18"/>
      <c r="E31" s="17"/>
      <c r="F31" s="17"/>
      <c r="G31" s="18"/>
      <c r="I31" s="34"/>
      <c r="J31" s="17" t="s">
        <v>193</v>
      </c>
      <c r="K31" s="17"/>
      <c r="L31" s="18"/>
      <c r="M31" s="17"/>
      <c r="N31" s="17"/>
      <c r="O31" s="18"/>
    </row>
    <row r="32" spans="1:15" x14ac:dyDescent="0.3">
      <c r="A32" s="34"/>
      <c r="B32" s="17" t="s">
        <v>194</v>
      </c>
      <c r="C32" s="17" t="str">
        <f t="shared" si="0"/>
        <v>### Busan-ODN#1_Eth1/30 ###</v>
      </c>
      <c r="D32" s="18" t="s">
        <v>320</v>
      </c>
      <c r="E32" s="17" t="s">
        <v>196</v>
      </c>
      <c r="F32" s="17" t="s">
        <v>113</v>
      </c>
      <c r="G32" s="18" t="s">
        <v>321</v>
      </c>
      <c r="I32" s="34"/>
      <c r="J32" s="17" t="s">
        <v>197</v>
      </c>
      <c r="K32" s="17" t="str">
        <f t="shared" si="1"/>
        <v>### Busan-ODN#1_Eth2/30 ###</v>
      </c>
      <c r="L32" s="18" t="s">
        <v>322</v>
      </c>
      <c r="M32" s="17" t="s">
        <v>196</v>
      </c>
      <c r="N32" s="17" t="s">
        <v>113</v>
      </c>
      <c r="O32" s="18" t="s">
        <v>303</v>
      </c>
    </row>
    <row r="33" spans="1:15" x14ac:dyDescent="0.3">
      <c r="A33" s="34"/>
      <c r="B33" s="17" t="s">
        <v>199</v>
      </c>
      <c r="C33" s="17" t="str">
        <f t="shared" si="0"/>
        <v>### Busan-ODN#2_Eth1/30 ###</v>
      </c>
      <c r="D33" s="18" t="s">
        <v>323</v>
      </c>
      <c r="E33" s="17" t="s">
        <v>200</v>
      </c>
      <c r="F33" s="17" t="s">
        <v>113</v>
      </c>
      <c r="G33" s="18" t="s">
        <v>321</v>
      </c>
      <c r="I33" s="34"/>
      <c r="J33" s="17" t="s">
        <v>201</v>
      </c>
      <c r="K33" s="17" t="str">
        <f t="shared" si="1"/>
        <v>### Busan-ODN#2_Eth2/30 ###</v>
      </c>
      <c r="L33" s="18" t="s">
        <v>324</v>
      </c>
      <c r="M33" s="17" t="s">
        <v>200</v>
      </c>
      <c r="N33" s="17" t="s">
        <v>113</v>
      </c>
      <c r="O33" s="18" t="s">
        <v>303</v>
      </c>
    </row>
    <row r="35" spans="1:15" x14ac:dyDescent="0.3">
      <c r="A35" s="12" t="s">
        <v>280</v>
      </c>
      <c r="B35" s="12" t="s">
        <v>325</v>
      </c>
      <c r="C35" s="12" t="s">
        <v>282</v>
      </c>
      <c r="D35" s="12" t="s">
        <v>326</v>
      </c>
      <c r="E35" s="12" t="s">
        <v>288</v>
      </c>
      <c r="F35" s="12" t="s">
        <v>327</v>
      </c>
      <c r="G35" s="12" t="s">
        <v>286</v>
      </c>
      <c r="I35" s="12" t="s">
        <v>328</v>
      </c>
      <c r="J35" s="12" t="s">
        <v>281</v>
      </c>
      <c r="K35" s="12" t="s">
        <v>282</v>
      </c>
      <c r="L35" s="12" t="s">
        <v>283</v>
      </c>
      <c r="M35" s="12" t="s">
        <v>329</v>
      </c>
      <c r="N35" s="12" t="s">
        <v>285</v>
      </c>
      <c r="O35" s="12" t="s">
        <v>286</v>
      </c>
    </row>
    <row r="36" spans="1:15" x14ac:dyDescent="0.3">
      <c r="A36" s="34" t="s">
        <v>330</v>
      </c>
      <c r="B36" s="17" t="s">
        <v>331</v>
      </c>
      <c r="C36" s="17" t="str">
        <f>"###"&amp;" "&amp;E36&amp;"_"&amp;D36 &amp;" ###"</f>
        <v>### Busan-NAT#1_P7 ###</v>
      </c>
      <c r="D36" s="18" t="s">
        <v>332</v>
      </c>
      <c r="E36" s="17" t="s">
        <v>112</v>
      </c>
      <c r="F36" s="17" t="s">
        <v>113</v>
      </c>
      <c r="G36" s="18" t="s">
        <v>299</v>
      </c>
      <c r="I36" s="34" t="s">
        <v>333</v>
      </c>
      <c r="J36" s="17" t="s">
        <v>334</v>
      </c>
      <c r="K36" s="17" t="str">
        <f>"###"&amp;" "&amp;M36&amp;"_"&amp;L36 &amp;" ###"</f>
        <v>### Busan-NAT#1_P8 ###</v>
      </c>
      <c r="L36" s="18" t="s">
        <v>335</v>
      </c>
      <c r="M36" s="17" t="s">
        <v>112</v>
      </c>
      <c r="N36" s="17" t="s">
        <v>113</v>
      </c>
      <c r="O36" s="18" t="s">
        <v>299</v>
      </c>
    </row>
    <row r="37" spans="1:15" x14ac:dyDescent="0.3">
      <c r="A37" s="34"/>
      <c r="B37" s="17" t="s">
        <v>208</v>
      </c>
      <c r="C37" s="17" t="str">
        <f t="shared" ref="C37:C67" si="2">"###"&amp;" "&amp;E37&amp;"_"&amp;D37 &amp;" ###"</f>
        <v>### Busan-NAT#1_P15 ###</v>
      </c>
      <c r="D37" s="18" t="s">
        <v>336</v>
      </c>
      <c r="E37" s="17" t="s">
        <v>112</v>
      </c>
      <c r="F37" s="17" t="s">
        <v>113</v>
      </c>
      <c r="G37" s="18" t="s">
        <v>303</v>
      </c>
      <c r="I37" s="34"/>
      <c r="J37" s="17" t="s">
        <v>210</v>
      </c>
      <c r="K37" s="17" t="str">
        <f t="shared" ref="K37:K67" si="3">"###"&amp;" "&amp;M37&amp;"_"&amp;L37 &amp;" ###"</f>
        <v>### Busan-NAT#1_P16 ###</v>
      </c>
      <c r="L37" s="18" t="s">
        <v>337</v>
      </c>
      <c r="M37" s="17" t="s">
        <v>112</v>
      </c>
      <c r="N37" s="17" t="s">
        <v>113</v>
      </c>
      <c r="O37" s="18" t="s">
        <v>303</v>
      </c>
    </row>
    <row r="38" spans="1:15" x14ac:dyDescent="0.3">
      <c r="A38" s="34"/>
      <c r="B38" s="17" t="s">
        <v>212</v>
      </c>
      <c r="C38" s="17" t="str">
        <f t="shared" si="2"/>
        <v>### Busan-NAT#2_P7 ###</v>
      </c>
      <c r="D38" s="18" t="s">
        <v>332</v>
      </c>
      <c r="E38" s="17" t="s">
        <v>127</v>
      </c>
      <c r="F38" s="17" t="s">
        <v>113</v>
      </c>
      <c r="G38" s="18" t="s">
        <v>295</v>
      </c>
      <c r="I38" s="34"/>
      <c r="J38" s="17" t="s">
        <v>213</v>
      </c>
      <c r="K38" s="17" t="str">
        <f t="shared" si="3"/>
        <v>### Busan-NAT#2_P8 ###</v>
      </c>
      <c r="L38" s="18" t="s">
        <v>335</v>
      </c>
      <c r="M38" s="17" t="s">
        <v>127</v>
      </c>
      <c r="N38" s="17" t="s">
        <v>113</v>
      </c>
      <c r="O38" s="18" t="s">
        <v>299</v>
      </c>
    </row>
    <row r="39" spans="1:15" x14ac:dyDescent="0.3">
      <c r="A39" s="34"/>
      <c r="B39" s="17" t="s">
        <v>214</v>
      </c>
      <c r="C39" s="17" t="str">
        <f t="shared" si="2"/>
        <v>### Busan-NAT#2_P15 ###</v>
      </c>
      <c r="D39" s="18" t="s">
        <v>338</v>
      </c>
      <c r="E39" s="17" t="s">
        <v>127</v>
      </c>
      <c r="F39" s="17" t="s">
        <v>113</v>
      </c>
      <c r="G39" s="18" t="s">
        <v>321</v>
      </c>
      <c r="I39" s="34"/>
      <c r="J39" s="17" t="s">
        <v>215</v>
      </c>
      <c r="K39" s="17" t="str">
        <f t="shared" si="3"/>
        <v>### Busan-NAT#2_P16 ###</v>
      </c>
      <c r="L39" s="18" t="s">
        <v>339</v>
      </c>
      <c r="M39" s="17" t="s">
        <v>127</v>
      </c>
      <c r="N39" s="17" t="s">
        <v>113</v>
      </c>
      <c r="O39" s="18" t="s">
        <v>303</v>
      </c>
    </row>
    <row r="40" spans="1:15" x14ac:dyDescent="0.3">
      <c r="A40" s="34"/>
      <c r="B40" s="17" t="s">
        <v>216</v>
      </c>
      <c r="C40" s="17"/>
      <c r="D40" s="17"/>
      <c r="E40" s="17"/>
      <c r="F40" s="17"/>
      <c r="G40" s="18"/>
      <c r="I40" s="34"/>
      <c r="J40" s="17" t="s">
        <v>217</v>
      </c>
      <c r="K40" s="17"/>
      <c r="L40" s="17"/>
      <c r="M40" s="17"/>
      <c r="N40" s="17"/>
      <c r="O40" s="18"/>
    </row>
    <row r="41" spans="1:15" x14ac:dyDescent="0.3">
      <c r="A41" s="34"/>
      <c r="B41" s="17" t="s">
        <v>218</v>
      </c>
      <c r="C41" s="17"/>
      <c r="D41" s="17"/>
      <c r="E41" s="17"/>
      <c r="F41" s="17"/>
      <c r="G41" s="18"/>
      <c r="I41" s="34"/>
      <c r="J41" s="17" t="s">
        <v>219</v>
      </c>
      <c r="K41" s="17"/>
      <c r="L41" s="17"/>
      <c r="M41" s="17"/>
      <c r="N41" s="17"/>
      <c r="O41" s="18"/>
    </row>
    <row r="42" spans="1:15" x14ac:dyDescent="0.3">
      <c r="A42" s="34"/>
      <c r="B42" s="17" t="s">
        <v>220</v>
      </c>
      <c r="C42" s="17"/>
      <c r="D42" s="17"/>
      <c r="E42" s="17"/>
      <c r="F42" s="17"/>
      <c r="G42" s="18"/>
      <c r="I42" s="34"/>
      <c r="J42" s="17" t="s">
        <v>221</v>
      </c>
      <c r="K42" s="17"/>
      <c r="L42" s="17"/>
      <c r="M42" s="17"/>
      <c r="N42" s="17"/>
      <c r="O42" s="18"/>
    </row>
    <row r="43" spans="1:15" x14ac:dyDescent="0.3">
      <c r="A43" s="34"/>
      <c r="B43" s="17" t="s">
        <v>222</v>
      </c>
      <c r="C43" s="17"/>
      <c r="D43" s="17"/>
      <c r="E43" s="17"/>
      <c r="F43" s="17"/>
      <c r="G43" s="18"/>
      <c r="I43" s="34"/>
      <c r="J43" s="17" t="s">
        <v>223</v>
      </c>
      <c r="K43" s="17"/>
      <c r="L43" s="17"/>
      <c r="M43" s="17"/>
      <c r="N43" s="17"/>
      <c r="O43" s="18"/>
    </row>
    <row r="44" spans="1:15" x14ac:dyDescent="0.3">
      <c r="A44" s="34"/>
      <c r="B44" s="17" t="s">
        <v>224</v>
      </c>
      <c r="C44" s="17" t="str">
        <f t="shared" si="2"/>
        <v>### W.Busan-CSQ127_etx/x/x ###</v>
      </c>
      <c r="D44" s="18" t="s">
        <v>306</v>
      </c>
      <c r="E44" s="17" t="s">
        <v>340</v>
      </c>
      <c r="F44" s="17" t="s">
        <v>113</v>
      </c>
      <c r="G44" s="18" t="s">
        <v>299</v>
      </c>
      <c r="I44" s="34"/>
      <c r="J44" s="17" t="s">
        <v>225</v>
      </c>
      <c r="K44" s="17" t="str">
        <f t="shared" si="3"/>
        <v>### W.Busan-CSQ127_etx/x/x ###</v>
      </c>
      <c r="L44" s="18" t="s">
        <v>308</v>
      </c>
      <c r="M44" s="17" t="s">
        <v>340</v>
      </c>
      <c r="N44" s="17" t="s">
        <v>113</v>
      </c>
      <c r="O44" s="18" t="s">
        <v>299</v>
      </c>
    </row>
    <row r="45" spans="1:15" x14ac:dyDescent="0.3">
      <c r="A45" s="34"/>
      <c r="B45" s="17" t="s">
        <v>226</v>
      </c>
      <c r="C45" s="17" t="str">
        <f t="shared" si="2"/>
        <v>### W.Busan-CSQ128_etx/x/x ###</v>
      </c>
      <c r="D45" s="18" t="s">
        <v>306</v>
      </c>
      <c r="E45" s="17" t="s">
        <v>341</v>
      </c>
      <c r="F45" s="17" t="s">
        <v>113</v>
      </c>
      <c r="G45" s="18" t="s">
        <v>299</v>
      </c>
      <c r="I45" s="34"/>
      <c r="J45" s="17" t="s">
        <v>227</v>
      </c>
      <c r="K45" s="17" t="str">
        <f t="shared" si="3"/>
        <v>### W.Busan-CSQ128_etx/x/x ###</v>
      </c>
      <c r="L45" s="18" t="s">
        <v>308</v>
      </c>
      <c r="M45" s="17" t="s">
        <v>309</v>
      </c>
      <c r="N45" s="17" t="s">
        <v>113</v>
      </c>
      <c r="O45" s="18" t="s">
        <v>299</v>
      </c>
    </row>
    <row r="46" spans="1:15" x14ac:dyDescent="0.3">
      <c r="A46" s="34"/>
      <c r="B46" s="17" t="s">
        <v>228</v>
      </c>
      <c r="C46" s="17"/>
      <c r="D46" s="17"/>
      <c r="E46" s="17"/>
      <c r="F46" s="17"/>
      <c r="G46" s="18"/>
      <c r="I46" s="34"/>
      <c r="J46" s="17" t="s">
        <v>229</v>
      </c>
      <c r="K46" s="17"/>
      <c r="L46" s="17"/>
      <c r="M46" s="17"/>
      <c r="N46" s="17"/>
      <c r="O46" s="18"/>
    </row>
    <row r="47" spans="1:15" x14ac:dyDescent="0.3">
      <c r="A47" s="34"/>
      <c r="B47" s="17" t="s">
        <v>230</v>
      </c>
      <c r="C47" s="17"/>
      <c r="D47" s="17"/>
      <c r="E47" s="17"/>
      <c r="F47" s="17"/>
      <c r="G47" s="18"/>
      <c r="I47" s="34"/>
      <c r="J47" s="17" t="s">
        <v>231</v>
      </c>
      <c r="K47" s="17"/>
      <c r="L47" s="17"/>
      <c r="M47" s="17"/>
      <c r="N47" s="17"/>
      <c r="O47" s="18"/>
    </row>
    <row r="48" spans="1:15" x14ac:dyDescent="0.3">
      <c r="A48" s="34"/>
      <c r="B48" s="17" t="s">
        <v>232</v>
      </c>
      <c r="C48" s="17"/>
      <c r="D48" s="17"/>
      <c r="E48" s="17"/>
      <c r="F48" s="17"/>
      <c r="G48" s="18"/>
      <c r="I48" s="34"/>
      <c r="J48" s="17" t="s">
        <v>233</v>
      </c>
      <c r="K48" s="17"/>
      <c r="L48" s="17"/>
      <c r="M48" s="17"/>
      <c r="N48" s="17"/>
      <c r="O48" s="18"/>
    </row>
    <row r="49" spans="1:15" x14ac:dyDescent="0.3">
      <c r="A49" s="34"/>
      <c r="B49" s="17" t="s">
        <v>234</v>
      </c>
      <c r="C49" s="17"/>
      <c r="D49" s="17"/>
      <c r="E49" s="17"/>
      <c r="F49" s="17"/>
      <c r="G49" s="18"/>
      <c r="I49" s="34"/>
      <c r="J49" s="17" t="s">
        <v>235</v>
      </c>
      <c r="K49" s="17"/>
      <c r="L49" s="17"/>
      <c r="M49" s="17"/>
      <c r="N49" s="17"/>
      <c r="O49" s="18"/>
    </row>
    <row r="50" spans="1:15" x14ac:dyDescent="0.3">
      <c r="A50" s="34"/>
      <c r="B50" s="17" t="s">
        <v>236</v>
      </c>
      <c r="C50" s="17"/>
      <c r="D50" s="17"/>
      <c r="E50" s="17"/>
      <c r="F50" s="17"/>
      <c r="G50" s="18"/>
      <c r="I50" s="34"/>
      <c r="J50" s="17" t="s">
        <v>237</v>
      </c>
      <c r="K50" s="17"/>
      <c r="L50" s="17"/>
      <c r="M50" s="17"/>
      <c r="N50" s="17"/>
      <c r="O50" s="18"/>
    </row>
    <row r="51" spans="1:15" x14ac:dyDescent="0.3">
      <c r="A51" s="34"/>
      <c r="B51" s="17" t="s">
        <v>238</v>
      </c>
      <c r="C51" s="17" t="str">
        <f t="shared" si="2"/>
        <v>### W.Busan-PSN021_Ethx/x ###</v>
      </c>
      <c r="D51" s="17" t="s">
        <v>342</v>
      </c>
      <c r="E51" s="17" t="s">
        <v>240</v>
      </c>
      <c r="F51" s="17" t="s">
        <v>113</v>
      </c>
      <c r="G51" s="18" t="s">
        <v>343</v>
      </c>
      <c r="I51" s="34"/>
      <c r="J51" s="17" t="s">
        <v>242</v>
      </c>
      <c r="K51" s="17" t="str">
        <f t="shared" si="3"/>
        <v>### W.Busan-PSN022_Ethx/x ###</v>
      </c>
      <c r="L51" s="17" t="s">
        <v>342</v>
      </c>
      <c r="M51" s="17" t="s">
        <v>344</v>
      </c>
      <c r="N51" s="17" t="s">
        <v>113</v>
      </c>
      <c r="O51" s="18" t="s">
        <v>343</v>
      </c>
    </row>
    <row r="52" spans="1:15" ht="60.75" x14ac:dyDescent="0.3">
      <c r="A52" s="34"/>
      <c r="B52" s="17" t="s">
        <v>244</v>
      </c>
      <c r="C52" s="17" t="str">
        <f t="shared" si="2"/>
        <v>### Busan-IDN#1_Eth3/17 ###</v>
      </c>
      <c r="D52" s="18" t="s">
        <v>345</v>
      </c>
      <c r="E52" s="17" t="s">
        <v>317</v>
      </c>
      <c r="F52" s="17" t="s">
        <v>113</v>
      </c>
      <c r="G52" s="25" t="s">
        <v>346</v>
      </c>
      <c r="I52" s="34"/>
      <c r="J52" s="17" t="s">
        <v>246</v>
      </c>
      <c r="K52" s="17" t="str">
        <f t="shared" si="3"/>
        <v>### Busan-IDN#1_Eth4/17 ###</v>
      </c>
      <c r="L52" s="18" t="s">
        <v>347</v>
      </c>
      <c r="M52" s="17" t="s">
        <v>317</v>
      </c>
      <c r="N52" s="17" t="s">
        <v>113</v>
      </c>
      <c r="O52" s="25" t="s">
        <v>318</v>
      </c>
    </row>
    <row r="53" spans="1:15" x14ac:dyDescent="0.3">
      <c r="A53" s="34"/>
      <c r="B53" s="17" t="s">
        <v>248</v>
      </c>
      <c r="C53" s="17"/>
      <c r="D53" s="17"/>
      <c r="E53" s="17"/>
      <c r="F53" s="17"/>
      <c r="G53" s="18"/>
      <c r="I53" s="34"/>
      <c r="J53" s="17" t="s">
        <v>249</v>
      </c>
      <c r="K53" s="17"/>
      <c r="L53" s="17"/>
      <c r="M53" s="17"/>
      <c r="N53" s="17"/>
      <c r="O53" s="18"/>
    </row>
    <row r="54" spans="1:15" x14ac:dyDescent="0.3">
      <c r="A54" s="34"/>
      <c r="B54" s="17" t="s">
        <v>250</v>
      </c>
      <c r="C54" s="17"/>
      <c r="D54" s="17"/>
      <c r="E54" s="17"/>
      <c r="F54" s="17"/>
      <c r="G54" s="18"/>
      <c r="I54" s="34"/>
      <c r="J54" s="17" t="s">
        <v>251</v>
      </c>
      <c r="K54" s="17"/>
      <c r="L54" s="17"/>
      <c r="M54" s="17"/>
      <c r="N54" s="17"/>
      <c r="O54" s="18"/>
    </row>
    <row r="55" spans="1:15" x14ac:dyDescent="0.3">
      <c r="A55" s="34"/>
      <c r="B55" s="17" t="s">
        <v>252</v>
      </c>
      <c r="C55" s="17"/>
      <c r="D55" s="17"/>
      <c r="E55" s="17"/>
      <c r="F55" s="17"/>
      <c r="G55" s="18"/>
      <c r="I55" s="34"/>
      <c r="J55" s="17" t="s">
        <v>253</v>
      </c>
      <c r="K55" s="17"/>
      <c r="L55" s="17"/>
      <c r="M55" s="17"/>
      <c r="N55" s="17"/>
      <c r="O55" s="18"/>
    </row>
    <row r="56" spans="1:15" x14ac:dyDescent="0.3">
      <c r="A56" s="34"/>
      <c r="B56" s="17" t="s">
        <v>254</v>
      </c>
      <c r="C56" s="17"/>
      <c r="D56" s="17"/>
      <c r="E56" s="17"/>
      <c r="F56" s="17"/>
      <c r="G56" s="18"/>
      <c r="I56" s="34"/>
      <c r="J56" s="17" t="s">
        <v>255</v>
      </c>
      <c r="K56" s="17"/>
      <c r="L56" s="17"/>
      <c r="M56" s="17"/>
      <c r="N56" s="17"/>
      <c r="O56" s="18"/>
    </row>
    <row r="57" spans="1:15" x14ac:dyDescent="0.3">
      <c r="A57" s="34"/>
      <c r="B57" s="17" t="s">
        <v>256</v>
      </c>
      <c r="C57" s="17"/>
      <c r="D57" s="17"/>
      <c r="E57" s="17"/>
      <c r="F57" s="17"/>
      <c r="G57" s="18"/>
      <c r="I57" s="34"/>
      <c r="J57" s="17" t="s">
        <v>257</v>
      </c>
      <c r="K57" s="17"/>
      <c r="L57" s="17"/>
      <c r="M57" s="17"/>
      <c r="N57" s="17"/>
      <c r="O57" s="18"/>
    </row>
    <row r="58" spans="1:15" x14ac:dyDescent="0.3">
      <c r="A58" s="34"/>
      <c r="B58" s="17" t="s">
        <v>258</v>
      </c>
      <c r="C58" s="17"/>
      <c r="D58" s="17"/>
      <c r="E58" s="17"/>
      <c r="F58" s="17"/>
      <c r="G58" s="18"/>
      <c r="I58" s="34"/>
      <c r="J58" s="17" t="s">
        <v>259</v>
      </c>
      <c r="K58" s="17"/>
      <c r="L58" s="17"/>
      <c r="M58" s="17"/>
      <c r="N58" s="17"/>
      <c r="O58" s="18"/>
    </row>
    <row r="59" spans="1:15" x14ac:dyDescent="0.3">
      <c r="A59" s="34"/>
      <c r="B59" s="17" t="s">
        <v>260</v>
      </c>
      <c r="C59" s="17"/>
      <c r="D59" s="17"/>
      <c r="E59" s="17"/>
      <c r="F59" s="17"/>
      <c r="G59" s="18"/>
      <c r="I59" s="34"/>
      <c r="J59" s="17" t="s">
        <v>261</v>
      </c>
      <c r="K59" s="17"/>
      <c r="L59" s="17"/>
      <c r="M59" s="17"/>
      <c r="N59" s="17"/>
      <c r="O59" s="18"/>
    </row>
    <row r="60" spans="1:15" x14ac:dyDescent="0.3">
      <c r="A60" s="34"/>
      <c r="B60" s="17" t="s">
        <v>262</v>
      </c>
      <c r="C60" s="17"/>
      <c r="D60" s="17"/>
      <c r="E60" s="17"/>
      <c r="F60" s="17"/>
      <c r="G60" s="18"/>
      <c r="I60" s="34"/>
      <c r="J60" s="17" t="s">
        <v>263</v>
      </c>
      <c r="K60" s="17"/>
      <c r="L60" s="17"/>
      <c r="M60" s="17"/>
      <c r="N60" s="17"/>
      <c r="O60" s="18"/>
    </row>
    <row r="61" spans="1:15" x14ac:dyDescent="0.3">
      <c r="A61" s="34"/>
      <c r="B61" s="17" t="s">
        <v>264</v>
      </c>
      <c r="C61" s="17"/>
      <c r="D61" s="17"/>
      <c r="E61" s="17"/>
      <c r="F61" s="17"/>
      <c r="G61" s="18"/>
      <c r="I61" s="34"/>
      <c r="J61" s="17" t="s">
        <v>265</v>
      </c>
      <c r="K61" s="17"/>
      <c r="L61" s="17"/>
      <c r="M61" s="17"/>
      <c r="N61" s="17"/>
      <c r="O61" s="18"/>
    </row>
    <row r="62" spans="1:15" x14ac:dyDescent="0.3">
      <c r="A62" s="34"/>
      <c r="B62" s="17" t="s">
        <v>266</v>
      </c>
      <c r="C62" s="17"/>
      <c r="D62" s="17"/>
      <c r="E62" s="17"/>
      <c r="F62" s="17"/>
      <c r="G62" s="18"/>
      <c r="I62" s="34"/>
      <c r="J62" s="17" t="s">
        <v>267</v>
      </c>
      <c r="K62" s="17"/>
      <c r="L62" s="17"/>
      <c r="M62" s="17"/>
      <c r="N62" s="17"/>
      <c r="O62" s="18"/>
    </row>
    <row r="63" spans="1:15" x14ac:dyDescent="0.3">
      <c r="A63" s="34"/>
      <c r="B63" s="17" t="s">
        <v>268</v>
      </c>
      <c r="C63" s="17"/>
      <c r="D63" s="17"/>
      <c r="E63" s="17"/>
      <c r="F63" s="17"/>
      <c r="G63" s="18"/>
      <c r="I63" s="34"/>
      <c r="J63" s="17" t="s">
        <v>269</v>
      </c>
      <c r="K63" s="17"/>
      <c r="L63" s="17"/>
      <c r="M63" s="17"/>
      <c r="N63" s="17"/>
      <c r="O63" s="18"/>
    </row>
    <row r="64" spans="1:15" x14ac:dyDescent="0.3">
      <c r="A64" s="34"/>
      <c r="B64" s="17" t="s">
        <v>270</v>
      </c>
      <c r="C64" s="17"/>
      <c r="D64" s="17"/>
      <c r="E64" s="17"/>
      <c r="F64" s="17"/>
      <c r="G64" s="18"/>
      <c r="I64" s="34"/>
      <c r="J64" s="17" t="s">
        <v>271</v>
      </c>
      <c r="K64" s="17"/>
      <c r="L64" s="17"/>
      <c r="M64" s="17"/>
      <c r="N64" s="17"/>
      <c r="O64" s="18"/>
    </row>
    <row r="65" spans="1:15" x14ac:dyDescent="0.3">
      <c r="A65" s="34"/>
      <c r="B65" s="17" t="s">
        <v>272</v>
      </c>
      <c r="C65" s="17"/>
      <c r="D65" s="17"/>
      <c r="E65" s="17"/>
      <c r="F65" s="17"/>
      <c r="G65" s="18"/>
      <c r="I65" s="34"/>
      <c r="J65" s="17" t="s">
        <v>273</v>
      </c>
      <c r="K65" s="17"/>
      <c r="L65" s="17"/>
      <c r="M65" s="17"/>
      <c r="N65" s="17"/>
      <c r="O65" s="18"/>
    </row>
    <row r="66" spans="1:15" x14ac:dyDescent="0.3">
      <c r="A66" s="34"/>
      <c r="B66" s="17" t="s">
        <v>274</v>
      </c>
      <c r="C66" s="17" t="str">
        <f t="shared" si="2"/>
        <v>### Busan-ODN#1_Eth1/32 ###</v>
      </c>
      <c r="D66" s="18" t="s">
        <v>348</v>
      </c>
      <c r="E66" s="17" t="s">
        <v>196</v>
      </c>
      <c r="F66" s="17" t="s">
        <v>113</v>
      </c>
      <c r="G66" s="18" t="s">
        <v>303</v>
      </c>
      <c r="I66" s="34"/>
      <c r="J66" s="17" t="s">
        <v>276</v>
      </c>
      <c r="K66" s="17" t="str">
        <f t="shared" si="3"/>
        <v>### Busan-ODN#1_Eth2/32 ###</v>
      </c>
      <c r="L66" s="18" t="s">
        <v>349</v>
      </c>
      <c r="M66" s="17" t="s">
        <v>196</v>
      </c>
      <c r="N66" s="17" t="s">
        <v>113</v>
      </c>
      <c r="O66" s="18" t="s">
        <v>321</v>
      </c>
    </row>
    <row r="67" spans="1:15" x14ac:dyDescent="0.3">
      <c r="A67" s="34"/>
      <c r="B67" s="17" t="s">
        <v>278</v>
      </c>
      <c r="C67" s="17" t="str">
        <f t="shared" si="2"/>
        <v>### Busan-ODN#2_Eth1/32 ###</v>
      </c>
      <c r="D67" s="18" t="s">
        <v>348</v>
      </c>
      <c r="E67" s="17" t="s">
        <v>200</v>
      </c>
      <c r="F67" s="17" t="s">
        <v>113</v>
      </c>
      <c r="G67" s="18" t="s">
        <v>321</v>
      </c>
      <c r="I67" s="34"/>
      <c r="J67" s="17" t="s">
        <v>279</v>
      </c>
      <c r="K67" s="17" t="str">
        <f t="shared" si="3"/>
        <v>### Busan-ODN#2_Eth2/32 ###</v>
      </c>
      <c r="L67" s="18" t="s">
        <v>349</v>
      </c>
      <c r="M67" s="17" t="s">
        <v>200</v>
      </c>
      <c r="N67" s="17" t="s">
        <v>113</v>
      </c>
      <c r="O67" s="18" t="s">
        <v>303</v>
      </c>
    </row>
  </sheetData>
  <mergeCells count="4">
    <mergeCell ref="A2:A33"/>
    <mergeCell ref="I2:I33"/>
    <mergeCell ref="A36:A67"/>
    <mergeCell ref="I36:I6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C2" sqref="C2"/>
    </sheetView>
  </sheetViews>
  <sheetFormatPr defaultRowHeight="16.5" x14ac:dyDescent="0.3"/>
  <cols>
    <col min="2" max="2" width="13.125" bestFit="1" customWidth="1"/>
    <col min="3" max="4" width="16.25" bestFit="1" customWidth="1"/>
    <col min="7" max="7" width="15.5" bestFit="1" customWidth="1"/>
    <col min="10" max="10" width="19.75" bestFit="1" customWidth="1"/>
    <col min="11" max="11" width="23.5" bestFit="1" customWidth="1"/>
    <col min="18" max="18" width="22.5" bestFit="1" customWidth="1"/>
  </cols>
  <sheetData>
    <row r="1" spans="2:18" ht="17.25" thickBot="1" x14ac:dyDescent="0.35">
      <c r="B1" t="s">
        <v>39</v>
      </c>
    </row>
    <row r="2" spans="2:18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x14ac:dyDescent="0.3">
      <c r="B3" s="35" t="s">
        <v>34</v>
      </c>
      <c r="C3" s="28" t="s">
        <v>0</v>
      </c>
      <c r="D3" s="27" t="s">
        <v>2</v>
      </c>
      <c r="E3" s="1"/>
      <c r="F3" s="1"/>
      <c r="G3" s="30" t="s">
        <v>4</v>
      </c>
      <c r="H3" s="1"/>
      <c r="I3" s="1"/>
      <c r="J3" s="1"/>
      <c r="K3" s="26" t="s">
        <v>14</v>
      </c>
      <c r="L3" s="1"/>
      <c r="M3" s="1"/>
      <c r="N3" s="1"/>
      <c r="O3" s="1"/>
      <c r="P3" s="1"/>
      <c r="Q3" s="1"/>
      <c r="R3" s="5" t="s">
        <v>6</v>
      </c>
    </row>
    <row r="4" spans="2:18" x14ac:dyDescent="0.3">
      <c r="B4" s="35"/>
      <c r="C4" s="28" t="s">
        <v>1</v>
      </c>
      <c r="D4" s="27" t="s">
        <v>3</v>
      </c>
      <c r="E4" s="1"/>
      <c r="F4" s="1"/>
      <c r="G4" s="31" t="s">
        <v>5</v>
      </c>
      <c r="H4" s="1"/>
      <c r="I4" s="1"/>
      <c r="J4" s="1" t="s">
        <v>12</v>
      </c>
      <c r="K4" s="1"/>
      <c r="L4" s="1"/>
      <c r="M4" s="1"/>
      <c r="N4" s="1"/>
      <c r="O4" s="1"/>
      <c r="P4" s="1"/>
      <c r="Q4" s="1"/>
      <c r="R4" s="5" t="s">
        <v>7</v>
      </c>
    </row>
    <row r="5" spans="2:18" x14ac:dyDescent="0.3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2:18" x14ac:dyDescent="0.3">
      <c r="B6" s="35" t="s">
        <v>35</v>
      </c>
      <c r="C6" s="28" t="s">
        <v>8</v>
      </c>
      <c r="D6" s="27" t="s">
        <v>9</v>
      </c>
      <c r="E6" s="1"/>
      <c r="F6" s="1"/>
      <c r="G6" s="30" t="s">
        <v>4</v>
      </c>
      <c r="H6" s="1"/>
      <c r="I6" s="1"/>
      <c r="J6" s="1"/>
      <c r="K6" s="26" t="s">
        <v>15</v>
      </c>
      <c r="L6" s="1"/>
      <c r="M6" s="1"/>
      <c r="N6" s="1"/>
      <c r="O6" s="1"/>
      <c r="P6" s="1"/>
      <c r="Q6" s="1"/>
      <c r="R6" s="5" t="s">
        <v>16</v>
      </c>
    </row>
    <row r="7" spans="2:18" x14ac:dyDescent="0.3">
      <c r="B7" s="35"/>
      <c r="C7" s="28" t="s">
        <v>10</v>
      </c>
      <c r="D7" s="27" t="s">
        <v>11</v>
      </c>
      <c r="E7" s="1"/>
      <c r="F7" s="1"/>
      <c r="G7" s="31" t="s">
        <v>5</v>
      </c>
      <c r="H7" s="1"/>
      <c r="I7" s="1"/>
      <c r="J7" s="1" t="s">
        <v>13</v>
      </c>
      <c r="K7" s="1"/>
      <c r="L7" s="1"/>
      <c r="M7" s="1"/>
      <c r="N7" s="1"/>
      <c r="O7" s="1"/>
      <c r="P7" s="1"/>
      <c r="Q7" s="1"/>
      <c r="R7" s="5" t="s">
        <v>17</v>
      </c>
    </row>
    <row r="8" spans="2:18" x14ac:dyDescent="0.3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</row>
    <row r="9" spans="2:18" x14ac:dyDescent="0.3">
      <c r="B9" s="35" t="s">
        <v>36</v>
      </c>
      <c r="C9" s="28" t="s">
        <v>18</v>
      </c>
      <c r="D9" s="27" t="s">
        <v>19</v>
      </c>
      <c r="E9" s="1"/>
      <c r="F9" s="1"/>
      <c r="G9" s="30" t="s">
        <v>4</v>
      </c>
      <c r="H9" s="1"/>
      <c r="I9" s="1"/>
      <c r="J9" s="1"/>
      <c r="K9" s="26" t="s">
        <v>23</v>
      </c>
      <c r="L9" s="1"/>
      <c r="M9" s="1"/>
      <c r="N9" s="1"/>
      <c r="O9" s="1"/>
      <c r="P9" s="1"/>
      <c r="Q9" s="1"/>
      <c r="R9" s="5" t="s">
        <v>24</v>
      </c>
    </row>
    <row r="10" spans="2:18" x14ac:dyDescent="0.3">
      <c r="B10" s="35"/>
      <c r="C10" s="28" t="s">
        <v>20</v>
      </c>
      <c r="D10" s="27" t="s">
        <v>21</v>
      </c>
      <c r="E10" s="1"/>
      <c r="F10" s="1"/>
      <c r="G10" s="31" t="s">
        <v>5</v>
      </c>
      <c r="H10" s="1"/>
      <c r="I10" s="1"/>
      <c r="J10" s="1" t="s">
        <v>22</v>
      </c>
      <c r="K10" s="1"/>
      <c r="L10" s="1"/>
      <c r="M10" s="1"/>
      <c r="N10" s="1"/>
      <c r="O10" s="1"/>
      <c r="P10" s="1"/>
      <c r="Q10" s="1"/>
      <c r="R10" s="5" t="s">
        <v>25</v>
      </c>
    </row>
    <row r="11" spans="2:18" x14ac:dyDescent="0.3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</row>
    <row r="12" spans="2:18" x14ac:dyDescent="0.3">
      <c r="B12" s="35" t="s">
        <v>37</v>
      </c>
      <c r="C12" s="28" t="s">
        <v>26</v>
      </c>
      <c r="D12" s="27" t="s">
        <v>27</v>
      </c>
      <c r="E12" s="1"/>
      <c r="F12" s="1"/>
      <c r="G12" s="30" t="s">
        <v>4</v>
      </c>
      <c r="H12" s="1"/>
      <c r="I12" s="1"/>
      <c r="J12" s="1"/>
      <c r="K12" s="26" t="s">
        <v>31</v>
      </c>
      <c r="L12" s="1"/>
      <c r="M12" s="1"/>
      <c r="N12" s="1"/>
      <c r="O12" s="1"/>
      <c r="P12" s="1"/>
      <c r="Q12" s="1"/>
      <c r="R12" s="5" t="s">
        <v>32</v>
      </c>
    </row>
    <row r="13" spans="2:18" x14ac:dyDescent="0.3">
      <c r="B13" s="35"/>
      <c r="C13" s="28" t="s">
        <v>28</v>
      </c>
      <c r="D13" s="27" t="s">
        <v>29</v>
      </c>
      <c r="E13" s="1"/>
      <c r="F13" s="1"/>
      <c r="G13" s="31" t="s">
        <v>5</v>
      </c>
      <c r="H13" s="1"/>
      <c r="I13" s="1"/>
      <c r="J13" s="1" t="s">
        <v>30</v>
      </c>
      <c r="K13" s="1"/>
      <c r="L13" s="1"/>
      <c r="M13" s="1"/>
      <c r="N13" s="1"/>
      <c r="O13" s="1"/>
      <c r="P13" s="1"/>
      <c r="Q13" s="1"/>
      <c r="R13" s="5" t="s">
        <v>33</v>
      </c>
    </row>
    <row r="14" spans="2:18" ht="17.25" thickBot="1" x14ac:dyDescent="0.3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6" spans="2:18" ht="17.25" thickBot="1" x14ac:dyDescent="0.35">
      <c r="B16" t="s">
        <v>38</v>
      </c>
    </row>
    <row r="17" spans="2:18" x14ac:dyDescent="0.3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x14ac:dyDescent="0.3">
      <c r="B18" s="35" t="s">
        <v>34</v>
      </c>
      <c r="C18" s="28" t="s">
        <v>40</v>
      </c>
      <c r="D18" s="27" t="s">
        <v>41</v>
      </c>
      <c r="E18" s="1"/>
      <c r="F18" s="1"/>
      <c r="G18" s="30" t="s">
        <v>4</v>
      </c>
      <c r="H18" s="1"/>
      <c r="I18" s="1"/>
      <c r="J18" s="1"/>
      <c r="K18" s="26" t="s">
        <v>56</v>
      </c>
      <c r="L18" s="1"/>
      <c r="M18" s="1"/>
      <c r="N18" s="1"/>
      <c r="O18" s="1"/>
      <c r="P18" s="1"/>
      <c r="Q18" s="1"/>
      <c r="R18" s="5" t="s">
        <v>62</v>
      </c>
    </row>
    <row r="19" spans="2:18" x14ac:dyDescent="0.3">
      <c r="B19" s="35"/>
      <c r="C19" s="28" t="s">
        <v>42</v>
      </c>
      <c r="D19" s="27" t="s">
        <v>43</v>
      </c>
      <c r="E19" s="1"/>
      <c r="F19" s="1"/>
      <c r="G19" s="31" t="s">
        <v>5</v>
      </c>
      <c r="H19" s="1"/>
      <c r="I19" s="1"/>
      <c r="J19" s="1" t="s">
        <v>57</v>
      </c>
      <c r="K19" s="1"/>
      <c r="L19" s="1"/>
      <c r="M19" s="1"/>
      <c r="N19" s="1"/>
      <c r="O19" s="1"/>
      <c r="P19" s="1"/>
      <c r="Q19" s="1"/>
      <c r="R19" s="5" t="s">
        <v>63</v>
      </c>
    </row>
    <row r="20" spans="2:18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</row>
    <row r="21" spans="2:18" x14ac:dyDescent="0.3">
      <c r="B21" s="35" t="s">
        <v>35</v>
      </c>
      <c r="C21" s="28" t="s">
        <v>44</v>
      </c>
      <c r="D21" s="27" t="s">
        <v>45</v>
      </c>
      <c r="E21" s="1"/>
      <c r="F21" s="1"/>
      <c r="G21" s="30" t="s">
        <v>4</v>
      </c>
      <c r="H21" s="1"/>
      <c r="I21" s="1"/>
      <c r="J21" s="1"/>
      <c r="K21" s="26" t="s">
        <v>58</v>
      </c>
      <c r="L21" s="1"/>
      <c r="M21" s="1"/>
      <c r="N21" s="1"/>
      <c r="O21" s="1"/>
      <c r="P21" s="1"/>
      <c r="Q21" s="1"/>
      <c r="R21" s="5" t="s">
        <v>64</v>
      </c>
    </row>
    <row r="22" spans="2:18" x14ac:dyDescent="0.3">
      <c r="B22" s="35"/>
      <c r="C22" s="28" t="s">
        <v>50</v>
      </c>
      <c r="D22" s="27" t="s">
        <v>51</v>
      </c>
      <c r="E22" s="1"/>
      <c r="F22" s="1"/>
      <c r="G22" s="31" t="s">
        <v>5</v>
      </c>
      <c r="H22" s="1"/>
      <c r="I22" s="1"/>
      <c r="J22" s="1" t="s">
        <v>59</v>
      </c>
      <c r="K22" s="1"/>
      <c r="L22" s="1"/>
      <c r="M22" s="1"/>
      <c r="N22" s="1"/>
      <c r="O22" s="1"/>
      <c r="P22" s="1"/>
      <c r="Q22" s="1"/>
      <c r="R22" s="5" t="s">
        <v>65</v>
      </c>
    </row>
    <row r="23" spans="2:18" x14ac:dyDescent="0.3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</row>
    <row r="24" spans="2:18" x14ac:dyDescent="0.3">
      <c r="B24" s="35" t="s">
        <v>36</v>
      </c>
      <c r="C24" s="28" t="s">
        <v>46</v>
      </c>
      <c r="D24" s="27" t="s">
        <v>47</v>
      </c>
      <c r="E24" s="1"/>
      <c r="F24" s="1"/>
      <c r="G24" s="30" t="s">
        <v>4</v>
      </c>
      <c r="H24" s="1"/>
      <c r="I24" s="1"/>
      <c r="J24" s="1"/>
      <c r="K24" s="26" t="s">
        <v>60</v>
      </c>
      <c r="L24" s="1"/>
      <c r="M24" s="1"/>
      <c r="N24" s="1"/>
      <c r="O24" s="1"/>
      <c r="P24" s="1"/>
      <c r="Q24" s="1"/>
      <c r="R24" s="5" t="s">
        <v>66</v>
      </c>
    </row>
    <row r="25" spans="2:18" x14ac:dyDescent="0.3">
      <c r="B25" s="35"/>
      <c r="C25" s="28" t="s">
        <v>52</v>
      </c>
      <c r="D25" s="27" t="s">
        <v>53</v>
      </c>
      <c r="E25" s="1"/>
      <c r="F25" s="1"/>
      <c r="G25" s="31" t="s">
        <v>5</v>
      </c>
      <c r="H25" s="1"/>
      <c r="I25" s="1"/>
      <c r="J25" s="1" t="s">
        <v>22</v>
      </c>
      <c r="K25" s="1"/>
      <c r="L25" s="1"/>
      <c r="M25" s="1"/>
      <c r="N25" s="1"/>
      <c r="O25" s="1"/>
      <c r="P25" s="1"/>
      <c r="Q25" s="1"/>
      <c r="R25" s="5" t="s">
        <v>67</v>
      </c>
    </row>
    <row r="26" spans="2:18" x14ac:dyDescent="0.3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</row>
    <row r="27" spans="2:18" x14ac:dyDescent="0.3">
      <c r="B27" s="35" t="s">
        <v>37</v>
      </c>
      <c r="C27" s="28" t="s">
        <v>48</v>
      </c>
      <c r="D27" s="27" t="s">
        <v>49</v>
      </c>
      <c r="E27" s="1"/>
      <c r="F27" s="1"/>
      <c r="G27" s="30" t="s">
        <v>4</v>
      </c>
      <c r="H27" s="1"/>
      <c r="I27" s="1"/>
      <c r="J27" s="1"/>
      <c r="K27" s="26" t="s">
        <v>61</v>
      </c>
      <c r="L27" s="1"/>
      <c r="M27" s="1"/>
      <c r="N27" s="1"/>
      <c r="O27" s="1"/>
      <c r="P27" s="1"/>
      <c r="Q27" s="1"/>
      <c r="R27" s="5" t="s">
        <v>68</v>
      </c>
    </row>
    <row r="28" spans="2:18" x14ac:dyDescent="0.3">
      <c r="B28" s="35"/>
      <c r="C28" s="28" t="s">
        <v>54</v>
      </c>
      <c r="D28" s="27" t="s">
        <v>55</v>
      </c>
      <c r="E28" s="1"/>
      <c r="F28" s="1"/>
      <c r="G28" s="31" t="s">
        <v>5</v>
      </c>
      <c r="H28" s="1"/>
      <c r="I28" s="1"/>
      <c r="J28" s="1" t="s">
        <v>30</v>
      </c>
      <c r="K28" s="1"/>
      <c r="L28" s="1"/>
      <c r="M28" s="1"/>
      <c r="N28" s="1"/>
      <c r="O28" s="1"/>
      <c r="P28" s="1"/>
      <c r="Q28" s="1"/>
      <c r="R28" s="5" t="s">
        <v>69</v>
      </c>
    </row>
    <row r="29" spans="2:18" ht="17.25" thickBot="1" x14ac:dyDescent="0.3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</sheetData>
  <mergeCells count="8">
    <mergeCell ref="B24:B25"/>
    <mergeCell ref="B27:B28"/>
    <mergeCell ref="B3:B4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E22" sqref="E22"/>
    </sheetView>
  </sheetViews>
  <sheetFormatPr defaultRowHeight="16.5" x14ac:dyDescent="0.3"/>
  <cols>
    <col min="1" max="1" width="1.5" customWidth="1"/>
    <col min="2" max="2" width="13.125" bestFit="1" customWidth="1"/>
    <col min="3" max="4" width="20.125" bestFit="1" customWidth="1"/>
    <col min="6" max="8" width="16.375" bestFit="1" customWidth="1"/>
    <col min="10" max="11" width="9" customWidth="1"/>
    <col min="17" max="18" width="21.75" bestFit="1" customWidth="1"/>
  </cols>
  <sheetData>
    <row r="1" spans="2:18" ht="17.25" thickBot="1" x14ac:dyDescent="0.35">
      <c r="B1" t="s">
        <v>70</v>
      </c>
    </row>
    <row r="2" spans="2:18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x14ac:dyDescent="0.3">
      <c r="B3" s="35" t="s">
        <v>34</v>
      </c>
      <c r="C3" s="27" t="s">
        <v>71</v>
      </c>
      <c r="D3" s="29" t="s">
        <v>73</v>
      </c>
      <c r="E3" s="1"/>
      <c r="F3" s="1"/>
      <c r="G3" s="31" t="s">
        <v>76</v>
      </c>
      <c r="H3" s="1"/>
      <c r="I3" s="1"/>
      <c r="J3" s="1"/>
      <c r="K3" s="1"/>
      <c r="L3" s="1"/>
      <c r="M3" s="1"/>
      <c r="N3" s="1"/>
      <c r="O3" s="1"/>
      <c r="P3" s="1"/>
      <c r="Q3" s="5" t="s">
        <v>77</v>
      </c>
      <c r="R3" s="5" t="s">
        <v>79</v>
      </c>
    </row>
    <row r="4" spans="2:18" x14ac:dyDescent="0.3">
      <c r="B4" s="35"/>
      <c r="C4" s="27" t="s">
        <v>72</v>
      </c>
      <c r="D4" s="29" t="s">
        <v>74</v>
      </c>
      <c r="E4" s="1"/>
      <c r="F4" s="33" t="s">
        <v>75</v>
      </c>
      <c r="G4" s="33" t="s">
        <v>75</v>
      </c>
      <c r="H4" s="31" t="s">
        <v>76</v>
      </c>
      <c r="I4" s="1"/>
      <c r="J4" s="1"/>
      <c r="K4" s="1"/>
      <c r="L4" s="1"/>
      <c r="M4" s="1"/>
      <c r="N4" s="1"/>
      <c r="O4" s="1"/>
      <c r="P4" s="1"/>
      <c r="Q4" s="5" t="s">
        <v>78</v>
      </c>
      <c r="R4" s="5" t="s">
        <v>80</v>
      </c>
    </row>
    <row r="5" spans="2:18" x14ac:dyDescent="0.3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2:18" x14ac:dyDescent="0.3">
      <c r="B6" s="35" t="s">
        <v>35</v>
      </c>
      <c r="C6" s="28" t="s">
        <v>81</v>
      </c>
      <c r="D6" s="32" t="s">
        <v>83</v>
      </c>
      <c r="E6" s="1"/>
      <c r="F6" s="1"/>
      <c r="G6" s="31" t="s">
        <v>76</v>
      </c>
      <c r="H6" s="1"/>
      <c r="I6" s="1"/>
      <c r="J6" s="1"/>
      <c r="K6" s="1"/>
      <c r="L6" s="1"/>
      <c r="M6" s="1"/>
      <c r="N6" s="1"/>
      <c r="O6" s="1"/>
      <c r="P6" s="1"/>
      <c r="Q6" s="5" t="s">
        <v>85</v>
      </c>
      <c r="R6" s="5" t="s">
        <v>87</v>
      </c>
    </row>
    <row r="7" spans="2:18" x14ac:dyDescent="0.3">
      <c r="B7" s="35"/>
      <c r="C7" s="28" t="s">
        <v>82</v>
      </c>
      <c r="D7" s="32" t="s">
        <v>84</v>
      </c>
      <c r="E7" s="1"/>
      <c r="F7" s="33" t="s">
        <v>75</v>
      </c>
      <c r="G7" s="33" t="s">
        <v>75</v>
      </c>
      <c r="H7" s="31" t="s">
        <v>76</v>
      </c>
      <c r="I7" s="1"/>
      <c r="J7" s="1"/>
      <c r="K7" s="1"/>
      <c r="L7" s="1"/>
      <c r="M7" s="1"/>
      <c r="N7" s="1"/>
      <c r="O7" s="1"/>
      <c r="P7" s="1"/>
      <c r="Q7" s="5" t="s">
        <v>86</v>
      </c>
      <c r="R7" s="5" t="s">
        <v>88</v>
      </c>
    </row>
    <row r="8" spans="2:18" ht="17.25" thickBot="1" x14ac:dyDescent="0.3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10" spans="2:18" ht="17.25" thickBot="1" x14ac:dyDescent="0.35">
      <c r="B10" t="s">
        <v>89</v>
      </c>
    </row>
    <row r="11" spans="2:18" x14ac:dyDescent="0.3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x14ac:dyDescent="0.3">
      <c r="B12" s="35" t="s">
        <v>34</v>
      </c>
      <c r="C12" s="27" t="s">
        <v>71</v>
      </c>
      <c r="D12" s="29" t="s">
        <v>73</v>
      </c>
      <c r="E12" s="1"/>
      <c r="F12" s="1"/>
      <c r="G12" s="31" t="s">
        <v>76</v>
      </c>
      <c r="H12" s="1"/>
      <c r="I12" s="1"/>
      <c r="J12" s="1"/>
      <c r="K12" s="1"/>
      <c r="L12" s="1"/>
      <c r="M12" s="1"/>
      <c r="N12" s="1"/>
      <c r="O12" s="1"/>
      <c r="P12" s="1"/>
      <c r="Q12" s="5" t="s">
        <v>90</v>
      </c>
      <c r="R12" s="5" t="s">
        <v>91</v>
      </c>
    </row>
    <row r="13" spans="2:18" x14ac:dyDescent="0.3">
      <c r="B13" s="35"/>
      <c r="C13" s="27" t="s">
        <v>72</v>
      </c>
      <c r="D13" s="29" t="s">
        <v>74</v>
      </c>
      <c r="E13" s="1"/>
      <c r="F13" s="33" t="s">
        <v>75</v>
      </c>
      <c r="G13" s="33" t="s">
        <v>75</v>
      </c>
      <c r="H13" s="31" t="s">
        <v>76</v>
      </c>
      <c r="I13" s="1"/>
      <c r="J13" s="1"/>
      <c r="K13" s="1"/>
      <c r="L13" s="1"/>
      <c r="M13" s="1"/>
      <c r="N13" s="1"/>
      <c r="O13" s="1"/>
      <c r="P13" s="1"/>
      <c r="Q13" s="5" t="s">
        <v>92</v>
      </c>
      <c r="R13" s="5" t="s">
        <v>93</v>
      </c>
    </row>
    <row r="14" spans="2:18" x14ac:dyDescent="0.3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</row>
    <row r="15" spans="2:18" x14ac:dyDescent="0.3">
      <c r="B15" s="35" t="s">
        <v>35</v>
      </c>
      <c r="C15" s="28" t="s">
        <v>81</v>
      </c>
      <c r="D15" s="32" t="s">
        <v>83</v>
      </c>
      <c r="E15" s="1"/>
      <c r="F15" s="1"/>
      <c r="G15" s="31" t="s">
        <v>76</v>
      </c>
      <c r="H15" s="1"/>
      <c r="I15" s="1"/>
      <c r="J15" s="1"/>
      <c r="K15" s="1"/>
      <c r="L15" s="1"/>
      <c r="M15" s="1"/>
      <c r="N15" s="1"/>
      <c r="O15" s="1"/>
      <c r="P15" s="1"/>
      <c r="Q15" s="5" t="s">
        <v>94</v>
      </c>
      <c r="R15" s="5" t="s">
        <v>95</v>
      </c>
    </row>
    <row r="16" spans="2:18" x14ac:dyDescent="0.3">
      <c r="B16" s="35"/>
      <c r="C16" s="28" t="s">
        <v>82</v>
      </c>
      <c r="D16" s="32" t="s">
        <v>84</v>
      </c>
      <c r="E16" s="1"/>
      <c r="F16" s="33" t="s">
        <v>75</v>
      </c>
      <c r="G16" s="33" t="s">
        <v>75</v>
      </c>
      <c r="H16" s="31" t="s">
        <v>76</v>
      </c>
      <c r="I16" s="1"/>
      <c r="J16" s="1"/>
      <c r="K16" s="1"/>
      <c r="L16" s="1"/>
      <c r="M16" s="1"/>
      <c r="N16" s="1"/>
      <c r="O16" s="1"/>
      <c r="P16" s="1"/>
      <c r="Q16" s="5" t="s">
        <v>96</v>
      </c>
      <c r="R16" s="5" t="s">
        <v>97</v>
      </c>
    </row>
    <row r="17" spans="2:18" ht="17.25" thickBot="1" x14ac:dyDescent="0.3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</sheetData>
  <mergeCells count="4">
    <mergeCell ref="B15:B16"/>
    <mergeCell ref="B3:B4"/>
    <mergeCell ref="B6:B7"/>
    <mergeCell ref="B12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Busan-ODN#1</vt:lpstr>
      <vt:lpstr>Busan-ODN#2</vt:lpstr>
      <vt:lpstr>Busan-IDN#1</vt:lpstr>
      <vt:lpstr>Busan-IDN#2</vt:lpstr>
      <vt:lpstr>IDN</vt:lpstr>
      <vt:lpstr>ODN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박지환(코어망제어부)</dc:creator>
  <cp:lastModifiedBy>박지환(코어망제어부)</cp:lastModifiedBy>
  <dcterms:created xsi:type="dcterms:W3CDTF">2023-07-24T14:49:01Z</dcterms:created>
  <dcterms:modified xsi:type="dcterms:W3CDTF">2023-07-24T15:32:02Z</dcterms:modified>
</cp:coreProperties>
</file>