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1860" yWindow="0" windowWidth="7824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40" i="1" l="1"/>
  <c r="E7" i="1"/>
  <c r="E8" i="1"/>
  <c r="E9" i="1"/>
  <c r="E10" i="1"/>
  <c r="E11" i="1"/>
  <c r="E12" i="1"/>
  <c r="E13" i="1"/>
  <c r="E14" i="1"/>
  <c r="E6" i="1"/>
  <c r="G15" i="1" l="1"/>
</calcChain>
</file>

<file path=xl/sharedStrings.xml><?xml version="1.0" encoding="utf-8"?>
<sst xmlns="http://schemas.openxmlformats.org/spreadsheetml/2006/main" count="20" uniqueCount="14">
  <si>
    <t xml:space="preserve">Schematic work </t>
  </si>
  <si>
    <t>assembly</t>
  </si>
  <si>
    <t>Description</t>
  </si>
  <si>
    <t>Hours</t>
  </si>
  <si>
    <t>amount</t>
  </si>
  <si>
    <t>Rate($/hr)</t>
  </si>
  <si>
    <t>pcb layout work</t>
  </si>
  <si>
    <t>pcb Layout work</t>
  </si>
  <si>
    <t>Other expenses</t>
  </si>
  <si>
    <t>Hourly work</t>
  </si>
  <si>
    <t>single day shipping</t>
  </si>
  <si>
    <t>NA</t>
  </si>
  <si>
    <t>Hourly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</si>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</sst>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tabSelected="1" topLeftCell="A11" workbookViewId="0">
      <selection activeCell="E24" sqref="E24"/>
    </sheetView>
  </sheetViews>
  <sheetFormatPr defaultRowHeight="14.4" x14ac:dyDescent="0.3"/>
  <cols>
    <col min="1" max="1" width="16.88671875" customWidth="1"/>
    <col min="2" max="2" width="23.6640625" customWidth="1"/>
    <col min="3" max="3" width="11.88671875" customWidth="1"/>
    <col min="4" max="4" width="11.21875" customWidth="1"/>
    <col min="5" max="5" width="13.21875" customWidth="1"/>
    <col min="6" max="6" width="17.6640625" customWidth="1"/>
    <col min="7" max="7" width="12.6640625" customWidth="1"/>
  </cols>
  <sheetData>
    <row r="3" spans="1:7" x14ac:dyDescent="0.3">
      <c r="A3" s="5" t="s">
        <v>9</v>
      </c>
    </row>
    <row r="4" spans="1:7" x14ac:dyDescent="0.3">
      <c r="B4" s="4" t="s">
        <v>2</v>
      </c>
      <c r="C4" s="4" t="s">
        <v>3</v>
      </c>
      <c r="D4" s="4" t="s">
        <v>5</v>
      </c>
      <c r="E4" s="4" t="s">
        <v>4</v>
      </c>
    </row>
    <row r="6" spans="1:7" x14ac:dyDescent="0.3">
      <c r="A6" s="1">
        <v>42154</v>
      </c>
      <c r="B6" t="s">
        <v>0</v>
      </c>
      <c r="C6" s="2">
        <v>0.11851851851851852</v>
      </c>
      <c r="D6">
        <v>7.95</v>
      </c>
      <c r="E6">
        <f>((C6-INT(C6))*24)*D6</f>
        <v>22.613333333333333</v>
      </c>
    </row>
    <row r="7" spans="1:7" x14ac:dyDescent="0.3">
      <c r="A7" s="1">
        <v>42156</v>
      </c>
      <c r="B7" t="s">
        <v>0</v>
      </c>
      <c r="C7" s="2">
        <v>2.0833333333333332E-2</v>
      </c>
      <c r="D7">
        <v>7.95</v>
      </c>
      <c r="E7">
        <f t="shared" ref="E7:E14" si="0">((C7-INT(C7))*24)*D7</f>
        <v>3.9750000000000001</v>
      </c>
    </row>
    <row r="8" spans="1:7" x14ac:dyDescent="0.3">
      <c r="A8" s="1">
        <v>42156</v>
      </c>
      <c r="B8" t="s">
        <v>0</v>
      </c>
      <c r="C8" s="2">
        <v>2.2222222222222223E-2</v>
      </c>
      <c r="D8">
        <v>7.95</v>
      </c>
      <c r="E8">
        <f t="shared" si="0"/>
        <v>4.24</v>
      </c>
    </row>
    <row r="9" spans="1:7" x14ac:dyDescent="0.3">
      <c r="A9" s="1">
        <v>42157</v>
      </c>
      <c r="B9" t="s">
        <v>0</v>
      </c>
      <c r="C9" s="2">
        <v>6.25E-2</v>
      </c>
      <c r="D9">
        <v>7.95</v>
      </c>
      <c r="E9">
        <f t="shared" si="0"/>
        <v>11.925000000000001</v>
      </c>
    </row>
    <row r="10" spans="1:7" x14ac:dyDescent="0.3">
      <c r="A10" s="1">
        <v>42158</v>
      </c>
      <c r="B10" t="s">
        <v>7</v>
      </c>
      <c r="C10" s="2">
        <v>0.3125</v>
      </c>
      <c r="D10">
        <v>7.95</v>
      </c>
      <c r="E10">
        <f t="shared" si="0"/>
        <v>59.625</v>
      </c>
    </row>
    <row r="11" spans="1:7" x14ac:dyDescent="0.3">
      <c r="A11" s="1">
        <v>42160</v>
      </c>
      <c r="B11" t="s">
        <v>6</v>
      </c>
      <c r="C11" s="2">
        <v>0.33333333333333331</v>
      </c>
      <c r="D11">
        <v>7.95</v>
      </c>
      <c r="E11">
        <f t="shared" si="0"/>
        <v>63.6</v>
      </c>
    </row>
    <row r="12" spans="1:7" x14ac:dyDescent="0.3">
      <c r="A12" s="1">
        <v>42167</v>
      </c>
      <c r="B12" t="s">
        <v>1</v>
      </c>
      <c r="C12" s="3">
        <v>9.0277777777777776E-2</v>
      </c>
      <c r="D12">
        <v>7.95</v>
      </c>
      <c r="E12">
        <f t="shared" si="0"/>
        <v>17.224999999999998</v>
      </c>
    </row>
    <row r="13" spans="1:7" x14ac:dyDescent="0.3">
      <c r="B13" t="s">
        <v>1</v>
      </c>
      <c r="C13" s="3">
        <v>0.25</v>
      </c>
      <c r="D13">
        <v>7.95</v>
      </c>
      <c r="E13">
        <f t="shared" si="0"/>
        <v>47.7</v>
      </c>
    </row>
    <row r="14" spans="1:7" x14ac:dyDescent="0.3">
      <c r="B14" t="s">
        <v>1</v>
      </c>
      <c r="C14" s="3">
        <v>0.33333333333333331</v>
      </c>
      <c r="D14">
        <v>7.95</v>
      </c>
      <c r="E14">
        <f t="shared" si="0"/>
        <v>63.6</v>
      </c>
    </row>
    <row r="15" spans="1:7" x14ac:dyDescent="0.3">
      <c r="F15" t="s">
        <v>12</v>
      </c>
      <c r="G15">
        <f>SUM(E6:E14)</f>
        <v>294.50333333333333</v>
      </c>
    </row>
    <row r="16" spans="1:7" x14ac:dyDescent="0.3">
      <c r="A16" s="5" t="s">
        <v>8</v>
      </c>
    </row>
    <row r="17" spans="1:7" x14ac:dyDescent="0.3">
      <c r="B17" t="s">
        <v>10</v>
      </c>
      <c r="C17" t="s">
        <v>11</v>
      </c>
      <c r="D17" t="s">
        <v>11</v>
      </c>
      <c r="E17">
        <v>66.64</v>
      </c>
    </row>
    <row r="19" spans="1:7" x14ac:dyDescent="0.3">
      <c r="A19" s="5"/>
    </row>
    <row r="20" spans="1:7" x14ac:dyDescent="0.3">
      <c r="F20" t="s">
        <v>13</v>
      </c>
      <c r="G20">
        <f>SUM(G15,G37,E17)</f>
        <v>361.14333333333332</v>
      </c>
    </row>
    <row r="40" spans="7:7" x14ac:dyDescent="0.3">
      <c r="G40">
        <f>SUM(E17)</f>
        <v>66.64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2015-05-31T01:29:38Z</dcterms:created>
  <dcterms:modified xsi:type="dcterms:W3CDTF">2015-10-21T15:46:30Z</dcterms:modified>
</cp:coreProperties>
</file>