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WORK\Neuropsych\Research\Parsey\Dec 2 2021\"/>
    </mc:Choice>
  </mc:AlternateContent>
  <bookViews>
    <workbookView xWindow="480" yWindow="225" windowWidth="8940" windowHeight="6150" activeTab="4"/>
  </bookViews>
  <sheets>
    <sheet name="Database" sheetId="1" r:id="rId1"/>
    <sheet name="Sheet2" sheetId="5" r:id="rId2"/>
    <sheet name="Variable Dictionary" sheetId="2" r:id="rId3"/>
    <sheet name="prac-sketchpad" sheetId="3" r:id="rId4"/>
    <sheet name="Sheet3" sheetId="6" r:id="rId5"/>
    <sheet name="Sheet1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2" i="6" l="1"/>
  <c r="P183" i="6"/>
  <c r="P184" i="6"/>
  <c r="P185" i="6"/>
  <c r="P186" i="6"/>
  <c r="P187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2" i="6"/>
  <c r="P1" i="6"/>
  <c r="D108" i="4" l="1"/>
  <c r="D107" i="4"/>
  <c r="A109" i="4" l="1"/>
  <c r="A108" i="4"/>
  <c r="A107" i="4"/>
</calcChain>
</file>

<file path=xl/sharedStrings.xml><?xml version="1.0" encoding="utf-8"?>
<sst xmlns="http://schemas.openxmlformats.org/spreadsheetml/2006/main" count="10970" uniqueCount="1939">
  <si>
    <t>Study_ID</t>
  </si>
  <si>
    <t>Age</t>
  </si>
  <si>
    <t>Edu</t>
  </si>
  <si>
    <t>NPT_date</t>
  </si>
  <si>
    <t>TOPF_raw</t>
  </si>
  <si>
    <t>TOPF_Actual_SS</t>
  </si>
  <si>
    <t>TOPF_Pred_SS</t>
  </si>
  <si>
    <t>WRAT4_Read_raw</t>
  </si>
  <si>
    <t>WRAT4_Read_SS</t>
  </si>
  <si>
    <t>MMSE_Tot</t>
  </si>
  <si>
    <t>MoCA_Tot</t>
  </si>
  <si>
    <t>MoCA_MIS</t>
  </si>
  <si>
    <t>WAIS4_Sim_raw</t>
  </si>
  <si>
    <t>WAIS4_Sim_ss</t>
  </si>
  <si>
    <t>WAIS4_BD_raw</t>
  </si>
  <si>
    <t>WAIS4_BD_ss</t>
  </si>
  <si>
    <t>WAIS4_MR_raw</t>
  </si>
  <si>
    <t>WAIS4_MR_ss</t>
  </si>
  <si>
    <t>WAIS4_DS_raw</t>
  </si>
  <si>
    <t>WAIS4_DS_ss</t>
  </si>
  <si>
    <t>WAIS4_Coding_raw</t>
  </si>
  <si>
    <t>WAIS4_Coding_ss</t>
  </si>
  <si>
    <t>WAIS4_DSfwd_raw</t>
  </si>
  <si>
    <t>WAIS4_DSfwd_span</t>
  </si>
  <si>
    <t>WAIS4_DSbwd_raw</t>
  </si>
  <si>
    <t>WAIS4_DSbwd_span</t>
  </si>
  <si>
    <t>WAIS4_Dsseq_raw</t>
  </si>
  <si>
    <t>WAIS4_Dsseq_span</t>
  </si>
  <si>
    <t>WAIS4_Symb_raw</t>
  </si>
  <si>
    <t>WAIS4_Symb_ss</t>
  </si>
  <si>
    <t>WAIS4_Voc_raw</t>
  </si>
  <si>
    <t>WAIS4_Voc_ss</t>
  </si>
  <si>
    <t>WAIS4_Arith_raw</t>
  </si>
  <si>
    <t>WAIS4_Arith_ss</t>
  </si>
  <si>
    <t>WAIS4_VP_raw</t>
  </si>
  <si>
    <t>WAIS4_VP_ss</t>
  </si>
  <si>
    <t>WAIS4_Info_raw</t>
  </si>
  <si>
    <t>WAIS4_Info_ss</t>
  </si>
  <si>
    <t>WAIS4_FSIQ</t>
  </si>
  <si>
    <t>WAIS4_VCI</t>
  </si>
  <si>
    <t>WAIS4_PRI</t>
  </si>
  <si>
    <t>WAIS4_WMI</t>
  </si>
  <si>
    <t>WAIS4_PSI</t>
  </si>
  <si>
    <t>WMS4adult_LMI_raw</t>
  </si>
  <si>
    <t>WMS4adult_LMI_ss</t>
  </si>
  <si>
    <t>WMS4adult_LMII_raw</t>
  </si>
  <si>
    <t>WMS4adult_LMII_ss</t>
  </si>
  <si>
    <t>WMS4adult_VRI_raw</t>
  </si>
  <si>
    <t>WMS4adult_VRI_ss</t>
  </si>
  <si>
    <t>WMS4adult_VRII_raw</t>
  </si>
  <si>
    <t>WMS4adult_VRII_ss</t>
  </si>
  <si>
    <t>WMS4adult_LMIIrecog_raw</t>
  </si>
  <si>
    <t>WMS4adult_LMIIrecog_percent</t>
  </si>
  <si>
    <t>WMS4adult_VRIIrecog_raw</t>
  </si>
  <si>
    <t>WMS4adult_VRIIrecog_percent</t>
  </si>
  <si>
    <t>WMS4adult_VRIIcopy_raw</t>
  </si>
  <si>
    <t>WMS4adult_VRIIcopy_percent</t>
  </si>
  <si>
    <t>WMS4adult_VPI_raw</t>
  </si>
  <si>
    <t>WMS4adult_VPI_ss</t>
  </si>
  <si>
    <t>WMS4adult_VPII_raw</t>
  </si>
  <si>
    <t>WMS4adult_VPII_ss</t>
  </si>
  <si>
    <t>WMS4adult_VPIIrecog_raw</t>
  </si>
  <si>
    <t>WMS4adult_VPIIrecog_percent</t>
  </si>
  <si>
    <t>WMS4oldadult_LMI_raw</t>
  </si>
  <si>
    <t>WMS4oldadult_LMI_ss</t>
  </si>
  <si>
    <t>WMS4oldadult_LMII_raw</t>
  </si>
  <si>
    <t>WMS4oldadult_LMII_ss</t>
  </si>
  <si>
    <t>WMS4oldadult_VRI_raw</t>
  </si>
  <si>
    <t>WMS4oldadult_VRI_ss</t>
  </si>
  <si>
    <t>WMS4oldadult_VRII_raw</t>
  </si>
  <si>
    <t>WMS4oldadult_VRII_ss</t>
  </si>
  <si>
    <t>WMS4oldadult_LMIIrecog_raw</t>
  </si>
  <si>
    <t>WMS4oldadult_LMIIrecog_percent</t>
  </si>
  <si>
    <t>WMS4oldadult_VRIIrecog_raw</t>
  </si>
  <si>
    <t>WMS4oldadult_VRIIrecog_percent</t>
  </si>
  <si>
    <t>WMS4oldadult_VRIIcopy_raw</t>
  </si>
  <si>
    <t>WMS4oldadult_VRIIcopy_percent</t>
  </si>
  <si>
    <t>WMS4oldadult_VPI_raw</t>
  </si>
  <si>
    <t>WMS4oldadult_VPI_ss</t>
  </si>
  <si>
    <t>WMS4oldadult_VPII_raw</t>
  </si>
  <si>
    <t>WMS4oldadult_VPII_ss</t>
  </si>
  <si>
    <t>WMS4oldadult_VPIIrecog_raw</t>
  </si>
  <si>
    <t>WMS4oldadult_VPIIrecog_percent</t>
  </si>
  <si>
    <t>CVLT2_T1_raw</t>
  </si>
  <si>
    <t>CVLT2_T5_raw</t>
  </si>
  <si>
    <t>CVLT2_T1T5tot_raw</t>
  </si>
  <si>
    <t>CVLT2_T1T5tot_z(RS: Tscore)</t>
  </si>
  <si>
    <t>CVLT2_ListB_raw</t>
  </si>
  <si>
    <t>CVLT2_ListB_z(RS: Standard Score)</t>
  </si>
  <si>
    <t>CVLT2_SDFR_raw</t>
  </si>
  <si>
    <t>CVLT2_SDFR_z(RS: Standard Score)</t>
  </si>
  <si>
    <t>CVLT2_SDCR_raw</t>
  </si>
  <si>
    <t>CVLT2_SDCR_z(RS: Standard Score)</t>
  </si>
  <si>
    <t>CVLT2_LDFR_raw</t>
  </si>
  <si>
    <t>CVLT2_LDFR_z(RS: Standard Score)</t>
  </si>
  <si>
    <t>CVLT2_LDCR_raw</t>
  </si>
  <si>
    <t>CVLT2_LDCR_z(RS: Standard Score)</t>
  </si>
  <si>
    <t>CVLT2_RecHits_raw</t>
  </si>
  <si>
    <t>CVLT2_RecHits_z</t>
  </si>
  <si>
    <t>CVLT2_RecFP_raw</t>
  </si>
  <si>
    <t>CVLT2_RecFP_z</t>
  </si>
  <si>
    <t>CVLT2_FCrecog_raw</t>
  </si>
  <si>
    <t>CVLT2_FCrecog_percent</t>
  </si>
  <si>
    <t>CVLT3_T1_raw</t>
  </si>
  <si>
    <t>CVLT3_T1_ss</t>
  </si>
  <si>
    <t>CVLT3_T5_raw</t>
  </si>
  <si>
    <t>CVLT3_T5_ss</t>
  </si>
  <si>
    <t>CVLT3_ListB_raw</t>
  </si>
  <si>
    <t>CVLT3_ListB_ss</t>
  </si>
  <si>
    <t>CVLT3_SDFR_raw</t>
  </si>
  <si>
    <t>CVLT3_SDFR_ss</t>
  </si>
  <si>
    <t>CVLT3_SDCR_raw</t>
  </si>
  <si>
    <t>CVLT3_SDCR_ss</t>
  </si>
  <si>
    <t>CVLT3_LDFR_raw</t>
  </si>
  <si>
    <t>CVLT3_LDFR_ss</t>
  </si>
  <si>
    <t>CVLT3_LDCR_raw</t>
  </si>
  <si>
    <t>CVLT3_LDCR_ss</t>
  </si>
  <si>
    <t>CVLT3_RecHits_raw</t>
  </si>
  <si>
    <t>CVLT3_RecHits_ss</t>
  </si>
  <si>
    <t>CVLT3_RecFP_raw</t>
  </si>
  <si>
    <t>CVLT3_RecFP_ss</t>
  </si>
  <si>
    <t>CVLT3_FCrecog_raw</t>
  </si>
  <si>
    <t>CVLT3_FCrecog_percent</t>
  </si>
  <si>
    <t>CVLT3_T1T5tot_raw(sumofss)</t>
  </si>
  <si>
    <t>CVLT3_T1T5tot_SS(index)</t>
  </si>
  <si>
    <t>CVLT2_SF_T1_raw</t>
  </si>
  <si>
    <t>CVLT2_SF_T1_z</t>
  </si>
  <si>
    <t>CVLT2_SF_T4_raw</t>
  </si>
  <si>
    <t>CVLT2_SF_T4_z</t>
  </si>
  <si>
    <t>CVLT2_SF_T1T4tot_raw</t>
  </si>
  <si>
    <t>CVLT2_SF_T1T4tot_z</t>
  </si>
  <si>
    <t>CVLT2_SF_SDFR_raw</t>
  </si>
  <si>
    <t>CVLT2_SF_SDFR_z</t>
  </si>
  <si>
    <t>CVLT2_SF_LDFR_raw</t>
  </si>
  <si>
    <t>CVLT2_SF_LDFR_z</t>
  </si>
  <si>
    <t>CVLT2_SF_LDCR_raw</t>
  </si>
  <si>
    <t>CVLT2_SF_LDCR_z</t>
  </si>
  <si>
    <t>CVLT2_SF_RecHits_raw</t>
  </si>
  <si>
    <t>CVLT2_SF_RecHits_z</t>
  </si>
  <si>
    <t>CVLT2_SF_RecFP_raw</t>
  </si>
  <si>
    <t>CVLT2_SF_RecFP_z</t>
  </si>
  <si>
    <t>CVLT2_SF_FCrecog_raw</t>
  </si>
  <si>
    <t>CVLT2_SF_FCrecog_percent</t>
  </si>
  <si>
    <t>CVLT3_BF_T1_raw</t>
  </si>
  <si>
    <t>CVLT3_BF_T1_ss</t>
  </si>
  <si>
    <t>CVLT3_BF_T4_raw</t>
  </si>
  <si>
    <t>CVLT3_BF_T4_ss</t>
  </si>
  <si>
    <t>CVLT3_BF_SDFR_raw</t>
  </si>
  <si>
    <t>CVLT3_BF_SDFR_ss</t>
  </si>
  <si>
    <t>CVLT3_BF_LDFR_raw</t>
  </si>
  <si>
    <t>CVLT3_BF_LDFR_ss</t>
  </si>
  <si>
    <t>CVLT3_BF_LDCR_raw</t>
  </si>
  <si>
    <t>CVLT3_BF_LDCR_ss</t>
  </si>
  <si>
    <t>CVLT3_BF_RecHits_raw</t>
  </si>
  <si>
    <t>CVLT3_BF_RecHits_ss</t>
  </si>
  <si>
    <t>CVLT3_BF_RecFP_raw</t>
  </si>
  <si>
    <t>CVLT3_BF_RecFP_ss</t>
  </si>
  <si>
    <t>CVLT3_BF_FCrecog_raw</t>
  </si>
  <si>
    <t>CVLT3_BF_FCrecog_percent</t>
  </si>
  <si>
    <t>CVLT3_BF_T1T4tot_raw</t>
  </si>
  <si>
    <t>CVLT3_BF_T1T4tot_ss</t>
  </si>
  <si>
    <t>RAVLT_T1_raw</t>
  </si>
  <si>
    <t>RAVLT_T1_z</t>
  </si>
  <si>
    <t>RAVLT_T5_raw</t>
  </si>
  <si>
    <t>RAVLT_T5_T</t>
  </si>
  <si>
    <t>RAVLT_T1T5tot_raw</t>
  </si>
  <si>
    <t>RAVLT_T1T5tot_z</t>
  </si>
  <si>
    <t>RAVLT_ListB_raw</t>
  </si>
  <si>
    <t>RAVLT_ListB_z</t>
  </si>
  <si>
    <t>RAVLT_SDFR_raw(immediate)</t>
  </si>
  <si>
    <t>RAVLT_SDFR_z</t>
  </si>
  <si>
    <t>RAVLT_LDFR_raw(delay)</t>
  </si>
  <si>
    <t>RAVLT_LDFR_z</t>
  </si>
  <si>
    <t>RAVLT_Recog_raw(recognition)</t>
  </si>
  <si>
    <t>RAVLT_Recog_z</t>
  </si>
  <si>
    <t>RAVLT_RecFP_raw(look at the next page)</t>
  </si>
  <si>
    <t>RAVLT_RecFP_z(we don't have it)</t>
  </si>
  <si>
    <t>RAVLT_Fcrecog_raw(we don't have it)</t>
  </si>
  <si>
    <t>RAVLT_Fcrecog_z(doesn't exist)</t>
  </si>
  <si>
    <t>HVLT_T1T3tot_raw</t>
  </si>
  <si>
    <t>HVLT_T1T3tot_T</t>
  </si>
  <si>
    <t>HVLT_Delay_raw</t>
  </si>
  <si>
    <t>HVLT_Delay_T</t>
  </si>
  <si>
    <t>HVLT_PercentRet_raw</t>
  </si>
  <si>
    <t>HVLT_PercentRet_T</t>
  </si>
  <si>
    <t>HVLT_RecogDiscrim_raw</t>
  </si>
  <si>
    <t>HVLT_RecogDiscrim_T</t>
  </si>
  <si>
    <t>HVLT_Hits_raw</t>
  </si>
  <si>
    <t>HVLT_FP_raw</t>
  </si>
  <si>
    <t>BVMT_T1_raw</t>
  </si>
  <si>
    <t>BVMT_T1_T</t>
  </si>
  <si>
    <t>BVMT_T2_raw</t>
  </si>
  <si>
    <t>BVMT_T2_T</t>
  </si>
  <si>
    <t>BVMT_T3_raw</t>
  </si>
  <si>
    <t>BVMT_T3_T</t>
  </si>
  <si>
    <t>BVMT_T1T3tot_raw</t>
  </si>
  <si>
    <t>BVMT_T1T3tot_T</t>
  </si>
  <si>
    <t>BVMT_Delay_raw</t>
  </si>
  <si>
    <t>BVMT_Delay_T</t>
  </si>
  <si>
    <t>BVMT_PercentRet_raw</t>
  </si>
  <si>
    <t>BVMT_PercentRet_T</t>
  </si>
  <si>
    <t>BVMT_Hits_raw</t>
  </si>
  <si>
    <t>BVMT_FP_raw</t>
  </si>
  <si>
    <t>BVMT_RecogDiscrim_raw</t>
  </si>
  <si>
    <t>BVMT_RecogDiscrim_percent</t>
  </si>
  <si>
    <t>BVMT_copy</t>
  </si>
  <si>
    <t>RCFT_Copy_raw</t>
  </si>
  <si>
    <t>RCFT_Copy_percentile</t>
  </si>
  <si>
    <t>RCFT_Immed_raw</t>
  </si>
  <si>
    <t>RCFT_Immed_T</t>
  </si>
  <si>
    <t>RCFT_Delay_raw</t>
  </si>
  <si>
    <t>RCFT_Delay_T</t>
  </si>
  <si>
    <t>RCFT_Recog_raw</t>
  </si>
  <si>
    <t>RCFT_Recog</t>
  </si>
  <si>
    <t>FAS_total_raw</t>
  </si>
  <si>
    <t>FAS_total_T</t>
  </si>
  <si>
    <t>Animals_raw</t>
  </si>
  <si>
    <t>Animals_T</t>
  </si>
  <si>
    <t>DKEFS_VF_Letter_raw</t>
  </si>
  <si>
    <t>DKEFS_VF_Letter_ss</t>
  </si>
  <si>
    <t>DKEFS_VF_Category_raw</t>
  </si>
  <si>
    <t>DKEFS_VF_Category_ss</t>
  </si>
  <si>
    <t>DKEFS_VF_CatSwitch_raw</t>
  </si>
  <si>
    <t>DKEFS_VF_CatSwitch_ss</t>
  </si>
  <si>
    <t>DKEFS_VF_SwitchAccur_raw</t>
  </si>
  <si>
    <t>DKEFS_VF_SwitchAccur_ss</t>
  </si>
  <si>
    <t>BNT_totalwstim_raw</t>
  </si>
  <si>
    <t>BNT_totalwstim_T</t>
  </si>
  <si>
    <t>BNT_MOANS</t>
  </si>
  <si>
    <t>NAB_naming_raw</t>
  </si>
  <si>
    <t>NAB_naming_T</t>
  </si>
  <si>
    <t>Token_raw</t>
  </si>
  <si>
    <t>Token_T</t>
  </si>
  <si>
    <t>Token_MOANS</t>
  </si>
  <si>
    <t>BDAE_CompIdeat_raw</t>
  </si>
  <si>
    <t>BDAE_CompIdeat_T</t>
  </si>
  <si>
    <t>JOLO_agecorrected_raw</t>
  </si>
  <si>
    <t>JOLO_percentile</t>
  </si>
  <si>
    <t>JOLO_MOANS</t>
  </si>
  <si>
    <t>Benton_FacialRecog</t>
  </si>
  <si>
    <t>Benton_FacialRecog_percent</t>
  </si>
  <si>
    <t>Benton_VisualDiscrim</t>
  </si>
  <si>
    <t>Benton_VisualDiscrim_percent</t>
  </si>
  <si>
    <t>HVOT_total_raw</t>
  </si>
  <si>
    <t>HVOT_total_percent</t>
  </si>
  <si>
    <t>NAB_VisualDiscrim</t>
  </si>
  <si>
    <t>TrailsA_time_raw</t>
  </si>
  <si>
    <t>TrailsA_time_T</t>
  </si>
  <si>
    <t>TrailsA_err</t>
  </si>
  <si>
    <t>TrailsB_time_raw</t>
  </si>
  <si>
    <t>TrailsB_time_T</t>
  </si>
  <si>
    <t>TrailsB_err</t>
  </si>
  <si>
    <t>Trail_A_MOANS</t>
  </si>
  <si>
    <t>Trail_B_MOANS</t>
  </si>
  <si>
    <t>Stroop_Word_raw</t>
  </si>
  <si>
    <t>Stroop_Word_T</t>
  </si>
  <si>
    <t>Stroop_Color_raw</t>
  </si>
  <si>
    <t>Stroop_Color_T</t>
  </si>
  <si>
    <t>Stroop_CW_raw</t>
  </si>
  <si>
    <t>Stroop_CW_T</t>
  </si>
  <si>
    <t>Stroop_Word_MOANS</t>
  </si>
  <si>
    <t>Stroop_Color_MOANS</t>
  </si>
  <si>
    <t>Stroop_CW_MOANS</t>
  </si>
  <si>
    <t>DKEFS_CWI_Color_raw</t>
  </si>
  <si>
    <t>DKEFS_CWI_Color_ss</t>
  </si>
  <si>
    <t>DKEFS_CWI_Word_raw</t>
  </si>
  <si>
    <t>DKEFS_CWI_Word_ss</t>
  </si>
  <si>
    <t>DKEFS_CWI_Inhib_raw</t>
  </si>
  <si>
    <t>DKEFS_CWI_Inhib_ss</t>
  </si>
  <si>
    <t>DKEFS_CWI_InhibSwitch_raw</t>
  </si>
  <si>
    <t>DKEFS_CWI_InhibSwitch_ss</t>
  </si>
  <si>
    <t>WCST128_Categ_raw</t>
  </si>
  <si>
    <t>WCST128_Categ_percent</t>
  </si>
  <si>
    <t>WCST128_toterr_raw</t>
  </si>
  <si>
    <t>WCST128_toterr_T</t>
  </si>
  <si>
    <t>WCST128_perseverr_raw</t>
  </si>
  <si>
    <t>WCST128_perseverr_T</t>
  </si>
  <si>
    <t>WCST128_trialsto1st_raw</t>
  </si>
  <si>
    <t>WCST128_trialsto1st_percent</t>
  </si>
  <si>
    <t>WCST128_FTMS_raw</t>
  </si>
  <si>
    <t>WCST128_FTMS_percent</t>
  </si>
  <si>
    <t>WCST64_Categ_raw</t>
  </si>
  <si>
    <t>WCST64_Categ_percent</t>
  </si>
  <si>
    <t>WCST64_toterr_raw</t>
  </si>
  <si>
    <t>WCST64_toterr_T</t>
  </si>
  <si>
    <t>WCST64_perseverr_raw</t>
  </si>
  <si>
    <t>WCST64_perseverr_T</t>
  </si>
  <si>
    <t>WCST64_trialsto1st_raw</t>
  </si>
  <si>
    <t>WCST64_trialsto1st_percent</t>
  </si>
  <si>
    <t>WCST64_FTMS_raw</t>
  </si>
  <si>
    <t>WCST64_FTMS_percent</t>
  </si>
  <si>
    <t>mWCST_Categ_raw</t>
  </si>
  <si>
    <t>mWCST_Categ_T</t>
  </si>
  <si>
    <t>mWCST_perseverr_raw</t>
  </si>
  <si>
    <t>mWCST_perseverr_T</t>
  </si>
  <si>
    <t>mWCST_toterr_raw</t>
  </si>
  <si>
    <t>mWCST_toterr_T</t>
  </si>
  <si>
    <t>mWCST_composite_raw</t>
  </si>
  <si>
    <t>mWCST_composite_SS</t>
  </si>
  <si>
    <t>DKEFS_Tower_TotAchv_raw</t>
  </si>
  <si>
    <t>DKEFS_Tower_TotAchv_ss</t>
  </si>
  <si>
    <t>DKEFS_Tower_RuleViol_raw</t>
  </si>
  <si>
    <t>DKEFS_Tower_RuleViol_ss</t>
  </si>
  <si>
    <t>CategoryTest_Total_raw</t>
  </si>
  <si>
    <t>CategoryTest_Total_T</t>
  </si>
  <si>
    <t>CategoryTest_Err_raw</t>
  </si>
  <si>
    <t>CategoryTest_Err_T</t>
  </si>
  <si>
    <t>TowerLonder_Tot_raw</t>
  </si>
  <si>
    <t>TowerLonder_Tot_T</t>
  </si>
  <si>
    <t>SDMT_Oral_total_raw</t>
  </si>
  <si>
    <t>SDMT_Oral_total_z</t>
  </si>
  <si>
    <t>SDMT_Oral_err</t>
  </si>
  <si>
    <t>SDMT_Writ_total_raw</t>
  </si>
  <si>
    <t>SDMT_Writ_total_z</t>
  </si>
  <si>
    <t>SDMT_Writ_err</t>
  </si>
  <si>
    <t>Peg_DH_time_raw</t>
  </si>
  <si>
    <t>Peg_DH_time_T</t>
  </si>
  <si>
    <t>Peg_NDH_time_raw</t>
  </si>
  <si>
    <t>Peg_NDH_time_T</t>
  </si>
  <si>
    <t>Tap_DH_time_raw</t>
  </si>
  <si>
    <t>Tap_DH_time_T</t>
  </si>
  <si>
    <t>Tap_NDH_time_raw</t>
  </si>
  <si>
    <t>Tap_NDH_time_T</t>
  </si>
  <si>
    <t>GDS_total</t>
  </si>
  <si>
    <t>GAI_total</t>
  </si>
  <si>
    <t>BDI_total</t>
  </si>
  <si>
    <t>BAI_total</t>
  </si>
  <si>
    <t>PHQ9_total</t>
  </si>
  <si>
    <t>ADL_total</t>
  </si>
  <si>
    <t>FRSBE_before</t>
  </si>
  <si>
    <t>FRSBE_after</t>
  </si>
  <si>
    <t>NPIq_total_severity</t>
  </si>
  <si>
    <t>NPIq_total_stress</t>
  </si>
  <si>
    <t>880e4a2d-16c9-11de-beb9-001f2968849c</t>
  </si>
  <si>
    <t>26-50</t>
  </si>
  <si>
    <t>&lt;=2</t>
  </si>
  <si>
    <t>&gt;16</t>
  </si>
  <si>
    <t>&lt;=1</t>
  </si>
  <si>
    <t>84dd85aa-2690-4109-9d98-4b2802df4ac7</t>
  </si>
  <si>
    <t>&lt;2</t>
  </si>
  <si>
    <t>17-25</t>
  </si>
  <si>
    <t>6-10</t>
  </si>
  <si>
    <t>57275f2e-924d-46b3-a6d1-b088e7f247f5</t>
  </si>
  <si>
    <t>10-16</t>
  </si>
  <si>
    <t>3-9</t>
  </si>
  <si>
    <t>50-75</t>
  </si>
  <si>
    <t>0793b7e7-cb10-4bb9-bcde-1d5f8c6e383b</t>
  </si>
  <si>
    <t>&lt;20</t>
  </si>
  <si>
    <t>&lt;1</t>
  </si>
  <si>
    <t>3-5</t>
  </si>
  <si>
    <t>8e428938-3554-4b2b-b768-d9622a1d7b3d</t>
  </si>
  <si>
    <t>100</t>
  </si>
  <si>
    <t>11-16</t>
  </si>
  <si>
    <t>5a323d38-15e1-11de-beb9-001f2968849c</t>
  </si>
  <si>
    <t>35a45d04-f313-44f2-879a-13fe03c03fa3</t>
  </si>
  <si>
    <t>2-5</t>
  </si>
  <si>
    <t>e2e98641-1b64-4447-85aa-6e218f2303be</t>
  </si>
  <si>
    <t>43b68479-1b8c-11de-beb9-001f2968849c</t>
  </si>
  <si>
    <t>&gt;75</t>
  </si>
  <si>
    <t>1a23c48b-2308-11de-8578-001f2966e504</t>
  </si>
  <si>
    <t>fed3cbbb-f39f-4a8e-a724-4fface947fb9</t>
  </si>
  <si>
    <t>40aa8ca9-1e42-491d-905e-105c2494abcc</t>
  </si>
  <si>
    <t>49fa21de-fb78-40a1-b712-c41402ea458d</t>
  </si>
  <si>
    <t>7d77cb4c-ec9c-4514-abc4-834e399804b0</t>
  </si>
  <si>
    <t>b19f55e9-1dba-11de-beb9-001f2968849c</t>
  </si>
  <si>
    <t>51-75</t>
  </si>
  <si>
    <t>165588a2-ad88-44f2-af51-657dcc647215</t>
  </si>
  <si>
    <t>c1eb8d20-1ad4-11de-beb9-001f2968849c</t>
  </si>
  <si>
    <t>610b677a-6f2c-4597-bff9-32881aa8354f</t>
  </si>
  <si>
    <t>d1347a31-5c83-11de-8c5f-001f2966e504</t>
  </si>
  <si>
    <t>c0575ee9-8389-41aa-b8ca-89b44985523b</t>
  </si>
  <si>
    <t>cab577d0-a98e-482e-81a3-769db983e311</t>
  </si>
  <si>
    <t>&lt;=2.0</t>
  </si>
  <si>
    <t>f71dac2b-5cdf-4687-b8c4-83a044e1b0af</t>
  </si>
  <si>
    <t>6</t>
  </si>
  <si>
    <t>b42d37e3-4e3e-4c1e-9066-570d77bbd60c</t>
  </si>
  <si>
    <t>2</t>
  </si>
  <si>
    <t>973ec2ab-1533-11de-beb9-001f2968849c</t>
  </si>
  <si>
    <t>2360dec8-15fb-11de-beb9-001f2968849c</t>
  </si>
  <si>
    <t>53bc59bf-9295-4319-9461-074945a9495d</t>
  </si>
  <si>
    <t>6cb24145-11e8-11de-beb9-001f2968849c</t>
  </si>
  <si>
    <t>b4c196db-e5f6-4d39-9499-51062f0611df</t>
  </si>
  <si>
    <t>99c42b13-11c3-11de-beb9-001f2968849c</t>
  </si>
  <si>
    <t>e45e7ba5-55f9-42f4-8449-8159acb1a4bf</t>
  </si>
  <si>
    <t>F</t>
  </si>
  <si>
    <t>6+ 3 inbetween</t>
  </si>
  <si>
    <t>5769ccdc-f512-4f66-8945-921d974badf3</t>
  </si>
  <si>
    <t>10</t>
  </si>
  <si>
    <t>e9481e8a-f592-498d-9938-8e4ce6817ac1</t>
  </si>
  <si>
    <t>01656450-5c1d-4e90-bd46-e812331abafd</t>
  </si>
  <si>
    <t>56d8d9e8-14b0-11de-beb9-001f2968849c</t>
  </si>
  <si>
    <t>279c7521-153c-11de-beb9-001f2968849c</t>
  </si>
  <si>
    <t>ed0779c7-178a-11de-beb9-001f2968849c</t>
  </si>
  <si>
    <t>cfaabc27-15ec-11de-beb9-001f2968849c</t>
  </si>
  <si>
    <t>GED</t>
  </si>
  <si>
    <t>5+2?</t>
  </si>
  <si>
    <t>12eabf70-1b1e-11de-beb9-001f2968849c</t>
  </si>
  <si>
    <t>discarded at 5min</t>
  </si>
  <si>
    <t>n/a</t>
  </si>
  <si>
    <t>discontinued at #32</t>
  </si>
  <si>
    <t>7535459f-2073-11de-9378-001f2966e504</t>
  </si>
  <si>
    <t>d/c at 6"</t>
  </si>
  <si>
    <t>1'57"</t>
  </si>
  <si>
    <t>2'35"</t>
  </si>
  <si>
    <t>e6a463e2-8897-47f5-89f2-02c804fa91f9</t>
  </si>
  <si>
    <t>4d7ee134-127c-11de-beb9-001f2968849c</t>
  </si>
  <si>
    <t>0q</t>
  </si>
  <si>
    <t>d/c at 5' on #11</t>
  </si>
  <si>
    <t>c49dbfb9-1b55-11de-beb9-001f2968849c</t>
  </si>
  <si>
    <t>526fed7d-015a-47ba-860d-a552d315a1d1</t>
  </si>
  <si>
    <t>5.5 d/c</t>
  </si>
  <si>
    <t>d/c at 120"</t>
  </si>
  <si>
    <t>ec520e86-125a-11de-beb9-001f2968849c</t>
  </si>
  <si>
    <t>51a33457-1bb7-46b5-9b23-a7656c65d597</t>
  </si>
  <si>
    <t>not scorable</t>
  </si>
  <si>
    <t>d/c at 4min</t>
  </si>
  <si>
    <t>d/c</t>
  </si>
  <si>
    <t>bdfeeeb5-1492-11de-beb9-001f2968849c</t>
  </si>
  <si>
    <t>35L</t>
  </si>
  <si>
    <t>3e415bb7-1365-11de-beb9-001f2968849c</t>
  </si>
  <si>
    <t>391ae2e4-11f1-11de-beb9-001f2968849c</t>
  </si>
  <si>
    <t>82696821-f614-4a24-86a4-18f19016479f</t>
  </si>
  <si>
    <t>14 d/c at 10min he was not finished</t>
  </si>
  <si>
    <t>d/c at 5'' on C</t>
  </si>
  <si>
    <t>b169b232-0268-499e-a581-a5c77332b6d1</t>
  </si>
  <si>
    <t>c9fd072d-ddc5-48c1-81de-541fdcf73c8b</t>
  </si>
  <si>
    <t>85bd792c-1225-11de-beb9-001f2968849c</t>
  </si>
  <si>
    <t>c867b077-d7db-4029-88a6-3cc8971b7599</t>
  </si>
  <si>
    <t>d/c at 55''</t>
  </si>
  <si>
    <t>4d1d418a-c4c7-4e30-b00c-458a3a73cedd</t>
  </si>
  <si>
    <t>d32f20bc-1b1f-11de-beb9-001f2968849c</t>
  </si>
  <si>
    <t>fabf7775-1b41-11de-beb9-001f2968849c</t>
  </si>
  <si>
    <t>6c247a76-117b-11de-beb9-001f2968849c</t>
  </si>
  <si>
    <t>412aff4b-e28d-4206-92eb-46e8f94ec65b</t>
  </si>
  <si>
    <t>285 d/c by pt at L</t>
  </si>
  <si>
    <t xml:space="preserve"> </t>
  </si>
  <si>
    <t>6b5a620e-135e-11de-beb9-001f2968849c</t>
  </si>
  <si>
    <t>4'50'' d/c at A idk</t>
  </si>
  <si>
    <t>89c52579-146d-11de-beb9-001f2968849c</t>
  </si>
  <si>
    <t>0</t>
  </si>
  <si>
    <t>7</t>
  </si>
  <si>
    <t>3</t>
  </si>
  <si>
    <t>79f07caf-1606-411a-a6c3-a2f55861cb11</t>
  </si>
  <si>
    <t>14</t>
  </si>
  <si>
    <t>1</t>
  </si>
  <si>
    <t>51f5cfce-8b56-4912-8235-840578bd221a</t>
  </si>
  <si>
    <t>2ee2b1f4-11f8-11de-beb9-001f2968849c</t>
  </si>
  <si>
    <t>65a3624a-1b6c-11de-beb9-001f2968849c</t>
  </si>
  <si>
    <t>7e98e726-1b1e-11de-beb9-001f2968849c</t>
  </si>
  <si>
    <t>3052d7d6-06b4-4c8d-bb1d-de0f8c554408</t>
  </si>
  <si>
    <t>264 d/c "No, I'm confused"</t>
  </si>
  <si>
    <t>not scored</t>
  </si>
  <si>
    <t>017c5114-1b3e-11de-beb9-001f2968849c</t>
  </si>
  <si>
    <t>17805bd1-e78f-4294-bcfd-f73512a460a5</t>
  </si>
  <si>
    <t>5+?</t>
  </si>
  <si>
    <t>e8eed76f-13f6-4460-84a0-2569404da5c6</t>
  </si>
  <si>
    <t>01869558-eced-440c-ae6e-a3fae6fefed1</t>
  </si>
  <si>
    <t>13a18ee0-1a2e-11de-beb9-001f2968849c</t>
  </si>
  <si>
    <t>10b569d0-817d-4c35-b9f6-f9b0e5485dcd</t>
  </si>
  <si>
    <t>3-5(RS:%ile)</t>
  </si>
  <si>
    <t>1-2</t>
  </si>
  <si>
    <t>11</t>
  </si>
  <si>
    <t>(RS: Can't score; multiple answers for some questions)</t>
  </si>
  <si>
    <t>d2c9d5d7-1177-11de-beb9-001f2968849c</t>
  </si>
  <si>
    <t>4</t>
  </si>
  <si>
    <t>18</t>
  </si>
  <si>
    <t>16</t>
  </si>
  <si>
    <t>92.4</t>
  </si>
  <si>
    <t>46e18c82-06b6-404d-8c22-64b1f1e7d2f4</t>
  </si>
  <si>
    <t>3+3?</t>
  </si>
  <si>
    <t>5+3(3 answers are in between)</t>
  </si>
  <si>
    <t>78dfc293-a9b0-4197-8b31-360f27c3a361</t>
  </si>
  <si>
    <t>6(2yes and4 in between)</t>
  </si>
  <si>
    <t>548cd151-1422-11de-beb9-001f2968849c</t>
  </si>
  <si>
    <t>90b6b441-1a4c-11de-beb9-001f2968849c</t>
  </si>
  <si>
    <t>8c6f9c8a-1a46-11de-beb9-001f2968849c</t>
  </si>
  <si>
    <t>&gt;16(RS:%ile)</t>
  </si>
  <si>
    <t>7f7ba3b2-171b-11de-beb9-001f2968849c</t>
  </si>
  <si>
    <t>d/c at 300"</t>
  </si>
  <si>
    <t>&lt;19</t>
  </si>
  <si>
    <t>&lt;48</t>
  </si>
  <si>
    <t>&lt;57</t>
  </si>
  <si>
    <t>b9c8d84b-2311-11de-8578-001f2966e504</t>
  </si>
  <si>
    <t>2(RS: I sometimes socred, but from now on I will leave a note if I did)</t>
  </si>
  <si>
    <t>9ef3cf5f-1657-4676-8361-55fb4c241cf0</t>
  </si>
  <si>
    <t>cc1ed458-1272-11de-beb9-001f2968849c</t>
  </si>
  <si>
    <t>-3</t>
  </si>
  <si>
    <t>4+4 inbetween</t>
  </si>
  <si>
    <t>88e123ff-14d4-11de-beb9-001f2968849c</t>
  </si>
  <si>
    <t>cafac0fa-72f0-4b87-9e2f-59abba801092</t>
  </si>
  <si>
    <t>1cee8c6f-205f-11de-9378-001f2966e504</t>
  </si>
  <si>
    <t>16+2?</t>
  </si>
  <si>
    <t>be45deb3-1544-11de-beb9-001f2968849c</t>
  </si>
  <si>
    <t>ff0278cb-1b40-11de-beb9-001f2968849c</t>
  </si>
  <si>
    <t>d/c pt confused 3'10"</t>
  </si>
  <si>
    <t>&lt;=54</t>
  </si>
  <si>
    <t>b95d034f-a087-47ee-aede-b63a3da81bc9</t>
  </si>
  <si>
    <t>-3.5</t>
  </si>
  <si>
    <t>8</t>
  </si>
  <si>
    <t>2'19" d/c'd</t>
  </si>
  <si>
    <t>8(+1 in between so,9?)</t>
  </si>
  <si>
    <t>b9d579dc-117b-11de-beb9-001f2968849c</t>
  </si>
  <si>
    <t>-2.5</t>
  </si>
  <si>
    <t>9ca50efe-6b61-4e0a-ac3d-2188ba960991</t>
  </si>
  <si>
    <t>-1</t>
  </si>
  <si>
    <t>3d47ebfa-1531-11de-beb9-001f2968849c</t>
  </si>
  <si>
    <t>b32f5b51-1183-11de-beb9-001f2968849c</t>
  </si>
  <si>
    <t>-1.5</t>
  </si>
  <si>
    <t>cd15b929-1c5a-11de-beb9-001f2968849c</t>
  </si>
  <si>
    <t>7cb89e3d-bfef-4f57-b8a4-940c70b6102c</t>
  </si>
  <si>
    <t>b2f61c2a-23b1-11de-8b3d-001f2966e504</t>
  </si>
  <si>
    <t>3d971a9f-21d4-11de-bb56-001f2966e504</t>
  </si>
  <si>
    <t>1c956955-1743-11de-beb9-001f2968849c</t>
  </si>
  <si>
    <t>d/c at 3min</t>
  </si>
  <si>
    <t>2ffa5671-92a4-40d0-aaf8-5a43943f05d3</t>
  </si>
  <si>
    <t>586f51dc-1180-11de-beb9-001f2968849c</t>
  </si>
  <si>
    <t>6-10(%tile not T)</t>
  </si>
  <si>
    <t>d/c at  141</t>
  </si>
  <si>
    <t>3be913ce-1b1d-11de-beb9-001f2968849c</t>
  </si>
  <si>
    <t>2/3pt</t>
  </si>
  <si>
    <t>be439bb2-1175-11de-beb9-001f2968849c</t>
  </si>
  <si>
    <t>11-16(%tile not T)</t>
  </si>
  <si>
    <t>N/A grey</t>
  </si>
  <si>
    <t>c0a2a4f0-a490-4ccb-a256-90e65870cfde</t>
  </si>
  <si>
    <t>c1dd6860-13a0-11de-beb9-001f2968849c</t>
  </si>
  <si>
    <t>43</t>
  </si>
  <si>
    <t>0.5</t>
  </si>
  <si>
    <t>7315caaf-1177-11de-beb9-001f2968849c</t>
  </si>
  <si>
    <t>4f562fbe-12d4-11de-beb9-001f2968849c</t>
  </si>
  <si>
    <t>&lt;1(%tile not T)</t>
  </si>
  <si>
    <t>12</t>
  </si>
  <si>
    <t>d/c creteria of 5' met</t>
  </si>
  <si>
    <t>4(5skipped)</t>
  </si>
  <si>
    <t>6(1skipped)</t>
  </si>
  <si>
    <t>b0e6be24-155c-11de-beb9-001f2968849c</t>
  </si>
  <si>
    <t>30b76f3e-1a3b-11de-beb9-001f2968849c</t>
  </si>
  <si>
    <t>d/c criteria met at #20</t>
  </si>
  <si>
    <t>d/c, pt confused</t>
  </si>
  <si>
    <t>23-25</t>
  </si>
  <si>
    <t>6735c6e9-b5ee-4572-8097-a77fd45a5e52</t>
  </si>
  <si>
    <t>d/c criteria @ sample met</t>
  </si>
  <si>
    <t>approx6</t>
  </si>
  <si>
    <t>f1f4bf17-2916-4b6b-a479-fab143819fad</t>
  </si>
  <si>
    <t>63c88689-1189-11de-beb9-001f2968849c</t>
  </si>
  <si>
    <t>d/c critera met (5')</t>
  </si>
  <si>
    <t>&lt;23</t>
  </si>
  <si>
    <t>&lt;42</t>
  </si>
  <si>
    <t>d8010c79-fec5-4355-9492-8b341011fc73</t>
  </si>
  <si>
    <t>33c8faf4-1b21-11de-beb9-001f2968849c</t>
  </si>
  <si>
    <t>079ed216-1abd-11de-beb9-001f2968849c</t>
  </si>
  <si>
    <t>d/c at 4'8"</t>
  </si>
  <si>
    <t>27</t>
  </si>
  <si>
    <t>37</t>
  </si>
  <si>
    <t>39</t>
  </si>
  <si>
    <t>20</t>
  </si>
  <si>
    <t>0dd55b1f-21ea-11de-bb56-001f2966e504</t>
  </si>
  <si>
    <t>961c9721-cf9a-4797-b0bf-b4eca400dea4</t>
  </si>
  <si>
    <t>`</t>
  </si>
  <si>
    <t>&gt;16(%tile not T)</t>
  </si>
  <si>
    <t>c714eac9-8fcb-4635-8276-ef6e068c4074</t>
  </si>
  <si>
    <t>605c6b36-118d-11de-beb9-001f2968849c</t>
  </si>
  <si>
    <t>0,+3skips</t>
  </si>
  <si>
    <t>08d6e79c-1594-11de-beb9-001f2968849c</t>
  </si>
  <si>
    <t>5abdf1a4-4156-4d7d-9d47-d1feb2da35ad</t>
  </si>
  <si>
    <t>f25ea891-844b-4fe8-975c-c31ebf6607ef</t>
  </si>
  <si>
    <t>5</t>
  </si>
  <si>
    <t>ebf6890e-1357-11de-beb9-001f2968849c</t>
  </si>
  <si>
    <t>4c4ac341-d79a-452e-911d-fdcce2b03cc2</t>
  </si>
  <si>
    <t>dfe07e3d-164d-446a-bbd4-d8205f9e5dfd</t>
  </si>
  <si>
    <t>85b9d3b7-ad63-4295-8ddf-6655aef4634a</t>
  </si>
  <si>
    <t>-0.5</t>
  </si>
  <si>
    <t>2+1?</t>
  </si>
  <si>
    <t>d60f1369-1a3c-11de-beb9-001f2968849c</t>
  </si>
  <si>
    <t>6ebcb421-2303-11de-8578-001f2966e504</t>
  </si>
  <si>
    <t>548c507f-172d-11de-beb9-001f2968849c</t>
  </si>
  <si>
    <t>5a0ea7e7-1b56-11de-beb9-001f2968849c</t>
  </si>
  <si>
    <t>9</t>
  </si>
  <si>
    <t>92(RS: Tscore %)</t>
  </si>
  <si>
    <t>d/c criteria of 5' met</t>
  </si>
  <si>
    <t>&lt;22</t>
  </si>
  <si>
    <t>&lt;41</t>
  </si>
  <si>
    <t>98fa8b14-237f-11de-8578-001f2966e504</t>
  </si>
  <si>
    <t>2e9e591f-6da4-4b58-ab3c-9bad0428503a</t>
  </si>
  <si>
    <t>2a2b5f3e-16de-11de-beb9-001f2968849c</t>
  </si>
  <si>
    <t>c474307b-14f5-11de-beb9-001f2968849c</t>
  </si>
  <si>
    <t>-2</t>
  </si>
  <si>
    <t>d/c criteria met</t>
  </si>
  <si>
    <t>4a64f58c-6b66-4bfc-9b43-115ee1019ef8</t>
  </si>
  <si>
    <t>94</t>
  </si>
  <si>
    <t>7.5</t>
  </si>
  <si>
    <t>9084b244-4057-4d75-8c55-ea7298fd2434</t>
  </si>
  <si>
    <t>88a96024-ce1e-41fa-ba0a-f9a23a4f5ce8</t>
  </si>
  <si>
    <t>35</t>
  </si>
  <si>
    <t>34</t>
  </si>
  <si>
    <t>13</t>
  </si>
  <si>
    <t>94.7</t>
  </si>
  <si>
    <t>e2fa3430-d0f3-4ac2-9337-fd15801de6f9</t>
  </si>
  <si>
    <t>24</t>
  </si>
  <si>
    <t>2.5</t>
  </si>
  <si>
    <t>2efce488-117a-11de-beb9-001f2968849c</t>
  </si>
  <si>
    <t>36</t>
  </si>
  <si>
    <t>40</t>
  </si>
  <si>
    <t>91.7</t>
  </si>
  <si>
    <t>ef0b4b54-1c03-11de-beb9-001f2968849c</t>
  </si>
  <si>
    <t>719f7531-1db0-11de-beb9-001f2968849c</t>
  </si>
  <si>
    <t>34ef4c8b-117e-11de-beb9-001f2968849c</t>
  </si>
  <si>
    <t>d3621489-1b73-11de-beb9-001f2968849c</t>
  </si>
  <si>
    <t>058dd28d-1a8c-11de-beb9-001f2968849c</t>
  </si>
  <si>
    <t>150d84fb-972c-410f-ba91-49c1040e615a</t>
  </si>
  <si>
    <t>4fd86ea4-43e1-4831-93e7-4516531e0cea</t>
  </si>
  <si>
    <t>1.5</t>
  </si>
  <si>
    <t>42</t>
  </si>
  <si>
    <t>51</t>
  </si>
  <si>
    <t>feb20c60-0d4c-4ed9-b1ce-e0aac914c4d2</t>
  </si>
  <si>
    <t>3-5(%tile not T)</t>
  </si>
  <si>
    <t>53bb86f9-1b34-11de-beb9-001f2968849c</t>
  </si>
  <si>
    <t>26</t>
  </si>
  <si>
    <t>30</t>
  </si>
  <si>
    <t>-5</t>
  </si>
  <si>
    <t>8.3</t>
  </si>
  <si>
    <t>72b85e44-13d9-11de-beb9-001f2968849c</t>
  </si>
  <si>
    <t>d/c criteria ,et 5' at #6</t>
  </si>
  <si>
    <t>ea63ad45-b6d2-4139-8006-0578b2b06834</t>
  </si>
  <si>
    <t>unscorable</t>
  </si>
  <si>
    <t>019d2f13-cc8b-4d41-8201-d3d440ab3cc0</t>
  </si>
  <si>
    <t>54</t>
  </si>
  <si>
    <t>61</t>
  </si>
  <si>
    <t>.5</t>
  </si>
  <si>
    <t>15</t>
  </si>
  <si>
    <t>da028c8c-1b17-11de-beb9-001f2968849c</t>
  </si>
  <si>
    <t>f470e09d-16c3-11de-beb9-001f2968849c</t>
  </si>
  <si>
    <t>20-30(not T but %tile)</t>
  </si>
  <si>
    <t>0e846802-163b-11de-beb9-001f2968849c</t>
  </si>
  <si>
    <t>1028325c-1b51-11de-beb9-001f2968849c</t>
  </si>
  <si>
    <t>25</t>
  </si>
  <si>
    <t>32</t>
  </si>
  <si>
    <t>11-26</t>
  </si>
  <si>
    <t>d/c at 300</t>
  </si>
  <si>
    <t>3d94d21f-7029-40cf-bd9f-ca8ba2dd33f0</t>
  </si>
  <si>
    <t>-4</t>
  </si>
  <si>
    <t>17</t>
  </si>
  <si>
    <t>81</t>
  </si>
  <si>
    <t>d492c8ab-1b49-11de-beb9-001f2968849c</t>
  </si>
  <si>
    <t>19</t>
  </si>
  <si>
    <t>28</t>
  </si>
  <si>
    <t>75</t>
  </si>
  <si>
    <t>619cbc03-1419-11de-beb9-001f2968849c</t>
  </si>
  <si>
    <t>33</t>
  </si>
  <si>
    <t>91.6</t>
  </si>
  <si>
    <t>d/c @5'28"</t>
  </si>
  <si>
    <t>0(1? SC error)</t>
  </si>
  <si>
    <t>13bd740c-d462-414a-b9f5-c289042ee853</t>
  </si>
  <si>
    <t>47</t>
  </si>
  <si>
    <t>482fe29c-1b47-11de-beb9-001f2968849c</t>
  </si>
  <si>
    <t>31</t>
  </si>
  <si>
    <t>9f4bdcfe-1b45-11de-beb9-001f2968849c</t>
  </si>
  <si>
    <t>d/c at 4"</t>
  </si>
  <si>
    <t>7abd4d0c-11c7-11de-beb9-001f2968849c</t>
  </si>
  <si>
    <t>d/c pt unable to draw</t>
  </si>
  <si>
    <t>d/c pt lost</t>
  </si>
  <si>
    <t>d/c "I have no idea"</t>
  </si>
  <si>
    <t>1ad1b4f0-1e15-11de-beb9-001f2968849c</t>
  </si>
  <si>
    <t>60</t>
  </si>
  <si>
    <t>no pencentil (only clinical interpretation: normal)</t>
  </si>
  <si>
    <t>100(cum %tile rank)</t>
  </si>
  <si>
    <t>95c1aeb6-1b25-11de-beb9-001f2968849c</t>
  </si>
  <si>
    <t>6d2abe0a-6b9d-48c9-b8f7-0002e8e52bb2</t>
  </si>
  <si>
    <t>54ce3fe9-a797-480a-b127-97a56228ed04</t>
  </si>
  <si>
    <t>96479acf-410c-4e20-ab59-c64db95d9476</t>
  </si>
  <si>
    <t>f7c04a00-16bb-4a6b-a6a2-ac69d26cd7df</t>
  </si>
  <si>
    <t>&gt;100</t>
  </si>
  <si>
    <t>d/c criteria met at 5'</t>
  </si>
  <si>
    <t>b0565593-bf4e-4e14-8368-58f05d9964d3</t>
  </si>
  <si>
    <t>de84d652-4b40-4e93-a501-6aa3924393e9</t>
  </si>
  <si>
    <t>e11ec1c3-1174-11de-beb9-001f2968849c</t>
  </si>
  <si>
    <t>4effcb25-1b29-11de-beb9-001f2968849c</t>
  </si>
  <si>
    <t>pt refused</t>
  </si>
  <si>
    <t>c9ab8bd4-1b1b-11de-beb9-001f2968849c</t>
  </si>
  <si>
    <t>066e65a7-c21b-4054-bb85-78df5f6e01eb</t>
  </si>
  <si>
    <t>56d96c7d-12a9-11de-beb9-001f2968849c</t>
  </si>
  <si>
    <t>b84b873a-b8c1-4d0a-b4c8-4f62e047a801</t>
  </si>
  <si>
    <t>31cbc7c7-2778-43c7-b14a-061073010db4</t>
  </si>
  <si>
    <t>d/c at 7'5"</t>
  </si>
  <si>
    <t>100(cum%tile rank)</t>
  </si>
  <si>
    <t>80da1578-2c44-4f77-8a29-3201c21f8dea</t>
  </si>
  <si>
    <t>d/c criteria met 5'00"</t>
  </si>
  <si>
    <t>6015bf1a-1b47-11de-beb9-001f2968849c</t>
  </si>
  <si>
    <t>19/25</t>
  </si>
  <si>
    <t>6dd0774d-1225-11de-beb9-001f2968849c</t>
  </si>
  <si>
    <t>not given due to pt saying he's color-blind</t>
  </si>
  <si>
    <t>05ddd0a1-142b-11de-beb9-001f2968849c</t>
  </si>
  <si>
    <t>??</t>
  </si>
  <si>
    <t>???</t>
  </si>
  <si>
    <t>94b7a00d-13b1-41bb-b860-b85a16975926</t>
  </si>
  <si>
    <t>43(this is recognition total correct)</t>
  </si>
  <si>
    <t>81e6e556-16d4-11de-beb9-001f2968849c</t>
  </si>
  <si>
    <t>638f3a08-11cf-11de-beb9-001f2968849c</t>
  </si>
  <si>
    <t>-</t>
  </si>
  <si>
    <t>`16</t>
  </si>
  <si>
    <t>c511c6e2-ff07-40c6-8eff-66c69dd24ed9</t>
  </si>
  <si>
    <t>d/c at 5'</t>
  </si>
  <si>
    <t>e3cf5148-1b22-11de-beb9-001f2968849c</t>
  </si>
  <si>
    <t>c8ce6db7-1b40-11de-beb9-001f2968849c</t>
  </si>
  <si>
    <t>0d5f0893-1b75-11de-beb9-001f2968849c</t>
  </si>
  <si>
    <t>cbe324cb-16c2-11de-beb9-001f2968849c</t>
  </si>
  <si>
    <t>62f7cdfb-3512-496e-b177-626fd38da713</t>
  </si>
  <si>
    <t>&lt;=1(%tile not T)</t>
  </si>
  <si>
    <t>d/c criterai met</t>
  </si>
  <si>
    <t>79ce1c6a-1ca8-11de-beb9-001f2968849c</t>
  </si>
  <si>
    <t>62cb6642-0756-4907-9cfb-17bd87ebb477</t>
  </si>
  <si>
    <t>9361b574-1b18-11de-beb9-001f2968849c</t>
  </si>
  <si>
    <t>e3a9620c-928f-42a0-804d-2da78bf11f93</t>
  </si>
  <si>
    <t>f7a8b8ee-117c-11de-beb9-001f2968849c</t>
  </si>
  <si>
    <t>12?</t>
  </si>
  <si>
    <t>287176c6-1226-11de-beb9-001f2968849c</t>
  </si>
  <si>
    <t>c2839200-1e0b-11de-beb9-001f2968849c</t>
  </si>
  <si>
    <t>605f323c-be29-469e-bea5-613d240e0d4b</t>
  </si>
  <si>
    <t>fff08c40-2217-11de-bb56-001f2966e504</t>
  </si>
  <si>
    <t>49934679-9823-4658-84c7-f78c24a870a9</t>
  </si>
  <si>
    <t>bea57f1a-1b55-11de-beb9-001f2968849c</t>
  </si>
  <si>
    <t>lost flustered</t>
  </si>
  <si>
    <t>46b086c9-105f-4491-bfe5-b23ec076f313</t>
  </si>
  <si>
    <t>82(percentile not T)</t>
  </si>
  <si>
    <t>406ed75b-118f-11de-beb9-001f2968849c</t>
  </si>
  <si>
    <t>2dcc5dc5-95df-4a18-8f94-7f94f4651d86</t>
  </si>
  <si>
    <t>c83e61aa-1b6b-11de-beb9-001f2968849c</t>
  </si>
  <si>
    <t>7739adf0-eab9-4097-bfe0-f4da0f8141bf</t>
  </si>
  <si>
    <t>ffec7957-444c-44fc-a0cc-25197e1eb858</t>
  </si>
  <si>
    <t>d351cfe7-154e-11de-beb9-001f2968849c</t>
  </si>
  <si>
    <t>f3093d9c-939a-4e86-ab4b-2578706bdb95</t>
  </si>
  <si>
    <t>720bb019-1479-11de-beb9-001f2968849c</t>
  </si>
  <si>
    <t>9c90e394-11fa-11de-beb9-001f2968849c</t>
  </si>
  <si>
    <t>86+</t>
  </si>
  <si>
    <t>bfe03ec9-b50b-4085-895b-800534198f02</t>
  </si>
  <si>
    <t>b89ddd04-1ac3-11de-beb9-001f2968849c</t>
  </si>
  <si>
    <t>5960b740-22fe-11de-8578-001f2966e504</t>
  </si>
  <si>
    <t>43aba6c0-117c-11de-beb9-001f2968849c</t>
  </si>
  <si>
    <t>d/c at 30</t>
  </si>
  <si>
    <t>5236f5b6-1b4e-11de-beb9-001f2968849c</t>
  </si>
  <si>
    <t>1ff68e5a-5d3d-42a2-b32e-6914507e8c10</t>
  </si>
  <si>
    <t>"I can't see the blue/green."</t>
  </si>
  <si>
    <t>f14ba9d6-842e-4fd5-85d5-74c89f4a7e99</t>
  </si>
  <si>
    <t>f60fe19e-2495-44a3-8d83-83692ca89da6</t>
  </si>
  <si>
    <t>d/c not scored</t>
  </si>
  <si>
    <t>da30f6d0-1b20-11de-beb9-001f2968849c</t>
  </si>
  <si>
    <t>d/c at 5</t>
  </si>
  <si>
    <t>1867fd2c-1b2c-11de-beb9-001f2968849c</t>
  </si>
  <si>
    <t>0f17085c-1537-11de-beb9-001f2968849c</t>
  </si>
  <si>
    <t>6a30885f-125b-11de-beb9-001f2968849c</t>
  </si>
  <si>
    <t>54f5b56d-8720-4fb9-9288-cd5c132128c7</t>
  </si>
  <si>
    <t>f50d8047-119e-11de-beb9-001f2968849c</t>
  </si>
  <si>
    <t>8aaad858-4abf-47fd-8cd0-6124a6b370a6</t>
  </si>
  <si>
    <t>4a62cf5f-ecf2-440b-a6e2-f3ede2ff884d</t>
  </si>
  <si>
    <t>11*</t>
  </si>
  <si>
    <t>51759467-21b2-11de-bb56-001f2966e504</t>
  </si>
  <si>
    <t>266d206c-c389-43ab-98f1-db1c4ef500c8</t>
  </si>
  <si>
    <t>52(T score)</t>
  </si>
  <si>
    <t>20(21 is age corrected scores)</t>
  </si>
  <si>
    <t>7e41d926-16d7-4dc9-a3bc-31ca0ae70bcb</t>
  </si>
  <si>
    <t>dae0fcef-1c9e-11de-beb9-001f2968849c</t>
  </si>
  <si>
    <t>72000bbb-1f0c-11de-beb9-001f2968849c</t>
  </si>
  <si>
    <t>0c8ff37a-1e46-4f2c-ace9-f8ec7ee41e28</t>
  </si>
  <si>
    <t>6db199e0-eba8-4330-b1e0-272672ec7685</t>
  </si>
  <si>
    <t>"I have no idea."," I can't do it." (Sample took 1'46")</t>
  </si>
  <si>
    <t>46074293-2765-4f56-b2dd-51ddb39135f8</t>
  </si>
  <si>
    <t>d/c after several Qs</t>
  </si>
  <si>
    <t>d/c due to eye sight at color trial</t>
  </si>
  <si>
    <t>f3165ca7-143f-11de-beb9-001f2968849c</t>
  </si>
  <si>
    <t>&lt;36</t>
  </si>
  <si>
    <t>&lt;2(%tile not T)</t>
  </si>
  <si>
    <t>d/c at 1</t>
  </si>
  <si>
    <t>&lt;25</t>
  </si>
  <si>
    <t>&lt;44</t>
  </si>
  <si>
    <t>&lt;54</t>
  </si>
  <si>
    <t>06db375c-14d2-4fb5-9c95-fd304b0abc68</t>
  </si>
  <si>
    <t>1a97ad79-1182-11de-beb9-001f2968849c</t>
  </si>
  <si>
    <t>8f5c1896-1b28-11de-beb9-001f2968849c</t>
  </si>
  <si>
    <t>7162e645-9abc-4729-a2c9-8334324666f4</t>
  </si>
  <si>
    <t>&lt;2(%tile)</t>
  </si>
  <si>
    <t>&lt;45</t>
  </si>
  <si>
    <t>&lt;55</t>
  </si>
  <si>
    <t>13ec5994-c002-4973-b67d-451ff3a9c586</t>
  </si>
  <si>
    <t>9e5b2a93-11a6-11de-beb9-001f2968849c</t>
  </si>
  <si>
    <t>a368e052-8415-4592-ba1a-ad5187f32950</t>
  </si>
  <si>
    <t>24(cum%tile rank)</t>
  </si>
  <si>
    <t>2b8f4732-6e4d-4cf6-a62d-64f673ecdbdf</t>
  </si>
  <si>
    <t>d/c at 5min</t>
  </si>
  <si>
    <t>d/c at #33</t>
  </si>
  <si>
    <t>8bac93f0-05a7-4322-8c71-04fa4eee3015</t>
  </si>
  <si>
    <t>1bc90004-9e5f-4433-b50c-2230a6c3209b</t>
  </si>
  <si>
    <t>fccc049e-a47f-4183-b295-83931f9e8a6b</t>
  </si>
  <si>
    <t>e61f5ce5-96bb-48a3-a52a-b72d7a08ebd4</t>
  </si>
  <si>
    <t>19(20 is age corrected)</t>
  </si>
  <si>
    <t>3feeb85e-1b27-11de-beb9-001f2968849c</t>
  </si>
  <si>
    <t>4c824b78-136e-11de-beb9-001f2968849c</t>
  </si>
  <si>
    <t>329f4656-36da-4160-863a-3a171869d2fe</t>
  </si>
  <si>
    <t>f030e36f-144c-11de-beb9-001f2968849c</t>
  </si>
  <si>
    <t>9a8a226d-9976-4846-b06e-0adb37fff910</t>
  </si>
  <si>
    <t>9f8dab6b-1f16-4e0c-afad-5c32a6b274fd</t>
  </si>
  <si>
    <t>99d2d2c4-2341-11de-8578-001f2966e504</t>
  </si>
  <si>
    <t>82(%tile)</t>
  </si>
  <si>
    <t>bf8d8e90-1176-11de-beb9-001f2968849c</t>
  </si>
  <si>
    <t>3076a9e3-21cf-11de-bb56-001f2966e504</t>
  </si>
  <si>
    <t>5be420c1-361f-4de9-afdb-96dfc0aa0e9d</t>
  </si>
  <si>
    <t>e26f9745-21e5-11de-bb56-001f2966e504</t>
  </si>
  <si>
    <t>9711d2f0-1ac7-11de-beb9-001f2968849c</t>
  </si>
  <si>
    <t>82(5%tile)</t>
  </si>
  <si>
    <t>0(1 blank)</t>
  </si>
  <si>
    <t>72134351-1413-11de-beb9-001f2968849c</t>
  </si>
  <si>
    <t>&lt;16</t>
  </si>
  <si>
    <t>9(%tile)</t>
  </si>
  <si>
    <t>6b05a8ab-2a58-49bc-b18b-911747a070b3</t>
  </si>
  <si>
    <t>67(%tile)</t>
  </si>
  <si>
    <t>489fa121-307b-4ce6-b90a-e77449e7749e</t>
  </si>
  <si>
    <t>97b177f4-8029-436b-86eb-9a6203894233</t>
  </si>
  <si>
    <t>49d6d0a5-12f5-11de-beb9-001f2968849c</t>
  </si>
  <si>
    <t>3f3604ac-616a-44de-99e1-25d1e6781830</t>
  </si>
  <si>
    <t>904947aa-2d1d-414b-b418-e53b1020d1d6</t>
  </si>
  <si>
    <t>2(note: See commments)</t>
  </si>
  <si>
    <t>796fa703-117c-11de-beb9-001f2968849c</t>
  </si>
  <si>
    <t>9c1b1efd-7bd1-4ad7-afcd-69594a7eca66</t>
  </si>
  <si>
    <t>1???</t>
  </si>
  <si>
    <t>14fedfa3-1324-11de-beb9-001f2968849c</t>
  </si>
  <si>
    <t>45(%tile)</t>
  </si>
  <si>
    <t>8e645fdb-2f3f-4988-b011-c6ab934eab2b</t>
  </si>
  <si>
    <t>ea26ee6b-42c7-4107-b781-d21d39a47d13</t>
  </si>
  <si>
    <t>7722ea5a-e14c-48a6-b353-0be1bc9a76fb</t>
  </si>
  <si>
    <t>e68f59fc-12c8-11de-beb9-001f2968849c</t>
  </si>
  <si>
    <t>63dfcc1d-d346-45d1-ad6b-28f1405dcf07</t>
  </si>
  <si>
    <t>27(&lt;36)</t>
  </si>
  <si>
    <t>stuck at E</t>
  </si>
  <si>
    <t>c957994a-137d-11de-beb9-001f2968849c</t>
  </si>
  <si>
    <t>5b88c2cb-98b0-44b5-90a5-523e295a1c0c</t>
  </si>
  <si>
    <t>229d237c-209e-11de-9378-001f2966e504</t>
  </si>
  <si>
    <t xml:space="preserve">d/c at 2'22" </t>
  </si>
  <si>
    <t>d/c at2'32"</t>
  </si>
  <si>
    <t>813fbdf9-09bf-4835-97f3-be9129d7c826</t>
  </si>
  <si>
    <t>refused *2</t>
  </si>
  <si>
    <t>5768adc1-124a-11de-beb9-001f2968849c</t>
  </si>
  <si>
    <t>too old for norm</t>
  </si>
  <si>
    <t>825a38ed-118f-11de-beb9-001f2968849c</t>
  </si>
  <si>
    <t>0d6d309f-12d4-11de-beb9-001f2968849c</t>
  </si>
  <si>
    <t>88f32bd6-117e-11de-beb9-001f2968849c</t>
  </si>
  <si>
    <t>to old for norm (81y/o he has moans,though)</t>
  </si>
  <si>
    <t>ebbf4e51-22c6-11de-a581-001f2966e504</t>
  </si>
  <si>
    <t>11/23/2015</t>
  </si>
  <si>
    <t>d6bf2e98-74ad-4dce-a77f-4d927cccd5ba</t>
  </si>
  <si>
    <t>12/2/2015</t>
  </si>
  <si>
    <t>cebb6daf-23d4-11de-8b3d-001f2966e504</t>
  </si>
  <si>
    <t>12/18/2015</t>
  </si>
  <si>
    <t>1394c7f8-b479-40d8-ba4e-fd74bf9acd1e</t>
  </si>
  <si>
    <t>10/13/2015</t>
  </si>
  <si>
    <t>too old for the norm</t>
  </si>
  <si>
    <t>31/45 d/c</t>
  </si>
  <si>
    <t>68b0ac98-3d10-4316-a81a-ea1a04772c07</t>
  </si>
  <si>
    <t>9/14/2015</t>
  </si>
  <si>
    <t>3c82801a-1b89-47c2-8437-ed6231e10b4e</t>
  </si>
  <si>
    <t>10/14/2015</t>
  </si>
  <si>
    <t>1b907d1d-1337-11de-beb9-001f2968849c</t>
  </si>
  <si>
    <t>12/24/2015</t>
  </si>
  <si>
    <t>4d65851f-d653-4e01-81e2-9fcc4fd62f2e</t>
  </si>
  <si>
    <t>7/2/2015</t>
  </si>
  <si>
    <t>72b3cd24-2328-11de-8578-001f2966e504</t>
  </si>
  <si>
    <t>2/4/2016</t>
  </si>
  <si>
    <t>420d7d2e-1235-11de-beb9-001f2968849c</t>
  </si>
  <si>
    <t>8/12/2015</t>
  </si>
  <si>
    <t>6e145718-1416-40f6-b2a7-98355bcb1b77</t>
  </si>
  <si>
    <t>12/14/2015</t>
  </si>
  <si>
    <t>75777eb3-1555-11de-beb9-001f2968849c</t>
  </si>
  <si>
    <t>11/16/2015</t>
  </si>
  <si>
    <t>11(RS: Different test date 11/12/2015)</t>
  </si>
  <si>
    <t>2 (RS: Different Test date: 11/10/2015)</t>
  </si>
  <si>
    <t>story</t>
  </si>
  <si>
    <t>19 (RS: Different Test Date: 11/10/2015)</t>
  </si>
  <si>
    <t>13  (RS: Different Test Date: 11/10/2015)</t>
  </si>
  <si>
    <t>46 (RS: Different test date: 11/10/2015)</t>
  </si>
  <si>
    <t>63  (RS: Different Test Date: 11/10/2015)</t>
  </si>
  <si>
    <t>274  (RS: Different Test Date: 11/10/2015)</t>
  </si>
  <si>
    <t>45  (RS: Different Test Date: 11/10/2015)</t>
  </si>
  <si>
    <t>3210d317-2308-11de-8578-001f2966e504</t>
  </si>
  <si>
    <t>7/6/2015</t>
  </si>
  <si>
    <t>(&gt;16%tile)</t>
  </si>
  <si>
    <t>7ebed695-1f93-11de-beb9-001f2968849c</t>
  </si>
  <si>
    <t>7/22/2015</t>
  </si>
  <si>
    <t>65(cum %tile Rank)</t>
  </si>
  <si>
    <t>f16f8df4-308c-4d63-a593-e9855179679d</t>
  </si>
  <si>
    <t>8/19/2015</t>
  </si>
  <si>
    <t>710d5290-117e-11de-beb9-001f2968849c</t>
  </si>
  <si>
    <t>10/8/2015</t>
  </si>
  <si>
    <t>1dae63ba-f6a9-4cff-96ee-5889c750a69c</t>
  </si>
  <si>
    <t>21ba60e0-1b24-11de-beb9-001f2968849c</t>
  </si>
  <si>
    <t>9/29/2015</t>
  </si>
  <si>
    <t>c55c4170-1ec6-41fa-87ba-d819036b59c0</t>
  </si>
  <si>
    <t>8/3/2015</t>
  </si>
  <si>
    <t>126b1378-117b-11de-beb9-001f2968849c</t>
  </si>
  <si>
    <t>7/28/2015</t>
  </si>
  <si>
    <t>9c893102-1fa7-11de-beb9-001f2968849c</t>
  </si>
  <si>
    <t>11/17/2015</t>
  </si>
  <si>
    <t>43bd810a-1b3e-11de-beb9-001f2968849c</t>
  </si>
  <si>
    <t>8/6/2015</t>
  </si>
  <si>
    <t>70372a12-5a54-43da-8523-acc9de18d587</t>
  </si>
  <si>
    <t>10/23/2015</t>
  </si>
  <si>
    <t>23</t>
  </si>
  <si>
    <t>d18e348b-1176-11de-beb9-001f2968849c</t>
  </si>
  <si>
    <t>11/18/2015</t>
  </si>
  <si>
    <t>2587f0d6-209c-11de-9378-001f2966e504</t>
  </si>
  <si>
    <t>7/29/2015</t>
  </si>
  <si>
    <t>too many blanks</t>
  </si>
  <si>
    <t>73197b7f-21df-11de-bb56-001f2966e504</t>
  </si>
  <si>
    <t>8/21/2015</t>
  </si>
  <si>
    <t>4+ error</t>
  </si>
  <si>
    <t>dc93a59d-13b5-4358-9e0d-70dbb62676aa</t>
  </si>
  <si>
    <t>8/27/2015</t>
  </si>
  <si>
    <t>dee0a7fe-31ec-42c8-87c3-bed2a7c6fd4a</t>
  </si>
  <si>
    <t>12/17/2015</t>
  </si>
  <si>
    <t>5dc11c73-2b43-439d-bec4-adc5c6926208</t>
  </si>
  <si>
    <t>10/20/2015</t>
  </si>
  <si>
    <t>6159ef04-9455-45fa-9da5-c6b3aa7d0166</t>
  </si>
  <si>
    <t>1/25/2016</t>
  </si>
  <si>
    <t>2c37c3b5-1ba4-11de-beb9-001f2968849c</t>
  </si>
  <si>
    <t>8/24/2015</t>
  </si>
  <si>
    <t>19fbad96-1aee-11de-beb9-001f2968849c</t>
  </si>
  <si>
    <t>6/25/2015</t>
  </si>
  <si>
    <t>13c15d64-1b38-11de-beb9-001f2968849c</t>
  </si>
  <si>
    <t>2/16/2016</t>
  </si>
  <si>
    <t>3146fec7-917f-4a22-89f9-ecbbba6b1156</t>
  </si>
  <si>
    <t>2 (note: scoring program says scored as 80y/0)</t>
  </si>
  <si>
    <t>d/c lost trat at 11</t>
  </si>
  <si>
    <t>c84e10bd-1185-11de-beb9-001f2968849c</t>
  </si>
  <si>
    <t>3/1/2016</t>
  </si>
  <si>
    <t>e6e412e1-6bf7-4cfe-81c6-06b24d9d4a4e</t>
  </si>
  <si>
    <t>1/7/2016</t>
  </si>
  <si>
    <t>947f3f64-7a96-45b4-a53e-a09a1cbf76e0</t>
  </si>
  <si>
    <t>9/11/2015</t>
  </si>
  <si>
    <t>sample attempted pt states "I don't know."</t>
  </si>
  <si>
    <t>0afecd8c-58c7-49a2-a273-04883aa9c414</t>
  </si>
  <si>
    <t>10/5/2015</t>
  </si>
  <si>
    <t>83a6998d-0e3c-4c82-8191-bc158aa447bf</t>
  </si>
  <si>
    <t>11/3/2015</t>
  </si>
  <si>
    <t>b7ba74a5-1b65-11de-beb9-001f2968849c</t>
  </si>
  <si>
    <t>12/10/2015</t>
  </si>
  <si>
    <t>58f8ca0a-2327-11de-8578-001f2966e504</t>
  </si>
  <si>
    <t>2/25/2016</t>
  </si>
  <si>
    <t>decided to leave it a blank</t>
  </si>
  <si>
    <t>914f6563-3f8c-4628-8879-37f7b2e5a257</t>
  </si>
  <si>
    <t>2/18/2016</t>
  </si>
  <si>
    <t>6d7dab44-7dcc-4efd-8245-7fe846170922</t>
  </si>
  <si>
    <t>3/10/2016</t>
  </si>
  <si>
    <t>30 (t score)</t>
  </si>
  <si>
    <t>b70b2763-bedb-4df5-b94e-11da17973725</t>
  </si>
  <si>
    <t>3/3/2016</t>
  </si>
  <si>
    <t>&lt;1(%tile)</t>
  </si>
  <si>
    <t>324796ae-146a-11de-beb9-001f2968849c</t>
  </si>
  <si>
    <t>7/7/2015</t>
  </si>
  <si>
    <t>5133c830-f085-4aca-821e-c9b2ab5436b6</t>
  </si>
  <si>
    <t>14481c06-8af7-4336-9360-bee8f66ffc76</t>
  </si>
  <si>
    <t>1/19/2016</t>
  </si>
  <si>
    <t>fb6f7543-4737-4ec1-ab43-f1da0d5c3cd0</t>
  </si>
  <si>
    <t>3-5(%tile)</t>
  </si>
  <si>
    <t>b6c19500-21cd-11de-bb56-001f2966e504</t>
  </si>
  <si>
    <t>73e05707-166c-11de-beb9-001f2968849c</t>
  </si>
  <si>
    <t>9ea38d0f-23c8-454e-a8cb-b00596ef766d</t>
  </si>
  <si>
    <t>11/9/2015</t>
  </si>
  <si>
    <t>9b3dbd64-0842-4b6e-9def-cf697c46c192</t>
  </si>
  <si>
    <t>3/8/2016</t>
  </si>
  <si>
    <t>&gt;16(%tile)</t>
  </si>
  <si>
    <t>41-54</t>
  </si>
  <si>
    <t>194d3093-d326-46a9-b07f-91ed9c281e2c</t>
  </si>
  <si>
    <t>2/29/2016</t>
  </si>
  <si>
    <t>39-40</t>
  </si>
  <si>
    <t>39c886e3-1f4d-11de-beb9-001f2968849c</t>
  </si>
  <si>
    <t>11/2/2015</t>
  </si>
  <si>
    <t>cf0c41f8-acd4-45e3-8891-f0a2014f11cb</t>
  </si>
  <si>
    <t>700b300e-175e-11de-beb9-001f2968849c</t>
  </si>
  <si>
    <t>1/13/2016</t>
  </si>
  <si>
    <t>0669e28c-21e6-11de-bb56-001f2966e504</t>
  </si>
  <si>
    <t>1/21/2016</t>
  </si>
  <si>
    <t>3a1703af-9f23-4f4e-8edc-098cac1df49c</t>
  </si>
  <si>
    <t>2/12/2016</t>
  </si>
  <si>
    <t>2724cf52-118e-11de-beb9-001f2968849c</t>
  </si>
  <si>
    <t>1/28/2016</t>
  </si>
  <si>
    <t>c7b5d662-1e1a-11de-beb9-001f2968849c</t>
  </si>
  <si>
    <t>8f09cf18-2344-11de-8578-001f2966e504</t>
  </si>
  <si>
    <t>74be9c6e-38c4-4279-b9fe-a622c78dd2d2</t>
  </si>
  <si>
    <t>12/9/2015</t>
  </si>
  <si>
    <t>64299623-11e2-11de-beb9-001f2968849c</t>
  </si>
  <si>
    <t>3/21/2017</t>
  </si>
  <si>
    <t>c9df145a-b0a2-4978-955b-f3490f6bf5f1</t>
  </si>
  <si>
    <t>7/21/2015</t>
  </si>
  <si>
    <t>&lt;30</t>
  </si>
  <si>
    <t>81c64713-0a62-4f2b-9449-b61eb56fd8ae</t>
  </si>
  <si>
    <t>8/18/2015</t>
  </si>
  <si>
    <t>0faa1e0b-6ebf-471a-9522-2867f1ab9651</t>
  </si>
  <si>
    <t>dca9769c-117a-11de-beb9-001f2968849c</t>
  </si>
  <si>
    <t>9/9/2015</t>
  </si>
  <si>
    <t>100(%tile)</t>
  </si>
  <si>
    <t>f60acf82-51e6-45d5-b410-0330618204ae</t>
  </si>
  <si>
    <t>9/21/2015</t>
  </si>
  <si>
    <t>408fbe77-178e-11de-beb9-001f2968849c</t>
  </si>
  <si>
    <t>&lt;26</t>
  </si>
  <si>
    <t>&lt;47</t>
  </si>
  <si>
    <t>&lt;56</t>
  </si>
  <si>
    <t>ec2ab1a5-f0ea-47aa-bd95-56abacb8d703</t>
  </si>
  <si>
    <t>9/28/2015</t>
  </si>
  <si>
    <t>8.5 fix it to 9</t>
  </si>
  <si>
    <t>114354c8-cbee-464c-8a9f-badf3687a78f</t>
  </si>
  <si>
    <t>c6c6ed2a-b0a7-42c5-92a7-35ed2e334af9</t>
  </si>
  <si>
    <t>10/26/2015</t>
  </si>
  <si>
    <t>story (9/15)</t>
  </si>
  <si>
    <t>21428ed7-1b5f-11de-beb9-001f2968849c</t>
  </si>
  <si>
    <t>11/13/2015</t>
  </si>
  <si>
    <t>19.5 -&gt; fix to 20</t>
  </si>
  <si>
    <t>f9b75c4d-171a-11de-beb9-001f2968849c</t>
  </si>
  <si>
    <t>11/6/2015</t>
  </si>
  <si>
    <t>9e80281a-ffe8-4f5e-bcdb-9f53524a1546</t>
  </si>
  <si>
    <t>8/5/2015</t>
  </si>
  <si>
    <t>6c375b02-11d7-11de-beb9-001f2968849c</t>
  </si>
  <si>
    <t>2222a4ae-122d-11de-beb9-001f2968849c</t>
  </si>
  <si>
    <t>7/20/2015</t>
  </si>
  <si>
    <t>8b274568-230f-11de-8578-001f2966e504</t>
  </si>
  <si>
    <t>63c51e36-1b27-11de-beb9-001f2968849c</t>
  </si>
  <si>
    <t>6/19/2015</t>
  </si>
  <si>
    <t>4c151eaa-b689-4a91-adca-b9a798428ddb</t>
  </si>
  <si>
    <t>3/5/2015</t>
  </si>
  <si>
    <t>d32f1db8-1b1f-11de-beb9-001f2968849c</t>
  </si>
  <si>
    <t>4/27/2015</t>
  </si>
  <si>
    <t>88aa86c3-4089-4598-92b4-c40a7a5ae3b8</t>
  </si>
  <si>
    <t>5/8/2015</t>
  </si>
  <si>
    <t>4a6c782d-1390-11de-beb9-001f2968849c</t>
  </si>
  <si>
    <t>6/4/2015</t>
  </si>
  <si>
    <t>71fe08ac-1aa7-11de-beb9-001f2968849c</t>
  </si>
  <si>
    <t>6/12/2015</t>
  </si>
  <si>
    <t>163ea025-e67b-4496-b33f-4fa716afc16f</t>
  </si>
  <si>
    <t>3/27/2015</t>
  </si>
  <si>
    <t>0c2a38ad-9484-4534-a544-a86f51a0c0c8</t>
  </si>
  <si>
    <t>4/6/2015</t>
  </si>
  <si>
    <t>4745f122-1347-11de-beb9-001f2968849c</t>
  </si>
  <si>
    <t>4/28/2015</t>
  </si>
  <si>
    <t>2b4a0bd1-eb19-4ad1-93fa-978e395193ef</t>
  </si>
  <si>
    <t>6/5/2015</t>
  </si>
  <si>
    <t>058aed19-1c56-11de-beb9-001f2968849c</t>
  </si>
  <si>
    <t>6/10/2015</t>
  </si>
  <si>
    <t>f83ec145-5092-45f4-a131-700cb9b34375</t>
  </si>
  <si>
    <t>3/25/2015</t>
  </si>
  <si>
    <t>7cba531b-134f-11de-beb9-001f2968849c</t>
  </si>
  <si>
    <t>4/16/2015</t>
  </si>
  <si>
    <t>68f977ae-1b92-4498-a7f2-3eb73cddc9f5</t>
  </si>
  <si>
    <t>2/20/2015</t>
  </si>
  <si>
    <t>f1d94589-1b06-11de-beb9-001f2968849c</t>
  </si>
  <si>
    <t>3/31/2015</t>
  </si>
  <si>
    <t>508faca7-21f6-11de-bb56-001f2966e504</t>
  </si>
  <si>
    <t>5/29/2015</t>
  </si>
  <si>
    <t>1fb96cee-248d-4d61-8e10-a50cf4622c5d</t>
  </si>
  <si>
    <t>1/15/2015</t>
  </si>
  <si>
    <t>3b9aa244-1b3f-11de-beb9-001f2968849c</t>
  </si>
  <si>
    <t>4/3/2014</t>
  </si>
  <si>
    <t>00798ad4-1b47-11de-beb9-001f2968849c</t>
  </si>
  <si>
    <t>10/29/2014</t>
  </si>
  <si>
    <t>235(d/c rule met)</t>
  </si>
  <si>
    <t>5e5c096d-dfc9-444a-9a2c-90c421fcc728</t>
  </si>
  <si>
    <t>3/17/2014</t>
  </si>
  <si>
    <t>d927e52c-8320-467a-93b5-b8ed714709ac</t>
  </si>
  <si>
    <t>8/15/2014</t>
  </si>
  <si>
    <t>ec260ad7-219f-11de-bb56-001f2966e504</t>
  </si>
  <si>
    <t>7/28/2014</t>
  </si>
  <si>
    <t>02ca2e65-1fd8-11de-beb9-001f2968849c</t>
  </si>
  <si>
    <t>10/21/2014</t>
  </si>
  <si>
    <t>6 (story)</t>
  </si>
  <si>
    <t>3 (story)</t>
  </si>
  <si>
    <t>54677107-fbbc-4651-9b87-706669de6563</t>
  </si>
  <si>
    <t>7/15/2014</t>
  </si>
  <si>
    <t>8d6396c9-12e3-11de-beb9-001f2968849c</t>
  </si>
  <si>
    <t>50a910a4-53b6-4d62-a211-5d85289f7052</t>
  </si>
  <si>
    <t>5/12/2015</t>
  </si>
  <si>
    <t>213c470a-9edd-4307-afa0-0371ed3f39cd</t>
  </si>
  <si>
    <t>9/5/2014</t>
  </si>
  <si>
    <t>ff312c7c-1179-11de-beb9-001f2968849c</t>
  </si>
  <si>
    <t>8/11/2014</t>
  </si>
  <si>
    <t>9d607757-21cc-11de-bb56-001f2966e504</t>
  </si>
  <si>
    <t>1/7/2014</t>
  </si>
  <si>
    <t>80e87f59-2032-4c86-aca0-b565aa37487b</t>
  </si>
  <si>
    <t>4/16/2014</t>
  </si>
  <si>
    <t>df74986d-1fa8-11de-beb9-001f2968849c</t>
  </si>
  <si>
    <t>10/14/2014</t>
  </si>
  <si>
    <t>0dd522cd-1254-11de-beb9-001f2968849c</t>
  </si>
  <si>
    <t>11/5/2014</t>
  </si>
  <si>
    <t>07218749-af45-48e8-8b57-93805f3e0b21</t>
  </si>
  <si>
    <t>1/7/2015</t>
  </si>
  <si>
    <t>d/c at 90</t>
  </si>
  <si>
    <t>3bc5e01f-22c5-11de-a581-001f2966e504</t>
  </si>
  <si>
    <t>3/10/2015</t>
  </si>
  <si>
    <t>60ea6b09-117f-11de-beb9-001f2968849c</t>
  </si>
  <si>
    <t>6/1/2015</t>
  </si>
  <si>
    <t>dde4e75c-11d7-11de-beb9-001f2968849c</t>
  </si>
  <si>
    <t>6/16/2015</t>
  </si>
  <si>
    <t>9a0a2d0e-16c9-11de-beb9-001f2968849c</t>
  </si>
  <si>
    <t>2/2/2015</t>
  </si>
  <si>
    <t>85dfb2b9-5c63-11de-8c5f-001f2966e504</t>
  </si>
  <si>
    <t>dabf5fd9-f2f8-471d-ad8d-6c3bc7cefef4</t>
  </si>
  <si>
    <t>12/22/2014</t>
  </si>
  <si>
    <t>31293561-9d17-4ecf-a6b3-e38c8731c825</t>
  </si>
  <si>
    <t>10/17/2014</t>
  </si>
  <si>
    <t>05d9fbbb-1303-11de-beb9-001f2968849c</t>
  </si>
  <si>
    <t>1/21/2015</t>
  </si>
  <si>
    <t>c05c3734-1da9-11de-beb9-001f2968849c</t>
  </si>
  <si>
    <t>5/20/2015</t>
  </si>
  <si>
    <t>98d22a5a-dc6c-4717-913e-570fb926bee7</t>
  </si>
  <si>
    <t>12/23/2014</t>
  </si>
  <si>
    <t>f42dd6da-16e3-11de-beb9-001f2968849c</t>
  </si>
  <si>
    <t>1a79091e-1178-11de-beb9-001f2968849c</t>
  </si>
  <si>
    <t>fbd9031c-efbe-4fb6-a9b5-2a437d538255</t>
  </si>
  <si>
    <t>7/17/2014</t>
  </si>
  <si>
    <t>91c8a9fb-fd39-403f-8655-8e1841940e88</t>
  </si>
  <si>
    <t>2/10/2015</t>
  </si>
  <si>
    <t>75230f79-117d-11de-beb9-001f2968849c</t>
  </si>
  <si>
    <t>1/8/2015</t>
  </si>
  <si>
    <t>18 (d/c at 5min though)</t>
  </si>
  <si>
    <t>&lt;=1 (d/c at 5min though)</t>
  </si>
  <si>
    <t>1491460a-119c-11de-beb9-001f2968849c</t>
  </si>
  <si>
    <t>2/5/2015</t>
  </si>
  <si>
    <t>incomplete</t>
  </si>
  <si>
    <t>edbf7e25-46e3-43e1-87de-abcd3d5afd5a</t>
  </si>
  <si>
    <t>4/30/2015</t>
  </si>
  <si>
    <t>21</t>
  </si>
  <si>
    <t>3e6d91b0-21f6-11de-bb56-001f2966e504</t>
  </si>
  <si>
    <t>5/31/2013</t>
  </si>
  <si>
    <t>2eb15771-1358-11de-beb9-001f2968849c</t>
  </si>
  <si>
    <t>7/9/2014</t>
  </si>
  <si>
    <t>fdc1339f-a37f-4a40-8171-14cd430b021a</t>
  </si>
  <si>
    <t>9/26/2014</t>
  </si>
  <si>
    <t>455fd976-1708-11de-beb9-001f2968849c</t>
  </si>
  <si>
    <t>4/25/2014</t>
  </si>
  <si>
    <t>5bccc32a-e4c1-446c-857b-61fa5aa2fad1</t>
  </si>
  <si>
    <t>11/25/2014</t>
  </si>
  <si>
    <t>2ecd61fa-1175-11de-beb9-001f2968849c</t>
  </si>
  <si>
    <t>8/4/2014</t>
  </si>
  <si>
    <t>503c38d9-1c56-11de-beb9-001f2968849c</t>
  </si>
  <si>
    <t>10/16/2014</t>
  </si>
  <si>
    <t>e6edb0c2-ee9a-4deb-99f5-3d77183d21ec</t>
  </si>
  <si>
    <t>12/29/2014</t>
  </si>
  <si>
    <t>8eac2b2e-117a-11de-beb9-001f2968849c</t>
  </si>
  <si>
    <t>3d77bbd8-3a01-495d-8ca7-cf8ebdd3ca9e</t>
  </si>
  <si>
    <t>9/8/2014</t>
  </si>
  <si>
    <t>2d4efe17-2027-11de-9378-001f2966e504</t>
  </si>
  <si>
    <t>40 (using 7yrs edu norm)</t>
  </si>
  <si>
    <t>33 (using 7yrs edu norm)</t>
  </si>
  <si>
    <t>41 (using 7yrs edu norm)</t>
  </si>
  <si>
    <t>2894b504-2359-11de-8578-001f2966e504</t>
  </si>
  <si>
    <t>1/28/2014</t>
  </si>
  <si>
    <t>c778303b-154d-11de-beb9-001f2968849c</t>
  </si>
  <si>
    <t>7/31/2014</t>
  </si>
  <si>
    <t>00667fc3-1cde-11de-beb9-001f2968849c</t>
  </si>
  <si>
    <t>11/24/2014</t>
  </si>
  <si>
    <t>62f939af-206b-11de-9378-001f2966e504</t>
  </si>
  <si>
    <t>4/23/2014</t>
  </si>
  <si>
    <t>2b30c14a-21fc-11de-bb56-001f2966e504</t>
  </si>
  <si>
    <t>6/9/2014</t>
  </si>
  <si>
    <t>38ecc205-1cdc-11de-beb9-001f2968849c</t>
  </si>
  <si>
    <t>11/12/2014</t>
  </si>
  <si>
    <t>4cdb9fde-9678-4d18-982a-12b8981c6a17</t>
  </si>
  <si>
    <t>5/27/2015</t>
  </si>
  <si>
    <t>38 (HRB norms to age 85)</t>
  </si>
  <si>
    <t>36 (HRB norms to age 85)</t>
  </si>
  <si>
    <t>45 (HRB norms to age 85)</t>
  </si>
  <si>
    <t>52(HRB norms to age 85)</t>
  </si>
  <si>
    <t>54280bf3-4288-4e09-98ee-442a76be52cf</t>
  </si>
  <si>
    <t>5/5/2015</t>
  </si>
  <si>
    <t>657dad43-1a94-11de-beb9-001f2968849c</t>
  </si>
  <si>
    <t>11/19/2014</t>
  </si>
  <si>
    <t>1f681faf-8b36-4f02-9065-6efbd6033a71</t>
  </si>
  <si>
    <t>bf461a57-1593-11de-beb9-001f2968849c</t>
  </si>
  <si>
    <t>8/5/2013</t>
  </si>
  <si>
    <t>97(raw)</t>
  </si>
  <si>
    <t>133 (raw)</t>
  </si>
  <si>
    <t>LABEL</t>
  </si>
  <si>
    <t>Test Name</t>
  </si>
  <si>
    <t>Subtest or Variable</t>
  </si>
  <si>
    <t>Type of score</t>
  </si>
  <si>
    <t>Norms</t>
  </si>
  <si>
    <t>Domain</t>
  </si>
  <si>
    <t>Notes</t>
  </si>
  <si>
    <t>ID number</t>
  </si>
  <si>
    <t>Repository ID number</t>
  </si>
  <si>
    <t>Age in years at time of testing</t>
  </si>
  <si>
    <t>raw</t>
  </si>
  <si>
    <t>Education</t>
  </si>
  <si>
    <t>Education in years at time of testing</t>
  </si>
  <si>
    <t>raw in years</t>
  </si>
  <si>
    <t>Date of NPT</t>
  </si>
  <si>
    <t>Date of neuropsych testing</t>
  </si>
  <si>
    <t>Date</t>
  </si>
  <si>
    <t>Test of Premorbid Functioning</t>
  </si>
  <si>
    <t>Raw total correct</t>
  </si>
  <si>
    <t>Actual/Demographic Estimated</t>
  </si>
  <si>
    <t>SS</t>
  </si>
  <si>
    <t>TOPF Manual</t>
  </si>
  <si>
    <t>Premorbid Functioning</t>
  </si>
  <si>
    <t>Predicted</t>
  </si>
  <si>
    <t>WRAT-4</t>
  </si>
  <si>
    <t>Reading subtest raw score</t>
  </si>
  <si>
    <t>WRAT Manual</t>
  </si>
  <si>
    <t>Reading Subtest</t>
  </si>
  <si>
    <t>MMSE</t>
  </si>
  <si>
    <t>Total score</t>
  </si>
  <si>
    <t>Raw</t>
  </si>
  <si>
    <t>None</t>
  </si>
  <si>
    <t>Screening</t>
  </si>
  <si>
    <t>MoCA</t>
  </si>
  <si>
    <t>MIS raw score (x/15)</t>
  </si>
  <si>
    <t>none</t>
  </si>
  <si>
    <t>WAIS-IV</t>
  </si>
  <si>
    <t>FSIQ</t>
  </si>
  <si>
    <t>WAIS Manual</t>
  </si>
  <si>
    <t>IQ</t>
  </si>
  <si>
    <t>VCI</t>
  </si>
  <si>
    <t>PRI</t>
  </si>
  <si>
    <t>WMI</t>
  </si>
  <si>
    <t>PSI</t>
  </si>
  <si>
    <t>Block Design</t>
  </si>
  <si>
    <t>ss</t>
  </si>
  <si>
    <t>Similarities</t>
  </si>
  <si>
    <t>Digit Span</t>
  </si>
  <si>
    <t>Digit Span Forward</t>
  </si>
  <si>
    <t>Digit Span Backward</t>
  </si>
  <si>
    <t>Digit Span Sequencing</t>
  </si>
  <si>
    <t>Matrix Reasoning</t>
  </si>
  <si>
    <t>Vocabulary</t>
  </si>
  <si>
    <t>Arithmetic</t>
  </si>
  <si>
    <t>Symbol Search</t>
  </si>
  <si>
    <t>Visual Puzzles</t>
  </si>
  <si>
    <t>Information</t>
  </si>
  <si>
    <t>Coding</t>
  </si>
  <si>
    <t>WMS-IV Adult</t>
  </si>
  <si>
    <t>Logical Memory I (Immediate Recall)</t>
  </si>
  <si>
    <t>WMS Manual</t>
  </si>
  <si>
    <t>Memory</t>
  </si>
  <si>
    <t>*Adult battery = age 16-69yo</t>
  </si>
  <si>
    <t>Logical Memory II (Delayed Recall)</t>
  </si>
  <si>
    <t>Logical Memory Recognition</t>
  </si>
  <si>
    <t>Cumul. Percentage</t>
  </si>
  <si>
    <t>Verbal Paired Associates I (Immediate Recall)</t>
  </si>
  <si>
    <t>Verbal Paired Associates II (Delayed Recall)</t>
  </si>
  <si>
    <t>Verbal Paired Associates Recognition</t>
  </si>
  <si>
    <t>Visual Reproduction I (Immediate Recall)</t>
  </si>
  <si>
    <t>Visual Reproduction II (Delayed Recall)</t>
  </si>
  <si>
    <t>Visual Reproduction II Recognition</t>
  </si>
  <si>
    <t>Percentile</t>
  </si>
  <si>
    <t>Visual Reproduction Copy Trial</t>
  </si>
  <si>
    <t>WMS-IV Older Adult</t>
  </si>
  <si>
    <t>*Older Adult battery = 65yo +</t>
  </si>
  <si>
    <t>Logical Memory II Recognition</t>
  </si>
  <si>
    <t>Verbal Paired Associates II Recognition</t>
  </si>
  <si>
    <t>CVLT-II Standard Form</t>
  </si>
  <si>
    <t>Trial 1</t>
  </si>
  <si>
    <t>CVLT manual</t>
  </si>
  <si>
    <t>CVLT2_T1_z</t>
  </si>
  <si>
    <t>z</t>
  </si>
  <si>
    <t>Trial 5</t>
  </si>
  <si>
    <t>CVLT2_T5_z</t>
  </si>
  <si>
    <t>Trials 1-5 Total</t>
  </si>
  <si>
    <t>CVLT2_T1T5tot_T</t>
  </si>
  <si>
    <t>T</t>
  </si>
  <si>
    <t>List B</t>
  </si>
  <si>
    <t>CVLT2_ListB_z</t>
  </si>
  <si>
    <t>Short Delay Free Recall</t>
  </si>
  <si>
    <t>CVLT2_SDFR_z</t>
  </si>
  <si>
    <t>Short Delay Cued Recall</t>
  </si>
  <si>
    <t>CVLT2_SDCR_z</t>
  </si>
  <si>
    <t>Long Delay Free Recall</t>
  </si>
  <si>
    <t>CVLT2_LDFR_z</t>
  </si>
  <si>
    <t>Long Delay Cued Recall</t>
  </si>
  <si>
    <t>CVLT2_LDCR_z</t>
  </si>
  <si>
    <t>Recognition Hits</t>
  </si>
  <si>
    <t>Recognition False Positives</t>
  </si>
  <si>
    <t>Forced Choice Recognition</t>
  </si>
  <si>
    <t>Base rate percent</t>
  </si>
  <si>
    <t>CVLT-III Standard Form</t>
  </si>
  <si>
    <t>CVLT3_T1T5tot_raw</t>
  </si>
  <si>
    <t>CVLT3_T1T5tot_SS</t>
  </si>
  <si>
    <t>SS (Index)</t>
  </si>
  <si>
    <t>CVLT-II Short Form</t>
  </si>
  <si>
    <t>Trial 4</t>
  </si>
  <si>
    <t>Trials 1-4 Total</t>
  </si>
  <si>
    <t>CVLT-III Brief Form</t>
  </si>
  <si>
    <t>CVLT3_BF_T1T4tot_SS</t>
  </si>
  <si>
    <t>Rey Auditory Verbal Learning Test</t>
  </si>
  <si>
    <t>RAVLT manual</t>
  </si>
  <si>
    <t>RAVLT_SDFR_raw</t>
  </si>
  <si>
    <t>RAVLT_LDFR_raw</t>
  </si>
  <si>
    <t>RAVLT_Recog_raw</t>
  </si>
  <si>
    <t>Recognition Total Correct</t>
  </si>
  <si>
    <t>RAVLT_RecFP_raw</t>
  </si>
  <si>
    <t>RAVLT_RecFP_z</t>
  </si>
  <si>
    <t>RAVLT_Fcrecog_raw</t>
  </si>
  <si>
    <t>RAVLT_Fcrecog_z</t>
  </si>
  <si>
    <t>HVLT-R</t>
  </si>
  <si>
    <t>Trials 1-3</t>
  </si>
  <si>
    <t>HVLT manual</t>
  </si>
  <si>
    <t>Delayed Recall</t>
  </si>
  <si>
    <t>Percent Retained</t>
  </si>
  <si>
    <t>Recognition Discrimination</t>
  </si>
  <si>
    <t>BVMT-R</t>
  </si>
  <si>
    <t>BVMT manual</t>
  </si>
  <si>
    <t>Trial 2</t>
  </si>
  <si>
    <t>Trial 3</t>
  </si>
  <si>
    <t>Hits</t>
  </si>
  <si>
    <t>False Positives</t>
  </si>
  <si>
    <t>Copy Trial total</t>
  </si>
  <si>
    <t>Rey Complex Figure Test</t>
  </si>
  <si>
    <t>Copy</t>
  </si>
  <si>
    <t>RCFT manual</t>
  </si>
  <si>
    <t>Immediate Recall</t>
  </si>
  <si>
    <t>Recognition</t>
  </si>
  <si>
    <t>Phonemic Fluency (COWAT - FAS)</t>
  </si>
  <si>
    <t>FAS total</t>
  </si>
  <si>
    <t>Heaton/HRB</t>
  </si>
  <si>
    <t>Language</t>
  </si>
  <si>
    <t>Semantic Fluency (Animals)</t>
  </si>
  <si>
    <t>Animal naming total</t>
  </si>
  <si>
    <t>DKEFS Verbal Fluency</t>
  </si>
  <si>
    <t>Letter Fluency</t>
  </si>
  <si>
    <t>DKEFS manual</t>
  </si>
  <si>
    <t>Category Fluency</t>
  </si>
  <si>
    <t>Category Switching</t>
  </si>
  <si>
    <t>Switching Accuracy</t>
  </si>
  <si>
    <t>BNT</t>
  </si>
  <si>
    <t>Total with stimulus cues</t>
  </si>
  <si>
    <t>NAB Naming</t>
  </si>
  <si>
    <t>NAB Manual</t>
  </si>
  <si>
    <t>MAE Token Test</t>
  </si>
  <si>
    <t>BDAE Complex Ideation</t>
  </si>
  <si>
    <t>JOLO</t>
  </si>
  <si>
    <t>Visuospatial</t>
  </si>
  <si>
    <t>wms</t>
  </si>
  <si>
    <t>Benton Facial Recognition</t>
  </si>
  <si>
    <t>Benton norms</t>
  </si>
  <si>
    <t>Benton Visual Discrimination</t>
  </si>
  <si>
    <t>Hooper</t>
  </si>
  <si>
    <t>HVOT norms</t>
  </si>
  <si>
    <t>NAB Visual Discrimination</t>
  </si>
  <si>
    <t>Trail Making Test</t>
  </si>
  <si>
    <t>Trails A time</t>
  </si>
  <si>
    <t>Executive Functioning</t>
  </si>
  <si>
    <t>Trails A errors</t>
  </si>
  <si>
    <t>Trails B time</t>
  </si>
  <si>
    <t>Trails B errors</t>
  </si>
  <si>
    <t>Stroop - Golden Version</t>
  </si>
  <si>
    <t>Word</t>
  </si>
  <si>
    <t>Golden</t>
  </si>
  <si>
    <t>Color</t>
  </si>
  <si>
    <t>Color-Word</t>
  </si>
  <si>
    <t>DKEFS Color-Word Interference</t>
  </si>
  <si>
    <t>Inhibition</t>
  </si>
  <si>
    <t>Inhibition Switching</t>
  </si>
  <si>
    <t>WCST-128</t>
  </si>
  <si>
    <t>Total Categories Percentile</t>
  </si>
  <si>
    <t>WCST manual</t>
  </si>
  <si>
    <t>Total Errors</t>
  </si>
  <si>
    <t>Perseverative Errors</t>
  </si>
  <si>
    <t>Trials to 1st Category raw</t>
  </si>
  <si>
    <t>Trials to 1st Category Percentile</t>
  </si>
  <si>
    <t>Failure to Maintain Set raw</t>
  </si>
  <si>
    <t>Failure to Maintain Set Percentile</t>
  </si>
  <si>
    <t>WCST-64</t>
  </si>
  <si>
    <t>Total Categories raw</t>
  </si>
  <si>
    <t>Trials to 1st Category</t>
  </si>
  <si>
    <t>Failure to Maintain Set</t>
  </si>
  <si>
    <t>Modified WCST</t>
  </si>
  <si>
    <t>Total Categories</t>
  </si>
  <si>
    <t>Executive Composite Score</t>
  </si>
  <si>
    <t>DKEFS Tower</t>
  </si>
  <si>
    <t>Total Achievement</t>
  </si>
  <si>
    <t>Rule Violations</t>
  </si>
  <si>
    <t>Booklet Category Test</t>
  </si>
  <si>
    <t>Total errors</t>
  </si>
  <si>
    <t>Tower of London</t>
  </si>
  <si>
    <t>Symbol Digit Modality Test</t>
  </si>
  <si>
    <t>Oral subtest total correct</t>
  </si>
  <si>
    <t>Processing Speed</t>
  </si>
  <si>
    <t>Oral subtest errors</t>
  </si>
  <si>
    <t>Written subtest total correct</t>
  </si>
  <si>
    <t>Written subtest errors</t>
  </si>
  <si>
    <t>Grooved Pegboard</t>
  </si>
  <si>
    <t>Dominant hand total time</t>
  </si>
  <si>
    <t>Motor</t>
  </si>
  <si>
    <t>Non-dominant hand total time</t>
  </si>
  <si>
    <t>Finger Tapping</t>
  </si>
  <si>
    <t>GDS</t>
  </si>
  <si>
    <t>Psych/Questionnaire</t>
  </si>
  <si>
    <t>GAI</t>
  </si>
  <si>
    <t>BDI-II</t>
  </si>
  <si>
    <t>BAI</t>
  </si>
  <si>
    <t>PHQ-9</t>
  </si>
  <si>
    <t>Bristol ADL</t>
  </si>
  <si>
    <t>FRSBE</t>
  </si>
  <si>
    <t>Before Total score (informant)</t>
  </si>
  <si>
    <t>After Total score (informant)</t>
  </si>
  <si>
    <t>NPI-Q total</t>
  </si>
  <si>
    <t>Severity subtotal</t>
  </si>
  <si>
    <t>Stress subtotal</t>
  </si>
  <si>
    <t>ee6c727c-1b55-11de-beb9-001f2968849c</t>
  </si>
  <si>
    <t>2/24/2017</t>
  </si>
  <si>
    <t>2/7/2017</t>
  </si>
  <si>
    <t>9cebfe0c-181b-410b-b534-a01e796eac10</t>
  </si>
  <si>
    <t>10/17/2016</t>
  </si>
  <si>
    <t>0a125d7c-1af2-11de-beb9-001f2968849c</t>
  </si>
  <si>
    <t>12/01/2016</t>
  </si>
  <si>
    <t>180acdfd-1a54-11de-beb9-001f2968849c</t>
  </si>
  <si>
    <t>10/31/2016</t>
  </si>
  <si>
    <t>&lt;67</t>
  </si>
  <si>
    <t>&lt;73</t>
  </si>
  <si>
    <t>0b5e7fb9-1b2f-11de-beb9-001f2968849c</t>
  </si>
  <si>
    <t>1/30/2019</t>
  </si>
  <si>
    <t>32621400-1306-11de-beb9-001f2968849c</t>
  </si>
  <si>
    <t>5/4/2018</t>
  </si>
  <si>
    <t>35650e94-cc65-4078-a3cc-7895d10e92c3</t>
  </si>
  <si>
    <t>1/30/2018</t>
  </si>
  <si>
    <t>59 (T Score)</t>
  </si>
  <si>
    <t>67846f17-117c-11de-beb9-001f2968849c</t>
  </si>
  <si>
    <t>81(raw)</t>
  </si>
  <si>
    <t>107(raw)</t>
  </si>
  <si>
    <t>bfcd81d2-129a-11de-beb9-001f2968849c</t>
  </si>
  <si>
    <t>3/21/2018</t>
  </si>
  <si>
    <t>4/25/2019</t>
  </si>
  <si>
    <t>6 (RS: Tscore exists as well)</t>
  </si>
  <si>
    <t>6cad86ba-ecd4-4d6f-842f-601180e935e1</t>
  </si>
  <si>
    <t>12/6/2013</t>
  </si>
  <si>
    <t>(CP: use percent)</t>
  </si>
  <si>
    <t>(CP: use percentile)</t>
  </si>
  <si>
    <t>24(%tile)</t>
  </si>
  <si>
    <t>(CP: Use Percentile)</t>
  </si>
  <si>
    <t>(RS: No note left)</t>
  </si>
  <si>
    <t>928a46d1-128d-11de-beb9-001f2968849c</t>
  </si>
  <si>
    <t>1/22/2019</t>
  </si>
  <si>
    <t>8973ce3f-21d6-11de-bb56-001f2966e504</t>
  </si>
  <si>
    <t>4/30/2018</t>
  </si>
  <si>
    <t xml:space="preserve">&gt;16 </t>
  </si>
  <si>
    <t>5/16/2016(in the folder,this date is mismatched with the one from the excel spread sheet:3/17/2016)</t>
  </si>
  <si>
    <t>missing</t>
  </si>
  <si>
    <t>RS: NEED TO SEE THE FOLDER FOR THIS AGAIN</t>
  </si>
  <si>
    <t>"Use the percentile"</t>
  </si>
  <si>
    <t>Use percentile</t>
  </si>
  <si>
    <t>too many blanks: don’t score this</t>
  </si>
  <si>
    <t>CVLT2_SF_T1T4tot_T</t>
  </si>
  <si>
    <t>&lt;2 (percentile)</t>
  </si>
  <si>
    <t>35L(RS: I guess 'L' means left handed, we can delete the letter 'L')</t>
  </si>
  <si>
    <t>TOPF SS</t>
  </si>
  <si>
    <t>6/9/2015</t>
  </si>
  <si>
    <t>WTAR_raw</t>
  </si>
  <si>
    <t>WTAR_SS</t>
  </si>
  <si>
    <t>eFSIQ</t>
  </si>
  <si>
    <t>H3979629</t>
  </si>
  <si>
    <t>H0647815</t>
  </si>
  <si>
    <t>H2221742</t>
  </si>
  <si>
    <t>H4320558</t>
  </si>
  <si>
    <t>H3568275</t>
  </si>
  <si>
    <t>H4338348</t>
  </si>
  <si>
    <t>H3004901</t>
  </si>
  <si>
    <t>H4293537</t>
  </si>
  <si>
    <t>H3558508</t>
  </si>
  <si>
    <t>H2330102</t>
  </si>
  <si>
    <t>H3311079</t>
  </si>
  <si>
    <t>H4238394</t>
  </si>
  <si>
    <t>H3782792</t>
  </si>
  <si>
    <t>H4300772</t>
  </si>
  <si>
    <t>H4167848</t>
  </si>
  <si>
    <t>H3973630</t>
  </si>
  <si>
    <t>H3209427</t>
  </si>
  <si>
    <t>H3243428</t>
  </si>
  <si>
    <t>H8619601</t>
  </si>
  <si>
    <t>H3988178</t>
  </si>
  <si>
    <t>H3074316</t>
  </si>
  <si>
    <t>H4287870</t>
  </si>
  <si>
    <t>H4283004</t>
  </si>
  <si>
    <t>H4255224</t>
  </si>
  <si>
    <t>H4279100</t>
  </si>
  <si>
    <t>H4254654</t>
  </si>
  <si>
    <t>H4225760</t>
  </si>
  <si>
    <t>H3584402</t>
  </si>
  <si>
    <t>H3614990</t>
  </si>
  <si>
    <t>H4092445</t>
  </si>
  <si>
    <t>H4062057</t>
  </si>
  <si>
    <t>H4159319</t>
  </si>
  <si>
    <t>H4341040</t>
  </si>
  <si>
    <t>H2246248</t>
  </si>
  <si>
    <t>H4035581</t>
  </si>
  <si>
    <t>H8846547</t>
  </si>
  <si>
    <t>H4253559</t>
  </si>
  <si>
    <t>H3333782</t>
  </si>
  <si>
    <t>H4846648</t>
  </si>
  <si>
    <t>H2472133</t>
  </si>
  <si>
    <t>H4219072</t>
  </si>
  <si>
    <t>H3833793</t>
  </si>
  <si>
    <t>H4249556</t>
  </si>
  <si>
    <t>H3386351</t>
  </si>
  <si>
    <t>H2047373</t>
  </si>
  <si>
    <t>H4187090</t>
  </si>
  <si>
    <t>H2196188</t>
  </si>
  <si>
    <t>H9776978</t>
  </si>
  <si>
    <t>H2207758</t>
  </si>
  <si>
    <t>H4245849</t>
  </si>
  <si>
    <t>H4065431</t>
  </si>
  <si>
    <t>H4098795</t>
  </si>
  <si>
    <t>H1551647</t>
  </si>
  <si>
    <t>H4028825</t>
  </si>
  <si>
    <t>H3019879</t>
  </si>
  <si>
    <t>H7737011</t>
  </si>
  <si>
    <t>H6431313</t>
  </si>
  <si>
    <t>H2673667</t>
  </si>
  <si>
    <t>H2572368</t>
  </si>
  <si>
    <t>H2352818</t>
  </si>
  <si>
    <t>H4185798</t>
  </si>
  <si>
    <t>H4140979</t>
  </si>
  <si>
    <t>H2130689</t>
  </si>
  <si>
    <t>H2765921</t>
  </si>
  <si>
    <t>H3239117</t>
  </si>
  <si>
    <t>H3632478</t>
  </si>
  <si>
    <t>H3058414</t>
  </si>
  <si>
    <t>H5505620</t>
  </si>
  <si>
    <t>H4192992</t>
  </si>
  <si>
    <t>H3872029</t>
  </si>
  <si>
    <t>H2650177</t>
  </si>
  <si>
    <t>H4118883</t>
  </si>
  <si>
    <t>H4040209</t>
  </si>
  <si>
    <t>H3766797</t>
  </si>
  <si>
    <t>H3924185</t>
  </si>
  <si>
    <t>H4144086</t>
  </si>
  <si>
    <t>H1564701</t>
  </si>
  <si>
    <t>H4180471</t>
  </si>
  <si>
    <t>H4069772</t>
  </si>
  <si>
    <t>H4184787</t>
  </si>
  <si>
    <t>H4184674</t>
  </si>
  <si>
    <t>H2644517</t>
  </si>
  <si>
    <t>H3669627</t>
  </si>
  <si>
    <t>H2510084</t>
  </si>
  <si>
    <t>H4158422</t>
  </si>
  <si>
    <t>H4095956</t>
  </si>
  <si>
    <t>H3337378</t>
  </si>
  <si>
    <t>H4110746</t>
  </si>
  <si>
    <t>H3031982</t>
  </si>
  <si>
    <t>H3720858</t>
  </si>
  <si>
    <t>H2313589</t>
  </si>
  <si>
    <t>H4047144</t>
  </si>
  <si>
    <t>H2599010</t>
  </si>
  <si>
    <t>H3682925</t>
  </si>
  <si>
    <t>H4226182</t>
  </si>
  <si>
    <t>H5493735</t>
  </si>
  <si>
    <t>H4095338</t>
  </si>
  <si>
    <t>H5613417</t>
  </si>
  <si>
    <t>H2512533</t>
  </si>
  <si>
    <t>H4132511</t>
  </si>
  <si>
    <t>H3665260</t>
  </si>
  <si>
    <t>H3371368</t>
  </si>
  <si>
    <t>H3999441</t>
  </si>
  <si>
    <t>H4002923</t>
  </si>
  <si>
    <t>H3791685</t>
  </si>
  <si>
    <t>H8528757</t>
  </si>
  <si>
    <t>H4080419</t>
  </si>
  <si>
    <t>H2654561</t>
  </si>
  <si>
    <t>H7758008</t>
  </si>
  <si>
    <t>H3976164</t>
  </si>
  <si>
    <t>H3490079</t>
  </si>
  <si>
    <t>H2383334</t>
  </si>
  <si>
    <t>H8502210</t>
  </si>
  <si>
    <t>H3391623</t>
  </si>
  <si>
    <t>H4019928</t>
  </si>
  <si>
    <t>H3632102</t>
  </si>
  <si>
    <t>H4061064</t>
  </si>
  <si>
    <t>H3019991</t>
  </si>
  <si>
    <t>H3736144</t>
  </si>
  <si>
    <t>H3283209</t>
  </si>
  <si>
    <t>H3427190</t>
  </si>
  <si>
    <t>H4094035</t>
  </si>
  <si>
    <t>H4067661</t>
  </si>
  <si>
    <t>H3259691</t>
  </si>
  <si>
    <t>H3625973</t>
  </si>
  <si>
    <t>H3851480</t>
  </si>
  <si>
    <t>H2269339</t>
  </si>
  <si>
    <t>H4029356</t>
  </si>
  <si>
    <t>H3157859</t>
  </si>
  <si>
    <t>H3866745</t>
  </si>
  <si>
    <t>H4039298</t>
  </si>
  <si>
    <t>H3356780</t>
  </si>
  <si>
    <t>H4093503</t>
  </si>
  <si>
    <t>H3270493</t>
  </si>
  <si>
    <t>H4047179</t>
  </si>
  <si>
    <t>H4951309</t>
  </si>
  <si>
    <t>H4054353</t>
  </si>
  <si>
    <t>H3846627</t>
  </si>
  <si>
    <t>H4030882</t>
  </si>
  <si>
    <t>H3601916</t>
  </si>
  <si>
    <t>H3349247</t>
  </si>
  <si>
    <t>H3849499</t>
  </si>
  <si>
    <t>H3928070</t>
  </si>
  <si>
    <t>H3930905</t>
  </si>
  <si>
    <t>H2545291</t>
  </si>
  <si>
    <t>H4772143</t>
  </si>
  <si>
    <t>H2175424</t>
  </si>
  <si>
    <t>H2518234</t>
  </si>
  <si>
    <t>H3957897</t>
  </si>
  <si>
    <t>H3982421</t>
  </si>
  <si>
    <t>H3964223</t>
  </si>
  <si>
    <t>H2105501</t>
  </si>
  <si>
    <t>H8624985</t>
  </si>
  <si>
    <t>H3560950</t>
  </si>
  <si>
    <t>H2499925</t>
  </si>
  <si>
    <t>H3521477</t>
  </si>
  <si>
    <t>H3981927</t>
  </si>
  <si>
    <t>H4028936</t>
  </si>
  <si>
    <t>H3104146</t>
  </si>
  <si>
    <t>H3968457</t>
  </si>
  <si>
    <t>H4004631</t>
  </si>
  <si>
    <t>H2504620</t>
  </si>
  <si>
    <t>H2416038</t>
  </si>
  <si>
    <t>H3240944</t>
  </si>
  <si>
    <t>H3004754</t>
  </si>
  <si>
    <t>H4021012</t>
  </si>
  <si>
    <t>H4014679</t>
  </si>
  <si>
    <t>H3366795</t>
  </si>
  <si>
    <t>H4000474</t>
  </si>
  <si>
    <t>H9851835</t>
  </si>
  <si>
    <t>H2644580</t>
  </si>
  <si>
    <t>H2204274</t>
  </si>
  <si>
    <t>H3157047</t>
  </si>
  <si>
    <t>H4019711</t>
  </si>
  <si>
    <t>H3338600</t>
  </si>
  <si>
    <t>H3914361</t>
  </si>
  <si>
    <t>H3991521</t>
  </si>
  <si>
    <t>H3503378</t>
  </si>
  <si>
    <t>H3193232</t>
  </si>
  <si>
    <t>H3995561</t>
  </si>
  <si>
    <t>H3817817</t>
  </si>
  <si>
    <t>H3149254</t>
  </si>
  <si>
    <t>H2475808</t>
  </si>
  <si>
    <t>H3186910</t>
  </si>
  <si>
    <t>H6514921</t>
  </si>
  <si>
    <t>H5339292</t>
  </si>
  <si>
    <t>H3997194</t>
  </si>
  <si>
    <t>H3448069</t>
  </si>
  <si>
    <t>H2153835</t>
  </si>
  <si>
    <t>H3918057</t>
  </si>
  <si>
    <t>H3071766</t>
  </si>
  <si>
    <t>H3960349</t>
  </si>
  <si>
    <t>H2331304</t>
  </si>
  <si>
    <t>H3758751</t>
  </si>
  <si>
    <t>H3979125</t>
  </si>
  <si>
    <t>H3652671</t>
  </si>
  <si>
    <t>H2604315</t>
  </si>
  <si>
    <t>H3960637</t>
  </si>
  <si>
    <t>H2647911</t>
  </si>
  <si>
    <t>H3131967</t>
  </si>
  <si>
    <t>H3955202</t>
  </si>
  <si>
    <t>H3474861</t>
  </si>
  <si>
    <t>H2554245</t>
  </si>
  <si>
    <t>H3550867</t>
  </si>
  <si>
    <t>H3342994</t>
  </si>
  <si>
    <t>H4850503</t>
  </si>
  <si>
    <t>H3385026</t>
  </si>
  <si>
    <t>H3965402</t>
  </si>
  <si>
    <t>H9475471</t>
  </si>
  <si>
    <t>H3481438</t>
  </si>
  <si>
    <t>H2479022</t>
  </si>
  <si>
    <t>H3865962</t>
  </si>
  <si>
    <t>H3898293</t>
  </si>
  <si>
    <t>H3185160</t>
  </si>
  <si>
    <t>H2304237</t>
  </si>
  <si>
    <t>H5720931</t>
  </si>
  <si>
    <t>H3929031</t>
  </si>
  <si>
    <t>H3953439</t>
  </si>
  <si>
    <t>H3453235</t>
  </si>
  <si>
    <t>H3486882</t>
  </si>
  <si>
    <t>H3953096</t>
  </si>
  <si>
    <t>H2623986</t>
  </si>
  <si>
    <t>H4640671</t>
  </si>
  <si>
    <t>H2545398</t>
  </si>
  <si>
    <t>H3489274</t>
  </si>
  <si>
    <t>H3041666</t>
  </si>
  <si>
    <t>H3923937</t>
  </si>
  <si>
    <t>H3884149</t>
  </si>
  <si>
    <t>H2186662</t>
  </si>
  <si>
    <t>H3856120</t>
  </si>
  <si>
    <t>H2618799</t>
  </si>
  <si>
    <t>H3950440</t>
  </si>
  <si>
    <t>H3891457</t>
  </si>
  <si>
    <t>H3903676</t>
  </si>
  <si>
    <t>H3918516</t>
  </si>
  <si>
    <t>H3736266</t>
  </si>
  <si>
    <t>H3378953</t>
  </si>
  <si>
    <t>H3902320</t>
  </si>
  <si>
    <t>H3906684</t>
  </si>
  <si>
    <t>H2061535</t>
  </si>
  <si>
    <t>H3684666</t>
  </si>
  <si>
    <t>H2038951</t>
  </si>
  <si>
    <t>H3055224</t>
  </si>
  <si>
    <t>H3509914</t>
  </si>
  <si>
    <t>H3874966</t>
  </si>
  <si>
    <t>H3690192</t>
  </si>
  <si>
    <t>H3892428</t>
  </si>
  <si>
    <t>H2210606</t>
  </si>
  <si>
    <t>H3680932</t>
  </si>
  <si>
    <t>H3239940</t>
  </si>
  <si>
    <t>H3847536</t>
  </si>
  <si>
    <t>H2578661</t>
  </si>
  <si>
    <t>H3851434</t>
  </si>
  <si>
    <t>H3852417</t>
  </si>
  <si>
    <t>H3868257</t>
  </si>
  <si>
    <t>H3914372</t>
  </si>
  <si>
    <t>H3883018</t>
  </si>
  <si>
    <t>H1212704</t>
  </si>
  <si>
    <t>H6644475</t>
  </si>
  <si>
    <t>H3670462</t>
  </si>
  <si>
    <t>H9869067</t>
  </si>
  <si>
    <t>H3867221</t>
  </si>
  <si>
    <t>H3879073</t>
  </si>
  <si>
    <t>H3579416</t>
  </si>
  <si>
    <t>H3269000</t>
  </si>
  <si>
    <t>H3714239</t>
  </si>
  <si>
    <t>H3847396</t>
  </si>
  <si>
    <t>H3749401</t>
  </si>
  <si>
    <t>H1351525</t>
  </si>
  <si>
    <t>H3886125</t>
  </si>
  <si>
    <t>H3837408</t>
  </si>
  <si>
    <t>H3851668</t>
  </si>
  <si>
    <t>H3526963</t>
  </si>
  <si>
    <t>H3826768</t>
  </si>
  <si>
    <t>H3778270</t>
  </si>
  <si>
    <t>H5637710</t>
  </si>
  <si>
    <t>H3635140</t>
  </si>
  <si>
    <t>H3833134</t>
  </si>
  <si>
    <t>H2508618</t>
  </si>
  <si>
    <t>H2443583</t>
  </si>
  <si>
    <t>H3895941</t>
  </si>
  <si>
    <t>H3844429</t>
  </si>
  <si>
    <t>H3846873</t>
  </si>
  <si>
    <t>H3859420</t>
  </si>
  <si>
    <t>H3748038</t>
  </si>
  <si>
    <t>H2577474</t>
  </si>
  <si>
    <t>H3859516</t>
  </si>
  <si>
    <t>H2847328</t>
  </si>
  <si>
    <t>H3353927</t>
  </si>
  <si>
    <t>H5868036</t>
  </si>
  <si>
    <t>H2591506</t>
  </si>
  <si>
    <t>H3168073</t>
  </si>
  <si>
    <t>H3835907</t>
  </si>
  <si>
    <t>H3828549</t>
  </si>
  <si>
    <t>H1519737</t>
  </si>
  <si>
    <t>H2585193</t>
  </si>
  <si>
    <t>H3831081</t>
  </si>
  <si>
    <t>H2000935</t>
  </si>
  <si>
    <t>H3840845</t>
  </si>
  <si>
    <t>H3832318</t>
  </si>
  <si>
    <t>H3467826</t>
  </si>
  <si>
    <t>H2477734</t>
  </si>
  <si>
    <t>H3810133</t>
  </si>
  <si>
    <t>H3806268</t>
  </si>
  <si>
    <t>H2572616</t>
  </si>
  <si>
    <t>H3839491</t>
  </si>
  <si>
    <t>H8685257</t>
  </si>
  <si>
    <t>H2857685</t>
  </si>
  <si>
    <t>H2533296</t>
  </si>
  <si>
    <t>H3824620</t>
  </si>
  <si>
    <t>H3815272</t>
  </si>
  <si>
    <t>H3787930</t>
  </si>
  <si>
    <t>H0829556</t>
  </si>
  <si>
    <t>H3504300</t>
  </si>
  <si>
    <t>H2453891</t>
  </si>
  <si>
    <t>H3172105</t>
  </si>
  <si>
    <t>H3797469</t>
  </si>
  <si>
    <t>H3012264</t>
  </si>
  <si>
    <t>H3580090</t>
  </si>
  <si>
    <t>H3814274</t>
  </si>
  <si>
    <t>H3759026</t>
  </si>
  <si>
    <t>H3777619</t>
  </si>
  <si>
    <t>H3066109</t>
  </si>
  <si>
    <t>H3628277</t>
  </si>
  <si>
    <t>H3277538</t>
  </si>
  <si>
    <t>H3549662</t>
  </si>
  <si>
    <t>H3507821</t>
  </si>
  <si>
    <t>H2429476</t>
  </si>
  <si>
    <t>H3694128</t>
  </si>
  <si>
    <t>H2007558</t>
  </si>
  <si>
    <t>H3552649</t>
  </si>
  <si>
    <t>H6610526</t>
  </si>
  <si>
    <t>H3796176</t>
  </si>
  <si>
    <t>H3811740</t>
  </si>
  <si>
    <t>H3738964</t>
  </si>
  <si>
    <t>H3558361</t>
  </si>
  <si>
    <t>H3609454</t>
  </si>
  <si>
    <t>H3496445</t>
  </si>
  <si>
    <t>H4766482</t>
  </si>
  <si>
    <t>H3556270</t>
  </si>
  <si>
    <t>H3788274</t>
  </si>
  <si>
    <t>H3742643</t>
  </si>
  <si>
    <t>H3778222</t>
  </si>
  <si>
    <t>H3774583</t>
  </si>
  <si>
    <t>H3757818</t>
  </si>
  <si>
    <t>H3729861</t>
  </si>
  <si>
    <t>H3274877</t>
  </si>
  <si>
    <t>H3761323</t>
  </si>
  <si>
    <t>H3090326</t>
  </si>
  <si>
    <t>H3717905</t>
  </si>
  <si>
    <t>H3718163</t>
  </si>
  <si>
    <t>H3635965</t>
  </si>
  <si>
    <t>H3761934</t>
  </si>
  <si>
    <t>H2331377</t>
  </si>
  <si>
    <t>H3768761</t>
  </si>
  <si>
    <t>H3715305</t>
  </si>
  <si>
    <t>H3660723</t>
  </si>
  <si>
    <t>H3695157</t>
  </si>
  <si>
    <t>H2056627</t>
  </si>
  <si>
    <t>H3203542</t>
  </si>
  <si>
    <t>H3177315</t>
  </si>
  <si>
    <t>H3755404</t>
  </si>
  <si>
    <t>H3684025</t>
  </si>
  <si>
    <t>H2496340</t>
  </si>
  <si>
    <t>H3523786</t>
  </si>
  <si>
    <t>H2447027</t>
  </si>
  <si>
    <t>H2124404</t>
  </si>
  <si>
    <t>H3733290</t>
  </si>
  <si>
    <t>H3731336</t>
  </si>
  <si>
    <t>H3741881</t>
  </si>
  <si>
    <t>H2033119</t>
  </si>
  <si>
    <t>H3596626</t>
  </si>
  <si>
    <t>H3617729</t>
  </si>
  <si>
    <t>H6683103</t>
  </si>
  <si>
    <t>H3745000</t>
  </si>
  <si>
    <t>H2117945</t>
  </si>
  <si>
    <t>H9815461</t>
  </si>
  <si>
    <t>H3482674</t>
  </si>
  <si>
    <t>H3248527</t>
  </si>
  <si>
    <t>H2386979</t>
  </si>
  <si>
    <t>H3752043</t>
  </si>
  <si>
    <t>H3730015</t>
  </si>
  <si>
    <t>H3708177</t>
  </si>
  <si>
    <t>H3627559</t>
  </si>
  <si>
    <t>H3724241</t>
  </si>
  <si>
    <t>H2638476</t>
  </si>
  <si>
    <t>H3718554</t>
  </si>
  <si>
    <t>H3024983</t>
  </si>
  <si>
    <t>H3705197</t>
  </si>
  <si>
    <t>H3624759</t>
  </si>
  <si>
    <t>H3336793</t>
  </si>
  <si>
    <t>H3705763</t>
  </si>
  <si>
    <t>H3572080</t>
  </si>
  <si>
    <t>H2629874</t>
  </si>
  <si>
    <t>H2480385</t>
  </si>
  <si>
    <t>H3708238</t>
  </si>
  <si>
    <t>H3645289</t>
  </si>
  <si>
    <t>H3096489</t>
  </si>
  <si>
    <t>H2638945</t>
  </si>
  <si>
    <t>H3658331</t>
  </si>
  <si>
    <t>H3585040</t>
  </si>
  <si>
    <t>H3589792</t>
  </si>
  <si>
    <t>H3032338</t>
  </si>
  <si>
    <t>H3647579</t>
  </si>
  <si>
    <t>H3649778</t>
  </si>
  <si>
    <t>H3503765</t>
  </si>
  <si>
    <t>H3659841</t>
  </si>
  <si>
    <t>H3647714</t>
  </si>
  <si>
    <t>H2376119</t>
  </si>
  <si>
    <t>H3645538</t>
  </si>
  <si>
    <t>H2374682</t>
  </si>
  <si>
    <t>H3510319</t>
  </si>
  <si>
    <t>H3100991</t>
  </si>
  <si>
    <t>H3608237</t>
  </si>
  <si>
    <t>H2499034</t>
  </si>
  <si>
    <t>H3634217</t>
  </si>
  <si>
    <t>H3612861</t>
  </si>
  <si>
    <t>H2536443</t>
  </si>
  <si>
    <t>H3637767</t>
  </si>
  <si>
    <t>H3629088</t>
  </si>
  <si>
    <t>H3606455</t>
  </si>
  <si>
    <t>H3479192</t>
  </si>
  <si>
    <t>H3576577</t>
  </si>
  <si>
    <t>H3578713</t>
  </si>
  <si>
    <t>H2061305</t>
  </si>
  <si>
    <t>H8935831</t>
  </si>
  <si>
    <t>H3129007</t>
  </si>
  <si>
    <t>H3569563</t>
  </si>
  <si>
    <t>H3502762</t>
  </si>
  <si>
    <t>H3069116</t>
  </si>
  <si>
    <t>H3014705</t>
  </si>
  <si>
    <t>H2517520</t>
  </si>
  <si>
    <t>H3556963</t>
  </si>
  <si>
    <t>H2386745</t>
  </si>
  <si>
    <t>H3123040</t>
  </si>
  <si>
    <t>H3548218</t>
  </si>
  <si>
    <t>H3297842</t>
  </si>
  <si>
    <t>H3501412</t>
  </si>
  <si>
    <t>H2565993</t>
  </si>
  <si>
    <t>H3485780</t>
  </si>
  <si>
    <t>H3437487</t>
  </si>
  <si>
    <t>H3219429</t>
  </si>
  <si>
    <t>H2581849</t>
  </si>
  <si>
    <t>CVLT2_T2_raw</t>
  </si>
  <si>
    <t>CVLT2_T3_raw</t>
  </si>
  <si>
    <t>CVLT2_T4_raw</t>
  </si>
  <si>
    <t>CVLT3_T2_raw</t>
  </si>
  <si>
    <t>CVLT3_T3_raw</t>
  </si>
  <si>
    <t>CVLT3_T4_raw</t>
  </si>
  <si>
    <t>CVLT3_T2_ss</t>
  </si>
  <si>
    <t>CVLT3_T3_ss</t>
  </si>
  <si>
    <t>CVLT3_T4_ss</t>
  </si>
  <si>
    <t>CVLT3_T1T5total_raw</t>
  </si>
  <si>
    <t>CVLT2_SF_T2_raw</t>
  </si>
  <si>
    <t>CVLT2_SF_T2_z</t>
  </si>
  <si>
    <t>CVLT2_SF_T3_raw</t>
  </si>
  <si>
    <t>CVLT2_SF_T3_z</t>
  </si>
  <si>
    <t>CVLT2_SF_T1T4total_raw</t>
  </si>
  <si>
    <t>CVLT3_BF_T2_raw</t>
  </si>
  <si>
    <t>CVLT3_BF_T2_ss</t>
  </si>
  <si>
    <t>CVLT3_BF_T3_raw</t>
  </si>
  <si>
    <t>CVLT3_BF_T3_ss</t>
  </si>
  <si>
    <t>RAVLT_T2_raw</t>
  </si>
  <si>
    <t>RAVLT_T2_z</t>
  </si>
  <si>
    <t>RAVLT_T3_raw</t>
  </si>
  <si>
    <t>RAVLT_T3_z</t>
  </si>
  <si>
    <t>RAVLT_T4_raw</t>
  </si>
  <si>
    <t>RAVLT_T4_z</t>
  </si>
  <si>
    <t xml:space="preserve">CVLT2_T2_z </t>
  </si>
  <si>
    <t xml:space="preserve">CVLT2_T3_z </t>
  </si>
  <si>
    <t xml:space="preserve">CVLT2_T4_z </t>
  </si>
  <si>
    <t>CVLT2_T5_z (RS: Standard Score)</t>
  </si>
  <si>
    <t>no WTAR</t>
  </si>
  <si>
    <t>No WTAR</t>
  </si>
  <si>
    <t>was blank 102</t>
  </si>
  <si>
    <r>
      <t xml:space="preserve">103 </t>
    </r>
    <r>
      <rPr>
        <sz val="11"/>
        <color rgb="FFFF0000"/>
        <rFont val="Calibri"/>
        <family val="2"/>
        <scheme val="minor"/>
      </rPr>
      <t>104</t>
    </r>
  </si>
  <si>
    <r>
      <rPr>
        <sz val="11"/>
        <rFont val="Calibri"/>
        <family val="2"/>
        <scheme val="minor"/>
      </rPr>
      <t xml:space="preserve">107 </t>
    </r>
    <r>
      <rPr>
        <sz val="11"/>
        <color rgb="FFFF0000"/>
        <rFont val="Calibri"/>
        <family val="2"/>
        <scheme val="minor"/>
      </rPr>
      <t>100</t>
    </r>
  </si>
  <si>
    <r>
      <t xml:space="preserve">109 </t>
    </r>
    <r>
      <rPr>
        <sz val="11"/>
        <color rgb="FFFF0000"/>
        <rFont val="Calibri"/>
        <family val="2"/>
        <scheme val="minor"/>
      </rPr>
      <t>106</t>
    </r>
  </si>
  <si>
    <r>
      <rPr>
        <sz val="11"/>
        <rFont val="Calibri"/>
        <family val="2"/>
        <scheme val="minor"/>
      </rPr>
      <t>117/</t>
    </r>
    <r>
      <rPr>
        <sz val="11"/>
        <color rgb="FFFF0000"/>
        <rFont val="Calibri"/>
        <family val="2"/>
        <scheme val="minor"/>
      </rPr>
      <t>118(typo?)</t>
    </r>
  </si>
  <si>
    <t>47 (No WTAR I grabbed the scores from the 'final report' raw score 46 index score = 122 and estimated fsiq 123</t>
  </si>
  <si>
    <t>14 (note: d/c criteria met at #34)</t>
  </si>
  <si>
    <r>
      <t>121/</t>
    </r>
    <r>
      <rPr>
        <sz val="11"/>
        <color rgb="FFFF0000"/>
        <rFont val="Calibri"/>
        <family val="2"/>
        <scheme val="minor"/>
      </rPr>
      <t>119(typo?)</t>
    </r>
  </si>
  <si>
    <t>No TOPF No WTAR</t>
  </si>
  <si>
    <t>101</t>
  </si>
  <si>
    <r>
      <t>108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114(typo?)</t>
    </r>
  </si>
  <si>
    <t>109 (105)  2 numbers are recorded. One in the parentheses is using the caucasian norms, the one without the parentheses is the hispanic norms</t>
  </si>
  <si>
    <t>No WTAR No TOPF</t>
  </si>
  <si>
    <r>
      <t>119/</t>
    </r>
    <r>
      <rPr>
        <sz val="11"/>
        <color rgb="FFFF0000"/>
        <rFont val="Calibri"/>
        <family val="2"/>
        <scheme val="minor"/>
      </rPr>
      <t>118(typo?)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</si>
</sst>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0" fontId="19" fillId="35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19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9" fontId="0" fillId="0" borderId="0" xfId="0" applyNumberFormat="1" applyAlignment="1">
      <alignment horizontal="left"/>
    </xf>
    <xf numFmtId="49" fontId="19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49" fontId="20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left"/>
    </xf>
    <xf numFmtId="49" fontId="0" fillId="34" borderId="0" xfId="0" applyNumberForma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2" borderId="0" xfId="0" applyFont="1" applyFill="1" applyAlignment="1">
      <alignment horizontal="left" wrapText="1"/>
    </xf>
    <xf numFmtId="0" fontId="0" fillId="36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49" fontId="16" fillId="0" borderId="0" xfId="0" applyNumberFormat="1" applyFont="1" applyFill="1" applyAlignment="1">
      <alignment horizontal="left"/>
    </xf>
    <xf numFmtId="14" fontId="19" fillId="0" borderId="0" xfId="0" applyNumberFormat="1" applyFont="1" applyFill="1" applyAlignment="1">
      <alignment horizontal="left"/>
    </xf>
    <xf numFmtId="16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" fillId="37" borderId="0" xfId="0" applyFont="1" applyFill="1" applyAlignment="1">
      <alignment horizontal="left"/>
    </xf>
    <xf numFmtId="49" fontId="1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065"/>
  <sheetViews>
    <sheetView zoomScale="90" zoomScaleNormal="90" workbookViewId="0">
      <pane ySplit="1" topLeftCell="A264" activePane="bottomLeft" state="frozen"/>
      <selection pane="bottomLeft" sqref="A1:XFD1048576"/>
    </sheetView>
  </sheetViews>
  <sheetFormatPr defaultRowHeight="15" x14ac:dyDescent="0.25"/>
  <cols>
    <col min="1" max="1" width="10.140625" style="8" bestFit="1" customWidth="1"/>
    <col min="2" max="2" width="11.5703125" style="9" bestFit="1" customWidth="1"/>
    <col min="3" max="3" width="41.5703125" style="8" bestFit="1" customWidth="1"/>
    <col min="4" max="4" width="9.140625" style="8" customWidth="1"/>
    <col min="5" max="5" width="8.85546875" style="8" customWidth="1"/>
    <col min="6" max="6" width="18" style="8" customWidth="1"/>
    <col min="7" max="7" width="9.85546875" style="8" customWidth="1"/>
    <col min="8" max="8" width="15.28515625" style="8" customWidth="1"/>
    <col min="9" max="12" width="13.85546875" style="8" customWidth="1"/>
    <col min="13" max="13" width="17.42578125" style="8" customWidth="1"/>
    <col min="14" max="14" width="16" style="8" customWidth="1"/>
    <col min="15" max="15" width="10.5703125" style="8" customWidth="1"/>
    <col min="16" max="16" width="41" style="8" bestFit="1" customWidth="1"/>
    <col min="17" max="17" width="10.85546875" style="8" customWidth="1"/>
    <col min="18" max="18" width="15.5703125" style="8" customWidth="1"/>
    <col min="19" max="19" width="14" style="8" customWidth="1"/>
    <col min="20" max="20" width="14.7109375" style="8" customWidth="1"/>
    <col min="21" max="21" width="13.140625" style="8" customWidth="1"/>
    <col min="22" max="22" width="15.28515625" style="8" customWidth="1"/>
    <col min="23" max="23" width="13.7109375" style="8" customWidth="1"/>
    <col min="24" max="24" width="14.5703125" style="8" customWidth="1"/>
    <col min="25" max="25" width="12.85546875" style="8" customWidth="1"/>
    <col min="26" max="26" width="18.5703125" style="8" customWidth="1"/>
    <col min="27" max="27" width="16.85546875" style="8" customWidth="1"/>
    <col min="28" max="28" width="18.140625" style="8" customWidth="1"/>
    <col min="29" max="29" width="19" style="8" customWidth="1"/>
    <col min="30" max="30" width="18.5703125" style="8" customWidth="1"/>
    <col min="31" max="31" width="19.42578125" style="8" customWidth="1"/>
    <col min="32" max="32" width="17.7109375" style="8" customWidth="1"/>
    <col min="33" max="33" width="18.5703125" style="8" customWidth="1"/>
    <col min="34" max="34" width="17.28515625" style="8" customWidth="1"/>
    <col min="35" max="36" width="15.5703125" style="8" customWidth="1"/>
    <col min="37" max="37" width="14" style="8" customWidth="1"/>
    <col min="38" max="38" width="16.7109375" style="8" customWidth="1"/>
    <col min="39" max="39" width="15.140625" style="8" customWidth="1"/>
    <col min="40" max="40" width="14.7109375" style="8" customWidth="1"/>
    <col min="41" max="41" width="13.140625" style="8" customWidth="1"/>
    <col min="42" max="42" width="15.85546875" style="8" customWidth="1"/>
    <col min="43" max="43" width="14.28515625" style="8" customWidth="1"/>
    <col min="44" max="44" width="11.85546875" style="8" customWidth="1"/>
    <col min="45" max="45" width="10.85546875" style="8" customWidth="1"/>
    <col min="46" max="46" width="10.7109375" style="8" customWidth="1"/>
    <col min="47" max="47" width="12.28515625" style="8" customWidth="1"/>
    <col min="48" max="48" width="10.5703125" style="8" customWidth="1"/>
    <col min="49" max="49" width="20.28515625" style="8" customWidth="1"/>
    <col min="50" max="50" width="18.7109375" style="8" customWidth="1"/>
    <col min="51" max="51" width="20.85546875" style="8" customWidth="1"/>
    <col min="52" max="52" width="19.28515625" style="8" customWidth="1"/>
    <col min="53" max="53" width="20" style="8" customWidth="1"/>
    <col min="54" max="54" width="18.42578125" style="8" customWidth="1"/>
    <col min="55" max="55" width="20.5703125" style="8" customWidth="1"/>
    <col min="56" max="56" width="19" style="8" customWidth="1"/>
    <col min="57" max="57" width="26" style="8" customWidth="1"/>
    <col min="58" max="58" width="29.7109375" style="10" customWidth="1"/>
    <col min="59" max="59" width="25.7109375" style="8" customWidth="1"/>
    <col min="60" max="60" width="29.28515625" style="10" customWidth="1"/>
    <col min="61" max="61" width="24.85546875" style="8" customWidth="1"/>
    <col min="62" max="62" width="28.5703125" style="10" customWidth="1"/>
    <col min="63" max="63" width="20" style="8" customWidth="1"/>
    <col min="64" max="64" width="18.42578125" style="8" customWidth="1"/>
    <col min="65" max="65" width="20.5703125" style="8" customWidth="1"/>
    <col min="66" max="66" width="19" style="8" customWidth="1"/>
    <col min="67" max="67" width="25.7109375" style="8" customWidth="1"/>
    <col min="68" max="68" width="29.28515625" style="10" customWidth="1"/>
    <col min="69" max="69" width="23.28515625" style="8" customWidth="1"/>
    <col min="70" max="70" width="21.7109375" style="8" customWidth="1"/>
    <col min="71" max="71" width="23.85546875" style="8" customWidth="1"/>
    <col min="72" max="72" width="22.28515625" style="8" customWidth="1"/>
    <col min="73" max="73" width="23" style="8" customWidth="1"/>
    <col min="74" max="74" width="21.42578125" style="8" customWidth="1"/>
    <col min="75" max="75" width="23.5703125" style="8" customWidth="1"/>
    <col min="76" max="76" width="22" style="8" customWidth="1"/>
    <col min="77" max="77" width="28.85546875" style="8" customWidth="1"/>
    <col min="78" max="78" width="32.5703125" style="10" customWidth="1"/>
    <col min="79" max="79" width="28.5703125" style="8" customWidth="1"/>
    <col min="80" max="80" width="32.28515625" style="10" customWidth="1"/>
    <col min="81" max="81" width="27.85546875" style="8" customWidth="1"/>
    <col min="82" max="82" width="31.5703125" style="10" customWidth="1"/>
    <col min="83" max="83" width="23" style="8" customWidth="1"/>
    <col min="84" max="84" width="21.42578125" style="8" customWidth="1"/>
    <col min="85" max="85" width="23.5703125" style="8" customWidth="1"/>
    <col min="86" max="86" width="22" style="8" customWidth="1"/>
    <col min="87" max="87" width="28.5703125" style="8" customWidth="1"/>
    <col min="88" max="88" width="32.28515625" style="8" customWidth="1"/>
    <col min="89" max="89" width="13.7109375" style="8" customWidth="1"/>
    <col min="90" max="96" width="31" style="10" customWidth="1"/>
    <col min="97" max="97" width="14.42578125" style="8" customWidth="1"/>
    <col min="98" max="98" width="30.5703125" style="8" customWidth="1"/>
    <col min="99" max="99" width="22.28515625" style="8" customWidth="1"/>
    <col min="100" max="100" width="40" style="8" customWidth="1"/>
    <col min="101" max="101" width="15.85546875" style="8" customWidth="1"/>
    <col min="102" max="102" width="25" style="8" customWidth="1"/>
    <col min="103" max="103" width="16.140625" style="8" customWidth="1"/>
    <col min="104" max="104" width="13.7109375" style="8" customWidth="1"/>
    <col min="105" max="105" width="16.28515625" style="8" customWidth="1"/>
    <col min="106" max="106" width="13.85546875" style="8" customWidth="1"/>
    <col min="107" max="107" width="16" style="8" customWidth="1"/>
    <col min="108" max="108" width="13.5703125" style="8" customWidth="1"/>
    <col min="109" max="109" width="16.140625" style="8" customWidth="1"/>
    <col min="110" max="110" width="13.7109375" style="8" customWidth="1"/>
    <col min="111" max="111" width="18.42578125" style="8" customWidth="1"/>
    <col min="112" max="112" width="15.85546875" style="8" customWidth="1"/>
    <col min="113" max="113" width="17" style="8" customWidth="1"/>
    <col min="114" max="114" width="14.5703125" style="8" customWidth="1"/>
    <col min="115" max="115" width="18.85546875" style="8" customWidth="1"/>
    <col min="116" max="116" width="22.5703125" style="8" customWidth="1"/>
    <col min="117" max="117" width="13.7109375" style="8" customWidth="1"/>
    <col min="118" max="118" width="13" style="8" customWidth="1"/>
    <col min="119" max="119" width="15.140625" style="8" customWidth="1"/>
    <col min="120" max="120" width="14.5703125" style="8" customWidth="1"/>
    <col min="121" max="121" width="14.42578125" style="8" customWidth="1"/>
    <col min="122" max="122" width="16" style="8" customWidth="1"/>
    <col min="123" max="123" width="15" style="8" customWidth="1"/>
    <col min="124" max="124" width="14.28515625" style="8" customWidth="1"/>
    <col min="125" max="125" width="13.7109375" style="8" customWidth="1"/>
    <col min="126" max="126" width="12" style="8" customWidth="1"/>
    <col min="127" max="127" width="22" style="8" customWidth="1"/>
    <col min="128" max="129" width="42.7109375" style="8" customWidth="1"/>
    <col min="130" max="130" width="15.85546875" style="8" customWidth="1"/>
    <col min="131" max="131" width="14.28515625" style="8" customWidth="1"/>
    <col min="132" max="132" width="16.140625" style="8" customWidth="1"/>
    <col min="133" max="133" width="14.5703125" style="8" customWidth="1"/>
    <col min="134" max="134" width="16.28515625" style="8" customWidth="1"/>
    <col min="135" max="135" width="14.7109375" style="8" customWidth="1"/>
    <col min="136" max="136" width="16" style="8" customWidth="1"/>
    <col min="137" max="137" width="14.42578125" style="8" customWidth="1"/>
    <col min="138" max="138" width="16.140625" style="8" customWidth="1"/>
    <col min="139" max="139" width="14.5703125" style="8" customWidth="1"/>
    <col min="140" max="140" width="18.42578125" style="8" customWidth="1"/>
    <col min="141" max="141" width="16.7109375" style="8" customWidth="1"/>
    <col min="142" max="142" width="17" style="8" customWidth="1"/>
    <col min="143" max="143" width="15.42578125" style="8" customWidth="1"/>
    <col min="144" max="144" width="18.85546875" style="8" customWidth="1"/>
    <col min="145" max="145" width="22.5703125" style="10" customWidth="1"/>
    <col min="146" max="146" width="19" style="8" customWidth="1"/>
    <col min="147" max="147" width="17.42578125" style="8" customWidth="1"/>
    <col min="148" max="148" width="19.42578125" style="8" customWidth="1"/>
    <col min="149" max="149" width="16" style="8" customWidth="1"/>
    <col min="150" max="150" width="17.28515625" style="8" customWidth="1"/>
    <col min="151" max="151" width="14.28515625" style="8" customWidth="1"/>
    <col min="152" max="152" width="19.5703125" style="8" customWidth="1"/>
    <col min="153" max="153" width="18.5703125" style="8" customWidth="1"/>
    <col min="154" max="154" width="23.85546875" style="8" customWidth="1"/>
    <col min="155" max="155" width="21.5703125" style="8" customWidth="1"/>
    <col min="156" max="156" width="23.140625" style="8" customWidth="1"/>
    <col min="157" max="157" width="19.28515625" style="8" customWidth="1"/>
    <col min="158" max="158" width="16.7109375" style="8" customWidth="1"/>
    <col min="159" max="159" width="19.140625" style="8" customWidth="1"/>
    <col min="160" max="160" width="16.5703125" style="8" customWidth="1"/>
    <col min="161" max="161" width="19.28515625" style="8" customWidth="1"/>
    <col min="162" max="162" width="16.7109375" style="8" customWidth="1"/>
    <col min="163" max="163" width="21.5703125" style="8" customWidth="1"/>
    <col min="164" max="164" width="19" style="8" customWidth="1"/>
    <col min="165" max="165" width="20.140625" style="8" customWidth="1"/>
    <col min="166" max="166" width="17.7109375" style="8" customWidth="1"/>
    <col min="167" max="167" width="22" style="8" customWidth="1"/>
    <col min="168" max="168" width="25.7109375" style="8" customWidth="1"/>
    <col min="169" max="169" width="16.85546875" style="8" customWidth="1"/>
    <col min="170" max="170" width="15.28515625" style="8" customWidth="1"/>
    <col min="171" max="171" width="18.5703125" style="8" customWidth="1"/>
    <col min="172" max="172" width="17.28515625" style="8" customWidth="1"/>
    <col min="173" max="174" width="18.85546875" style="8" customWidth="1"/>
    <col min="175" max="175" width="16.85546875" style="8" customWidth="1"/>
    <col min="176" max="176" width="15.28515625" style="8" customWidth="1"/>
    <col min="177" max="177" width="19.42578125" style="8" customWidth="1"/>
    <col min="178" max="178" width="17.85546875" style="8" customWidth="1"/>
    <col min="179" max="179" width="19.28515625" style="8" customWidth="1"/>
    <col min="180" max="180" width="17.7109375" style="8" customWidth="1"/>
    <col min="181" max="181" width="19.42578125" style="8" customWidth="1"/>
    <col min="182" max="182" width="17.85546875" style="8" customWidth="1"/>
    <col min="183" max="183" width="21.7109375" style="8" customWidth="1"/>
    <col min="184" max="184" width="20" style="8" customWidth="1"/>
    <col min="185" max="185" width="20.28515625" style="8" customWidth="1"/>
    <col min="186" max="186" width="18.7109375" style="8" customWidth="1"/>
    <col min="187" max="187" width="22.140625" style="8" customWidth="1"/>
    <col min="188" max="188" width="25.85546875" style="8" customWidth="1"/>
    <col min="189" max="189" width="21.7109375" style="8" customWidth="1"/>
    <col min="190" max="190" width="20" style="8" customWidth="1"/>
    <col min="191" max="191" width="14" style="8" customWidth="1"/>
    <col min="192" max="192" width="11.42578125" style="8" customWidth="1"/>
    <col min="193" max="193" width="15.28515625" style="8" customWidth="1"/>
    <col min="194" max="194" width="14.140625" style="8" customWidth="1"/>
    <col min="195" max="195" width="14.28515625" style="8" customWidth="1"/>
    <col min="196" max="196" width="15.42578125" style="8" customWidth="1"/>
    <col min="197" max="197" width="15.140625" style="8" customWidth="1"/>
    <col min="198" max="198" width="13.28515625" style="8" customWidth="1"/>
    <col min="199" max="199" width="14" style="8" customWidth="1"/>
    <col min="200" max="200" width="12.28515625" style="8" customWidth="1"/>
    <col min="201" max="201" width="18.7109375" style="8" customWidth="1"/>
    <col min="202" max="203" width="16.140625" style="8" customWidth="1"/>
    <col min="204" max="204" width="13.7109375" style="8" customWidth="1"/>
    <col min="205" max="205" width="29.140625" style="8" customWidth="1"/>
    <col min="206" max="206" width="15" style="8" customWidth="1"/>
    <col min="207" max="207" width="23.85546875" style="8" customWidth="1"/>
    <col min="208" max="208" width="13.85546875" style="8" customWidth="1"/>
    <col min="209" max="209" width="17.42578125" style="8" customWidth="1"/>
    <col min="210" max="210" width="14.85546875" style="8" customWidth="1"/>
    <col min="211" max="211" width="39.140625" style="8" customWidth="1"/>
    <col min="212" max="212" width="31.7109375" style="8" customWidth="1"/>
    <col min="213" max="213" width="35.85546875" style="8" customWidth="1"/>
    <col min="214" max="214" width="30.140625" style="8" customWidth="1"/>
    <col min="215" max="215" width="18.42578125" style="8" customWidth="1"/>
    <col min="216" max="216" width="15.140625" style="8" customWidth="1"/>
    <col min="217" max="217" width="15.85546875" style="8" customWidth="1"/>
    <col min="218" max="218" width="13.5703125" style="8" customWidth="1"/>
    <col min="219" max="219" width="20.85546875" style="8" customWidth="1"/>
    <col min="220" max="220" width="18.5703125" style="8" customWidth="1"/>
    <col min="221" max="221" width="23" style="8" customWidth="1"/>
    <col min="222" max="222" width="24.5703125" style="8" customWidth="1"/>
    <col min="223" max="223" width="14.28515625" style="8" customWidth="1"/>
    <col min="224" max="224" width="12.85546875" style="8" customWidth="1"/>
    <col min="225" max="225" width="13.7109375" style="8" customWidth="1"/>
    <col min="226" max="226" width="14.28515625" style="8" customWidth="1"/>
    <col min="227" max="227" width="13.7109375" style="8" customWidth="1"/>
    <col min="228" max="228" width="11.28515625" style="8" customWidth="1"/>
    <col min="229" max="229" width="13.7109375" style="8" customWidth="1"/>
    <col min="230" max="230" width="11.28515625" style="8" customWidth="1"/>
    <col min="231" max="231" width="18.42578125" style="8" customWidth="1"/>
    <col min="232" max="232" width="16" style="8" customWidth="1"/>
    <col min="233" max="233" width="16.7109375" style="8" customWidth="1"/>
    <col min="234" max="234" width="14.42578125" style="8" customWidth="1"/>
    <col min="235" max="235" width="21.85546875" style="8" customWidth="1"/>
    <col min="236" max="236" width="19.42578125" style="8" customWidth="1"/>
    <col min="237" max="237" width="15.140625" style="8" customWidth="1"/>
    <col min="238" max="238" width="13.85546875" style="10" customWidth="1"/>
    <col min="239" max="239" width="23.85546875" style="8" customWidth="1"/>
    <col min="240" max="240" width="28.140625" style="10" customWidth="1"/>
    <col min="241" max="241" width="11.42578125" style="10" customWidth="1"/>
    <col min="242" max="242" width="37" style="8" bestFit="1" customWidth="1"/>
    <col min="243" max="243" width="21.140625" style="10" customWidth="1"/>
    <col min="244" max="244" width="17" style="8" customWidth="1"/>
    <col min="245" max="245" width="14.7109375" style="8" customWidth="1"/>
    <col min="246" max="246" width="15.7109375" style="8" customWidth="1"/>
    <col min="247" max="247" width="13.42578125" style="8" customWidth="1"/>
    <col min="248" max="248" width="16" style="8" customWidth="1"/>
    <col min="249" max="249" width="21.42578125" style="8" customWidth="1"/>
    <col min="250" max="250" width="13.85546875" style="8" customWidth="1"/>
    <col min="251" max="251" width="11.42578125" style="8" customWidth="1"/>
    <col min="252" max="252" width="12.42578125" style="8" customWidth="1"/>
    <col min="253" max="253" width="10.140625" style="8" customWidth="1"/>
    <col min="254" max="254" width="20.5703125" style="8" customWidth="1"/>
    <col min="255" max="255" width="19" style="8" customWidth="1"/>
    <col min="256" max="256" width="23.28515625" style="8" customWidth="1"/>
    <col min="257" max="257" width="21.7109375" style="8" customWidth="1"/>
    <col min="258" max="258" width="24.140625" style="8" customWidth="1"/>
    <col min="259" max="259" width="22.5703125" style="8" customWidth="1"/>
    <col min="260" max="260" width="26.28515625" style="8" customWidth="1"/>
    <col min="261" max="261" width="24.5703125" style="8" customWidth="1"/>
    <col min="262" max="262" width="19.7109375" style="8" customWidth="1"/>
    <col min="263" max="264" width="17.42578125" style="8" customWidth="1"/>
    <col min="265" max="265" width="16.85546875" style="8" customWidth="1"/>
    <col min="266" max="266" width="14.5703125" style="8" customWidth="1"/>
    <col min="267" max="267" width="10.7109375" style="8" customWidth="1"/>
    <col min="268" max="268" width="11.85546875" style="8" customWidth="1"/>
    <col min="269" max="269" width="17.42578125" style="8" customWidth="1"/>
    <col min="270" max="270" width="21" style="8" customWidth="1"/>
    <col min="271" max="271" width="18.7109375" style="8" customWidth="1"/>
    <col min="272" max="272" width="22.7109375" style="8" customWidth="1"/>
    <col min="273" max="274" width="15.7109375" style="8" customWidth="1"/>
    <col min="275" max="275" width="19.42578125" style="8" customWidth="1"/>
    <col min="276" max="276" width="27.140625" style="8" customWidth="1"/>
    <col min="277" max="277" width="20.7109375" style="8" customWidth="1"/>
    <col min="278" max="278" width="28.85546875" style="8" customWidth="1"/>
    <col min="279" max="279" width="15.5703125" style="8" customWidth="1"/>
    <col min="280" max="280" width="19.28515625" style="8" customWidth="1"/>
    <col min="281" max="281" width="18.140625" style="8" customWidth="1"/>
    <col min="282" max="282" width="16.5703125" style="8" customWidth="1"/>
    <col min="283" max="283" width="14.28515625" style="8" customWidth="1"/>
    <col min="284" max="284" width="10.5703125" style="8" customWidth="1"/>
    <col min="285" max="285" width="16.42578125" style="8" customWidth="1"/>
    <col min="286" max="286" width="14.140625" style="8" customWidth="1"/>
    <col min="287" max="287" width="10.42578125" style="8" customWidth="1"/>
    <col min="288" max="289" width="15.7109375" style="8" customWidth="1"/>
    <col min="290" max="290" width="17.42578125" style="8" customWidth="1"/>
    <col min="291" max="291" width="15" style="8" customWidth="1"/>
    <col min="292" max="292" width="17" style="8" customWidth="1"/>
    <col min="293" max="293" width="14.7109375" style="8" customWidth="1"/>
    <col min="294" max="294" width="15.42578125" style="8" customWidth="1"/>
    <col min="295" max="295" width="13.140625" style="8" customWidth="1"/>
    <col min="296" max="296" width="22.28515625" style="8" customWidth="1"/>
    <col min="297" max="297" width="31.5703125" style="8" customWidth="1"/>
    <col min="298" max="298" width="36.5703125" style="8" customWidth="1"/>
    <col min="299" max="299" width="21.5703125" style="8" customWidth="1"/>
    <col min="300" max="300" width="19.85546875" style="8" customWidth="1"/>
    <col min="301" max="301" width="21.85546875" style="8" customWidth="1"/>
    <col min="302" max="302" width="20.140625" style="8" customWidth="1"/>
    <col min="303" max="303" width="21.42578125" style="8" customWidth="1"/>
    <col min="304" max="304" width="19.7109375" style="8" customWidth="1"/>
    <col min="305" max="305" width="27.42578125" style="8" customWidth="1"/>
    <col min="306" max="306" width="25.85546875" style="8" customWidth="1"/>
    <col min="307" max="307" width="19.7109375" style="8" customWidth="1"/>
    <col min="308" max="308" width="23.42578125" style="10" customWidth="1"/>
    <col min="309" max="309" width="19.85546875" style="8" customWidth="1"/>
    <col min="310" max="310" width="17.5703125" style="8" customWidth="1"/>
    <col min="311" max="311" width="23.42578125" style="8" customWidth="1"/>
    <col min="312" max="312" width="21" style="8" customWidth="1"/>
    <col min="313" max="313" width="23.7109375" style="8" customWidth="1"/>
    <col min="314" max="314" width="27.42578125" style="10" customWidth="1"/>
    <col min="315" max="315" width="19.5703125" style="8" customWidth="1"/>
    <col min="316" max="316" width="23.28515625" style="10" customWidth="1"/>
    <col min="317" max="317" width="18.7109375" style="10" customWidth="1"/>
    <col min="318" max="318" width="22.42578125" style="10" customWidth="1"/>
    <col min="319" max="319" width="18.85546875" style="10" customWidth="1"/>
    <col min="320" max="320" width="16.42578125" style="10" customWidth="1"/>
    <col min="321" max="321" width="22.42578125" style="10" customWidth="1"/>
    <col min="322" max="322" width="20" style="10" customWidth="1"/>
    <col min="323" max="323" width="22.7109375" style="10" customWidth="1"/>
    <col min="324" max="324" width="26.42578125" style="10" customWidth="1"/>
    <col min="325" max="325" width="18.5703125" style="10" customWidth="1"/>
    <col min="326" max="326" width="22.28515625" style="10" customWidth="1"/>
    <col min="327" max="327" width="18.42578125" style="8" customWidth="1"/>
    <col min="328" max="328" width="16" style="8" customWidth="1"/>
    <col min="329" max="329" width="22.140625" style="8" customWidth="1"/>
    <col min="330" max="330" width="19.7109375" style="8" customWidth="1"/>
    <col min="331" max="331" width="18.5703125" style="8" customWidth="1"/>
    <col min="332" max="332" width="16.140625" style="8" customWidth="1"/>
    <col min="333" max="333" width="22.85546875" style="8" customWidth="1"/>
    <col min="334" max="334" width="21.5703125" style="8" customWidth="1"/>
    <col min="335" max="335" width="26" style="8" customWidth="1"/>
    <col min="336" max="336" width="24.28515625" style="8" customWidth="1"/>
    <col min="337" max="337" width="26.42578125" style="8" customWidth="1"/>
    <col min="338" max="338" width="24.7109375" style="8" customWidth="1"/>
    <col min="339" max="339" width="22.7109375" style="8" customWidth="1"/>
    <col min="340" max="340" width="20.28515625" style="8" customWidth="1"/>
    <col min="341" max="341" width="20.5703125" style="8" customWidth="1"/>
    <col min="342" max="342" width="18.28515625" style="8" customWidth="1"/>
    <col min="343" max="343" width="21.140625" style="8" customWidth="1"/>
    <col min="344" max="344" width="18.85546875" style="8" customWidth="1"/>
    <col min="345" max="345" width="20.5703125" style="8" customWidth="1"/>
    <col min="346" max="346" width="18.140625" style="8" customWidth="1"/>
    <col min="347" max="347" width="14.5703125" style="8" customWidth="1"/>
    <col min="348" max="348" width="20.85546875" style="8" customWidth="1"/>
    <col min="349" max="349" width="18.42578125" style="8" customWidth="1"/>
    <col min="350" max="350" width="14.85546875" style="8" customWidth="1"/>
    <col min="351" max="351" width="17.5703125" style="8" customWidth="1"/>
    <col min="352" max="352" width="15.140625" style="8" customWidth="1"/>
    <col min="353" max="353" width="19" style="8" customWidth="1"/>
    <col min="354" max="354" width="16.5703125" style="8" customWidth="1"/>
    <col min="355" max="355" width="17.42578125" style="8" customWidth="1"/>
    <col min="356" max="356" width="15" style="8" customWidth="1"/>
    <col min="357" max="357" width="18.85546875" style="8" customWidth="1"/>
    <col min="358" max="358" width="16.42578125" style="8" customWidth="1"/>
    <col min="359" max="359" width="9.85546875" style="8" customWidth="1"/>
    <col min="360" max="360" width="9.42578125" style="8" customWidth="1"/>
    <col min="361" max="362" width="9.140625" style="8" customWidth="1"/>
    <col min="363" max="363" width="11" style="8" customWidth="1"/>
    <col min="364" max="364" width="9.5703125" style="10" customWidth="1"/>
    <col min="365" max="365" width="13.42578125" style="8" customWidth="1"/>
    <col min="366" max="366" width="11.5703125" style="8" customWidth="1"/>
    <col min="367" max="367" width="18.85546875" style="8" customWidth="1"/>
    <col min="368" max="368" width="16.7109375" style="8" customWidth="1"/>
    <col min="369" max="16384" width="9.140625" style="8"/>
  </cols>
  <sheetData>
    <row r="1" spans="1:368" s="7" customFormat="1" x14ac:dyDescent="0.25">
      <c r="A1" s="40"/>
      <c r="B1" s="41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1448</v>
      </c>
      <c r="K1" s="4" t="s">
        <v>1449</v>
      </c>
      <c r="L1" s="4" t="s">
        <v>1450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5" t="s">
        <v>54</v>
      </c>
      <c r="BI1" s="4" t="s">
        <v>55</v>
      </c>
      <c r="BJ1" s="5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5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5" t="s">
        <v>72</v>
      </c>
      <c r="CA1" s="4" t="s">
        <v>73</v>
      </c>
      <c r="CB1" s="5" t="s">
        <v>74</v>
      </c>
      <c r="CC1" s="4" t="s">
        <v>75</v>
      </c>
      <c r="CD1" s="5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5" t="s">
        <v>1255</v>
      </c>
      <c r="CM1" s="44" t="s">
        <v>1894</v>
      </c>
      <c r="CN1" s="44" t="s">
        <v>1919</v>
      </c>
      <c r="CO1" s="44" t="s">
        <v>1895</v>
      </c>
      <c r="CP1" s="44" t="s">
        <v>1920</v>
      </c>
      <c r="CQ1" s="44" t="s">
        <v>1896</v>
      </c>
      <c r="CR1" s="44" t="s">
        <v>1921</v>
      </c>
      <c r="CS1" s="4" t="s">
        <v>84</v>
      </c>
      <c r="CT1" s="4" t="s">
        <v>1922</v>
      </c>
      <c r="CU1" s="4" t="s">
        <v>85</v>
      </c>
      <c r="CV1" s="4" t="s">
        <v>86</v>
      </c>
      <c r="CW1" s="4" t="s">
        <v>87</v>
      </c>
      <c r="CX1" s="4" t="s">
        <v>88</v>
      </c>
      <c r="CY1" s="4" t="s">
        <v>89</v>
      </c>
      <c r="CZ1" s="4" t="s">
        <v>90</v>
      </c>
      <c r="DA1" s="4" t="s">
        <v>91</v>
      </c>
      <c r="DB1" s="4" t="s">
        <v>92</v>
      </c>
      <c r="DC1" s="4" t="s">
        <v>93</v>
      </c>
      <c r="DD1" s="4" t="s">
        <v>94</v>
      </c>
      <c r="DE1" s="4" t="s">
        <v>95</v>
      </c>
      <c r="DF1" s="4" t="s">
        <v>96</v>
      </c>
      <c r="DG1" s="4" t="s">
        <v>97</v>
      </c>
      <c r="DH1" s="4" t="s">
        <v>98</v>
      </c>
      <c r="DI1" s="4" t="s">
        <v>99</v>
      </c>
      <c r="DJ1" s="4" t="s">
        <v>100</v>
      </c>
      <c r="DK1" s="4" t="s">
        <v>101</v>
      </c>
      <c r="DL1" s="4" t="s">
        <v>102</v>
      </c>
      <c r="DM1" s="4" t="s">
        <v>103</v>
      </c>
      <c r="DN1" s="4" t="s">
        <v>104</v>
      </c>
      <c r="DO1" s="43" t="s">
        <v>1897</v>
      </c>
      <c r="DP1" s="43" t="s">
        <v>1900</v>
      </c>
      <c r="DQ1" s="43" t="s">
        <v>1898</v>
      </c>
      <c r="DR1" s="43" t="s">
        <v>1901</v>
      </c>
      <c r="DS1" s="43" t="s">
        <v>1899</v>
      </c>
      <c r="DT1" s="43" t="s">
        <v>1902</v>
      </c>
      <c r="DU1" s="4" t="s">
        <v>105</v>
      </c>
      <c r="DV1" s="4" t="s">
        <v>106</v>
      </c>
      <c r="DW1" s="43" t="s">
        <v>1903</v>
      </c>
      <c r="DX1" s="4" t="s">
        <v>123</v>
      </c>
      <c r="DY1" s="4" t="s">
        <v>124</v>
      </c>
      <c r="DZ1" s="4" t="s">
        <v>107</v>
      </c>
      <c r="EA1" s="4" t="s">
        <v>108</v>
      </c>
      <c r="EB1" s="4" t="s">
        <v>109</v>
      </c>
      <c r="EC1" s="4" t="s">
        <v>110</v>
      </c>
      <c r="ED1" s="4" t="s">
        <v>111</v>
      </c>
      <c r="EE1" s="4" t="s">
        <v>112</v>
      </c>
      <c r="EF1" s="4" t="s">
        <v>113</v>
      </c>
      <c r="EG1" s="4" t="s">
        <v>114</v>
      </c>
      <c r="EH1" s="4" t="s">
        <v>115</v>
      </c>
      <c r="EI1" s="4" t="s">
        <v>116</v>
      </c>
      <c r="EJ1" s="4" t="s">
        <v>117</v>
      </c>
      <c r="EK1" s="4" t="s">
        <v>118</v>
      </c>
      <c r="EL1" s="4" t="s">
        <v>119</v>
      </c>
      <c r="EM1" s="4" t="s">
        <v>120</v>
      </c>
      <c r="EN1" s="4" t="s">
        <v>121</v>
      </c>
      <c r="EO1" s="5" t="s">
        <v>122</v>
      </c>
      <c r="EP1" s="43" t="s">
        <v>125</v>
      </c>
      <c r="EQ1" s="43" t="s">
        <v>126</v>
      </c>
      <c r="ER1" s="43" t="s">
        <v>1904</v>
      </c>
      <c r="ES1" s="43" t="s">
        <v>1905</v>
      </c>
      <c r="ET1" s="43" t="s">
        <v>1906</v>
      </c>
      <c r="EU1" s="43" t="s">
        <v>1907</v>
      </c>
      <c r="EV1" s="43" t="s">
        <v>127</v>
      </c>
      <c r="EW1" s="43" t="s">
        <v>128</v>
      </c>
      <c r="EX1" s="43" t="s">
        <v>1908</v>
      </c>
      <c r="EY1" s="4" t="s">
        <v>129</v>
      </c>
      <c r="EZ1" s="6" t="s">
        <v>1443</v>
      </c>
      <c r="FA1" s="4" t="s">
        <v>131</v>
      </c>
      <c r="FB1" s="4" t="s">
        <v>132</v>
      </c>
      <c r="FC1" s="4" t="s">
        <v>133</v>
      </c>
      <c r="FD1" s="4" t="s">
        <v>134</v>
      </c>
      <c r="FE1" s="4" t="s">
        <v>135</v>
      </c>
      <c r="FF1" s="4" t="s">
        <v>136</v>
      </c>
      <c r="FG1" s="4" t="s">
        <v>137</v>
      </c>
      <c r="FH1" s="4" t="s">
        <v>138</v>
      </c>
      <c r="FI1" s="4" t="s">
        <v>139</v>
      </c>
      <c r="FJ1" s="4" t="s">
        <v>140</v>
      </c>
      <c r="FK1" s="4" t="s">
        <v>141</v>
      </c>
      <c r="FL1" s="4" t="s">
        <v>142</v>
      </c>
      <c r="FM1" s="4" t="s">
        <v>143</v>
      </c>
      <c r="FN1" s="4" t="s">
        <v>144</v>
      </c>
      <c r="FO1" s="43" t="s">
        <v>1909</v>
      </c>
      <c r="FP1" s="43" t="s">
        <v>1910</v>
      </c>
      <c r="FQ1" s="43" t="s">
        <v>1911</v>
      </c>
      <c r="FR1" s="43" t="s">
        <v>1912</v>
      </c>
      <c r="FS1" s="4" t="s">
        <v>145</v>
      </c>
      <c r="FT1" s="4" t="s">
        <v>146</v>
      </c>
      <c r="FU1" s="4" t="s">
        <v>147</v>
      </c>
      <c r="FV1" s="4" t="s">
        <v>148</v>
      </c>
      <c r="FW1" s="4" t="s">
        <v>149</v>
      </c>
      <c r="FX1" s="4" t="s">
        <v>150</v>
      </c>
      <c r="FY1" s="4" t="s">
        <v>151</v>
      </c>
      <c r="FZ1" s="4" t="s">
        <v>152</v>
      </c>
      <c r="GA1" s="4" t="s">
        <v>153</v>
      </c>
      <c r="GB1" s="4" t="s">
        <v>154</v>
      </c>
      <c r="GC1" s="4" t="s">
        <v>155</v>
      </c>
      <c r="GD1" s="4" t="s">
        <v>156</v>
      </c>
      <c r="GE1" s="4" t="s">
        <v>157</v>
      </c>
      <c r="GF1" s="4" t="s">
        <v>158</v>
      </c>
      <c r="GG1" s="4" t="s">
        <v>159</v>
      </c>
      <c r="GH1" s="4" t="s">
        <v>160</v>
      </c>
      <c r="GI1" s="4" t="s">
        <v>161</v>
      </c>
      <c r="GJ1" s="4" t="s">
        <v>162</v>
      </c>
      <c r="GK1" s="43" t="s">
        <v>1913</v>
      </c>
      <c r="GL1" s="43" t="s">
        <v>1914</v>
      </c>
      <c r="GM1" s="43" t="s">
        <v>1915</v>
      </c>
      <c r="GN1" s="43" t="s">
        <v>1916</v>
      </c>
      <c r="GO1" s="43" t="s">
        <v>1917</v>
      </c>
      <c r="GP1" s="43" t="s">
        <v>1918</v>
      </c>
      <c r="GQ1" s="4" t="s">
        <v>163</v>
      </c>
      <c r="GR1" s="4" t="s">
        <v>164</v>
      </c>
      <c r="GS1" s="4" t="s">
        <v>165</v>
      </c>
      <c r="GT1" s="4" t="s">
        <v>166</v>
      </c>
      <c r="GU1" s="4" t="s">
        <v>167</v>
      </c>
      <c r="GV1" s="4" t="s">
        <v>168</v>
      </c>
      <c r="GW1" s="4" t="s">
        <v>169</v>
      </c>
      <c r="GX1" s="4" t="s">
        <v>170</v>
      </c>
      <c r="GY1" s="4" t="s">
        <v>171</v>
      </c>
      <c r="GZ1" s="4" t="s">
        <v>172</v>
      </c>
      <c r="HA1" s="4" t="s">
        <v>173</v>
      </c>
      <c r="HB1" s="4" t="s">
        <v>174</v>
      </c>
      <c r="HC1" s="4" t="s">
        <v>175</v>
      </c>
      <c r="HD1" s="4" t="s">
        <v>176</v>
      </c>
      <c r="HE1" s="4" t="s">
        <v>177</v>
      </c>
      <c r="HF1" s="4" t="s">
        <v>178</v>
      </c>
      <c r="HG1" s="4" t="s">
        <v>179</v>
      </c>
      <c r="HH1" s="4" t="s">
        <v>180</v>
      </c>
      <c r="HI1" s="4" t="s">
        <v>181</v>
      </c>
      <c r="HJ1" s="4" t="s">
        <v>182</v>
      </c>
      <c r="HK1" s="4" t="s">
        <v>183</v>
      </c>
      <c r="HL1" s="4" t="s">
        <v>184</v>
      </c>
      <c r="HM1" s="4" t="s">
        <v>185</v>
      </c>
      <c r="HN1" s="4" t="s">
        <v>186</v>
      </c>
      <c r="HO1" s="4" t="s">
        <v>187</v>
      </c>
      <c r="HP1" s="4" t="s">
        <v>188</v>
      </c>
      <c r="HQ1" s="4" t="s">
        <v>189</v>
      </c>
      <c r="HR1" s="4" t="s">
        <v>190</v>
      </c>
      <c r="HS1" s="4" t="s">
        <v>191</v>
      </c>
      <c r="HT1" s="4" t="s">
        <v>192</v>
      </c>
      <c r="HU1" s="4" t="s">
        <v>193</v>
      </c>
      <c r="HV1" s="4" t="s">
        <v>194</v>
      </c>
      <c r="HW1" s="4" t="s">
        <v>195</v>
      </c>
      <c r="HX1" s="4" t="s">
        <v>196</v>
      </c>
      <c r="HY1" s="4" t="s">
        <v>197</v>
      </c>
      <c r="HZ1" s="4" t="s">
        <v>198</v>
      </c>
      <c r="IA1" s="4" t="s">
        <v>199</v>
      </c>
      <c r="IB1" s="4" t="s">
        <v>200</v>
      </c>
      <c r="IC1" s="4" t="s">
        <v>201</v>
      </c>
      <c r="ID1" s="5" t="s">
        <v>202</v>
      </c>
      <c r="IE1" s="4" t="s">
        <v>203</v>
      </c>
      <c r="IF1" s="5" t="s">
        <v>204</v>
      </c>
      <c r="IG1" s="5" t="s">
        <v>205</v>
      </c>
      <c r="IH1" s="4" t="s">
        <v>206</v>
      </c>
      <c r="II1" s="5" t="s">
        <v>207</v>
      </c>
      <c r="IJ1" s="4" t="s">
        <v>208</v>
      </c>
      <c r="IK1" s="4" t="s">
        <v>209</v>
      </c>
      <c r="IL1" s="4" t="s">
        <v>210</v>
      </c>
      <c r="IM1" s="4" t="s">
        <v>211</v>
      </c>
      <c r="IN1" s="4" t="s">
        <v>212</v>
      </c>
      <c r="IO1" s="4" t="s">
        <v>213</v>
      </c>
      <c r="IP1" s="4" t="s">
        <v>214</v>
      </c>
      <c r="IQ1" s="4" t="s">
        <v>215</v>
      </c>
      <c r="IR1" s="4" t="s">
        <v>216</v>
      </c>
      <c r="IS1" s="4" t="s">
        <v>217</v>
      </c>
      <c r="IT1" s="4" t="s">
        <v>218</v>
      </c>
      <c r="IU1" s="4" t="s">
        <v>219</v>
      </c>
      <c r="IV1" s="4" t="s">
        <v>220</v>
      </c>
      <c r="IW1" s="4" t="s">
        <v>221</v>
      </c>
      <c r="IX1" s="4" t="s">
        <v>222</v>
      </c>
      <c r="IY1" s="4" t="s">
        <v>223</v>
      </c>
      <c r="IZ1" s="4" t="s">
        <v>224</v>
      </c>
      <c r="JA1" s="4" t="s">
        <v>225</v>
      </c>
      <c r="JB1" s="4" t="s">
        <v>226</v>
      </c>
      <c r="JC1" s="4" t="s">
        <v>227</v>
      </c>
      <c r="JD1" s="6" t="s">
        <v>228</v>
      </c>
      <c r="JE1" s="4" t="s">
        <v>229</v>
      </c>
      <c r="JF1" s="4" t="s">
        <v>230</v>
      </c>
      <c r="JG1" s="4" t="s">
        <v>231</v>
      </c>
      <c r="JH1" s="4" t="s">
        <v>232</v>
      </c>
      <c r="JI1" s="6" t="s">
        <v>233</v>
      </c>
      <c r="JJ1" s="4" t="s">
        <v>234</v>
      </c>
      <c r="JK1" s="4" t="s">
        <v>235</v>
      </c>
      <c r="JL1" s="4" t="s">
        <v>236</v>
      </c>
      <c r="JM1" s="4" t="s">
        <v>237</v>
      </c>
      <c r="JN1" s="6" t="s">
        <v>238</v>
      </c>
      <c r="JO1" s="4" t="s">
        <v>239</v>
      </c>
      <c r="JP1" s="4" t="s">
        <v>240</v>
      </c>
      <c r="JQ1" s="4" t="s">
        <v>241</v>
      </c>
      <c r="JR1" s="4" t="s">
        <v>242</v>
      </c>
      <c r="JS1" s="4" t="s">
        <v>243</v>
      </c>
      <c r="JT1" s="4" t="s">
        <v>244</v>
      </c>
      <c r="JU1" s="4" t="s">
        <v>245</v>
      </c>
      <c r="JV1" s="4" t="s">
        <v>246</v>
      </c>
      <c r="JW1" s="4" t="s">
        <v>247</v>
      </c>
      <c r="JX1" s="4" t="s">
        <v>248</v>
      </c>
      <c r="JY1" s="4" t="s">
        <v>249</v>
      </c>
      <c r="JZ1" s="4" t="s">
        <v>250</v>
      </c>
      <c r="KA1" s="4" t="s">
        <v>251</v>
      </c>
      <c r="KB1" s="6" t="s">
        <v>252</v>
      </c>
      <c r="KC1" s="6" t="s">
        <v>253</v>
      </c>
      <c r="KD1" s="4" t="s">
        <v>254</v>
      </c>
      <c r="KE1" s="4" t="s">
        <v>255</v>
      </c>
      <c r="KF1" s="4" t="s">
        <v>256</v>
      </c>
      <c r="KG1" s="4" t="s">
        <v>257</v>
      </c>
      <c r="KH1" s="4" t="s">
        <v>258</v>
      </c>
      <c r="KI1" s="4" t="s">
        <v>259</v>
      </c>
      <c r="KJ1" s="6" t="s">
        <v>260</v>
      </c>
      <c r="KK1" s="6" t="s">
        <v>261</v>
      </c>
      <c r="KL1" s="6" t="s">
        <v>262</v>
      </c>
      <c r="KM1" s="4" t="s">
        <v>263</v>
      </c>
      <c r="KN1" s="4" t="s">
        <v>264</v>
      </c>
      <c r="KO1" s="4" t="s">
        <v>265</v>
      </c>
      <c r="KP1" s="4" t="s">
        <v>266</v>
      </c>
      <c r="KQ1" s="4" t="s">
        <v>267</v>
      </c>
      <c r="KR1" s="4" t="s">
        <v>268</v>
      </c>
      <c r="KS1" s="4" t="s">
        <v>269</v>
      </c>
      <c r="KT1" s="4" t="s">
        <v>270</v>
      </c>
      <c r="KU1" s="4" t="s">
        <v>271</v>
      </c>
      <c r="KV1" s="5" t="s">
        <v>272</v>
      </c>
      <c r="KW1" s="4" t="s">
        <v>273</v>
      </c>
      <c r="KX1" s="4" t="s">
        <v>274</v>
      </c>
      <c r="KY1" s="4" t="s">
        <v>275</v>
      </c>
      <c r="KZ1" s="4" t="s">
        <v>276</v>
      </c>
      <c r="LA1" s="4" t="s">
        <v>277</v>
      </c>
      <c r="LB1" s="5" t="s">
        <v>278</v>
      </c>
      <c r="LC1" s="4" t="s">
        <v>279</v>
      </c>
      <c r="LD1" s="5" t="s">
        <v>280</v>
      </c>
      <c r="LE1" s="5" t="s">
        <v>281</v>
      </c>
      <c r="LF1" s="5" t="s">
        <v>282</v>
      </c>
      <c r="LG1" s="5" t="s">
        <v>283</v>
      </c>
      <c r="LH1" s="5" t="s">
        <v>284</v>
      </c>
      <c r="LI1" s="5" t="s">
        <v>285</v>
      </c>
      <c r="LJ1" s="5" t="s">
        <v>286</v>
      </c>
      <c r="LK1" s="5" t="s">
        <v>287</v>
      </c>
      <c r="LL1" s="5" t="s">
        <v>288</v>
      </c>
      <c r="LM1" s="5" t="s">
        <v>289</v>
      </c>
      <c r="LN1" s="5" t="s">
        <v>290</v>
      </c>
      <c r="LO1" s="4" t="s">
        <v>291</v>
      </c>
      <c r="LP1" s="4" t="s">
        <v>292</v>
      </c>
      <c r="LQ1" s="4" t="s">
        <v>293</v>
      </c>
      <c r="LR1" s="4" t="s">
        <v>294</v>
      </c>
      <c r="LS1" s="4" t="s">
        <v>295</v>
      </c>
      <c r="LT1" s="4" t="s">
        <v>296</v>
      </c>
      <c r="LU1" s="4" t="s">
        <v>297</v>
      </c>
      <c r="LV1" s="4" t="s">
        <v>298</v>
      </c>
      <c r="LW1" s="4" t="s">
        <v>299</v>
      </c>
      <c r="LX1" s="4" t="s">
        <v>300</v>
      </c>
      <c r="LY1" s="4" t="s">
        <v>301</v>
      </c>
      <c r="LZ1" s="4" t="s">
        <v>302</v>
      </c>
      <c r="MA1" s="4" t="s">
        <v>303</v>
      </c>
      <c r="MB1" s="4" t="s">
        <v>304</v>
      </c>
      <c r="MC1" s="4" t="s">
        <v>305</v>
      </c>
      <c r="MD1" s="4" t="s">
        <v>306</v>
      </c>
      <c r="ME1" s="4" t="s">
        <v>307</v>
      </c>
      <c r="MF1" s="4" t="s">
        <v>308</v>
      </c>
      <c r="MG1" s="4" t="s">
        <v>309</v>
      </c>
      <c r="MH1" s="4" t="s">
        <v>310</v>
      </c>
      <c r="MI1" s="4" t="s">
        <v>311</v>
      </c>
      <c r="MJ1" s="4" t="s">
        <v>312</v>
      </c>
      <c r="MK1" s="4" t="s">
        <v>313</v>
      </c>
      <c r="ML1" s="4" t="s">
        <v>314</v>
      </c>
      <c r="MM1" s="4" t="s">
        <v>315</v>
      </c>
      <c r="MN1" s="4" t="s">
        <v>316</v>
      </c>
      <c r="MO1" s="4" t="s">
        <v>317</v>
      </c>
      <c r="MP1" s="4" t="s">
        <v>318</v>
      </c>
      <c r="MQ1" s="4" t="s">
        <v>319</v>
      </c>
      <c r="MR1" s="4" t="s">
        <v>320</v>
      </c>
      <c r="MS1" s="4" t="s">
        <v>321</v>
      </c>
      <c r="MT1" s="4" t="s">
        <v>322</v>
      </c>
      <c r="MU1" s="4" t="s">
        <v>323</v>
      </c>
      <c r="MV1" s="4" t="s">
        <v>324</v>
      </c>
      <c r="MW1" s="4" t="s">
        <v>325</v>
      </c>
      <c r="MX1" s="4" t="s">
        <v>326</v>
      </c>
      <c r="MY1" s="4" t="s">
        <v>327</v>
      </c>
      <c r="MZ1" s="5" t="s">
        <v>328</v>
      </c>
      <c r="NA1" s="4" t="s">
        <v>329</v>
      </c>
      <c r="NB1" s="4" t="s">
        <v>330</v>
      </c>
      <c r="NC1" s="4" t="s">
        <v>331</v>
      </c>
      <c r="ND1" s="4" t="s">
        <v>332</v>
      </c>
    </row>
    <row r="2" spans="1:368" x14ac:dyDescent="0.25">
      <c r="A2" s="8" t="s">
        <v>1488</v>
      </c>
      <c r="B2" s="9">
        <v>43306</v>
      </c>
      <c r="C2" s="8" t="s">
        <v>333</v>
      </c>
      <c r="D2" s="8">
        <v>89</v>
      </c>
      <c r="E2" s="8">
        <v>15</v>
      </c>
      <c r="F2" s="9">
        <v>43306</v>
      </c>
      <c r="G2" s="8">
        <v>37</v>
      </c>
      <c r="H2" s="8">
        <v>100</v>
      </c>
      <c r="I2" s="8">
        <v>109</v>
      </c>
      <c r="J2" s="38"/>
      <c r="K2" s="38"/>
      <c r="L2" s="38"/>
      <c r="P2" s="8">
        <v>21</v>
      </c>
      <c r="T2" s="8">
        <v>34</v>
      </c>
      <c r="U2" s="8">
        <v>14</v>
      </c>
      <c r="X2" s="8">
        <v>22</v>
      </c>
      <c r="Y2" s="8">
        <v>10</v>
      </c>
      <c r="Z2" s="8">
        <v>42</v>
      </c>
      <c r="AA2" s="8">
        <v>12</v>
      </c>
      <c r="AB2" s="8">
        <v>8</v>
      </c>
      <c r="AC2" s="8">
        <v>8</v>
      </c>
      <c r="AD2" s="8">
        <v>8</v>
      </c>
      <c r="AE2" s="8">
        <v>12</v>
      </c>
      <c r="AF2" s="8">
        <v>6</v>
      </c>
      <c r="AG2" s="8">
        <v>10</v>
      </c>
      <c r="BQ2" s="8">
        <v>29</v>
      </c>
      <c r="BR2" s="8">
        <v>12</v>
      </c>
      <c r="BS2" s="8">
        <v>0</v>
      </c>
      <c r="BT2" s="8">
        <v>3</v>
      </c>
      <c r="BY2" s="8">
        <v>16</v>
      </c>
      <c r="BZ2" s="10" t="s">
        <v>334</v>
      </c>
      <c r="FM2" s="8">
        <v>3</v>
      </c>
      <c r="FN2" s="8">
        <v>6</v>
      </c>
      <c r="FS2" s="8">
        <v>5</v>
      </c>
      <c r="FT2" s="8">
        <v>5</v>
      </c>
      <c r="FU2" s="8">
        <v>2</v>
      </c>
      <c r="FV2" s="8">
        <v>1</v>
      </c>
      <c r="FW2" s="8">
        <v>0</v>
      </c>
      <c r="FX2" s="8">
        <v>2</v>
      </c>
      <c r="FY2" s="8">
        <v>0</v>
      </c>
      <c r="FZ2" s="8">
        <v>1</v>
      </c>
      <c r="GA2" s="8">
        <v>9</v>
      </c>
      <c r="GB2" s="8">
        <v>13</v>
      </c>
      <c r="GC2" s="8">
        <v>4</v>
      </c>
      <c r="GD2" s="8">
        <v>4</v>
      </c>
      <c r="GE2" s="8">
        <v>8</v>
      </c>
      <c r="GF2" s="11" t="s">
        <v>335</v>
      </c>
      <c r="GG2" s="8">
        <v>28</v>
      </c>
      <c r="GH2" s="8">
        <v>81</v>
      </c>
      <c r="HQ2" s="8">
        <v>3</v>
      </c>
      <c r="HR2" s="8">
        <v>42</v>
      </c>
      <c r="HS2" s="8">
        <v>5</v>
      </c>
      <c r="HT2" s="8">
        <v>40</v>
      </c>
      <c r="HU2" s="8">
        <v>4</v>
      </c>
      <c r="HV2" s="8">
        <v>31</v>
      </c>
      <c r="HW2" s="8">
        <v>12</v>
      </c>
      <c r="HX2" s="8">
        <v>36</v>
      </c>
      <c r="HY2" s="8">
        <v>5</v>
      </c>
      <c r="HZ2" s="8">
        <v>39</v>
      </c>
      <c r="IA2" s="8">
        <v>100</v>
      </c>
      <c r="IB2" s="8" t="s">
        <v>336</v>
      </c>
      <c r="IC2" s="8">
        <v>6</v>
      </c>
      <c r="ID2" s="10">
        <v>1</v>
      </c>
      <c r="IE2" s="8">
        <v>5</v>
      </c>
      <c r="IF2" s="10" t="s">
        <v>336</v>
      </c>
      <c r="IG2" s="10">
        <v>12</v>
      </c>
      <c r="IH2" s="8">
        <v>12</v>
      </c>
      <c r="II2" s="10" t="s">
        <v>337</v>
      </c>
      <c r="IP2" s="12">
        <v>22</v>
      </c>
      <c r="IQ2" s="12">
        <v>35</v>
      </c>
      <c r="IR2" s="12">
        <v>15</v>
      </c>
      <c r="IS2" s="12">
        <v>46</v>
      </c>
      <c r="JB2" s="8">
        <v>39</v>
      </c>
      <c r="JC2" s="8">
        <v>35</v>
      </c>
      <c r="JD2" s="8">
        <v>6</v>
      </c>
      <c r="JV2" s="8">
        <v>58</v>
      </c>
      <c r="JW2" s="8">
        <v>38</v>
      </c>
      <c r="JX2" s="8">
        <v>1</v>
      </c>
      <c r="JY2" s="8">
        <v>176</v>
      </c>
      <c r="JZ2" s="8">
        <v>39</v>
      </c>
      <c r="KA2" s="8">
        <v>1</v>
      </c>
      <c r="KB2" s="8">
        <v>8</v>
      </c>
      <c r="KC2" s="8">
        <v>8</v>
      </c>
      <c r="KD2" s="8" t="s">
        <v>416</v>
      </c>
      <c r="LO2" s="8">
        <v>5</v>
      </c>
      <c r="LP2" s="8">
        <v>48</v>
      </c>
      <c r="LQ2" s="8">
        <v>7</v>
      </c>
      <c r="LR2" s="8">
        <v>43</v>
      </c>
      <c r="LS2" s="8">
        <v>17</v>
      </c>
      <c r="LT2" s="8">
        <v>46</v>
      </c>
      <c r="LU2" s="8">
        <v>91</v>
      </c>
      <c r="LV2" s="8">
        <v>93</v>
      </c>
      <c r="MU2" s="8">
        <v>10</v>
      </c>
      <c r="MV2" s="8">
        <v>0</v>
      </c>
      <c r="MY2" s="8">
        <v>7</v>
      </c>
      <c r="MZ2" s="10">
        <v>16</v>
      </c>
    </row>
    <row r="3" spans="1:368" x14ac:dyDescent="0.25">
      <c r="A3" s="8" t="s">
        <v>1512</v>
      </c>
      <c r="B3" s="9">
        <v>43185</v>
      </c>
      <c r="C3" s="8" t="s">
        <v>338</v>
      </c>
      <c r="D3" s="8">
        <v>69</v>
      </c>
      <c r="E3" s="8">
        <v>16</v>
      </c>
      <c r="F3" s="9">
        <v>43185</v>
      </c>
      <c r="G3" s="8">
        <v>28</v>
      </c>
      <c r="H3" s="8">
        <v>88</v>
      </c>
      <c r="I3" s="8">
        <v>113</v>
      </c>
      <c r="J3" s="38"/>
      <c r="K3" s="38"/>
      <c r="L3" s="38"/>
      <c r="M3" s="8">
        <v>31</v>
      </c>
      <c r="N3" s="8">
        <v>98</v>
      </c>
      <c r="R3" s="8">
        <v>23</v>
      </c>
      <c r="S3" s="8">
        <v>9</v>
      </c>
      <c r="T3" s="8">
        <v>24</v>
      </c>
      <c r="U3" s="8">
        <v>8</v>
      </c>
      <c r="V3" s="8">
        <v>15</v>
      </c>
      <c r="W3" s="8">
        <v>11</v>
      </c>
      <c r="X3" s="8">
        <v>27</v>
      </c>
      <c r="Y3" s="8">
        <v>11</v>
      </c>
      <c r="Z3" s="8">
        <v>57</v>
      </c>
      <c r="AA3" s="8">
        <v>11</v>
      </c>
      <c r="AB3" s="8">
        <v>14</v>
      </c>
      <c r="AC3" s="8">
        <v>15</v>
      </c>
      <c r="AD3" s="8">
        <v>5</v>
      </c>
      <c r="AE3" s="8">
        <v>6</v>
      </c>
      <c r="AF3" s="8">
        <v>8</v>
      </c>
      <c r="AG3" s="8">
        <v>10</v>
      </c>
      <c r="BQ3" s="8">
        <v>17</v>
      </c>
      <c r="BR3" s="8">
        <v>5</v>
      </c>
      <c r="BS3" s="8">
        <v>0</v>
      </c>
      <c r="BT3" s="8">
        <v>1</v>
      </c>
      <c r="BU3" s="8">
        <v>30</v>
      </c>
      <c r="BV3" s="8">
        <v>9</v>
      </c>
      <c r="BW3" s="8">
        <v>0</v>
      </c>
      <c r="BX3" s="8">
        <v>1</v>
      </c>
      <c r="BY3" s="8">
        <v>13</v>
      </c>
      <c r="BZ3" s="10" t="s">
        <v>339</v>
      </c>
      <c r="CA3" s="8">
        <v>3</v>
      </c>
      <c r="CB3" s="10" t="s">
        <v>340</v>
      </c>
      <c r="CC3" s="8">
        <v>42</v>
      </c>
      <c r="CD3" s="10" t="s">
        <v>334</v>
      </c>
      <c r="DM3" s="8">
        <v>2</v>
      </c>
      <c r="DN3" s="8">
        <v>4</v>
      </c>
      <c r="DU3" s="8">
        <v>5</v>
      </c>
      <c r="DV3" s="8">
        <v>4</v>
      </c>
      <c r="DX3" s="8">
        <v>18</v>
      </c>
      <c r="DY3" s="8">
        <v>60</v>
      </c>
      <c r="DZ3" s="8">
        <v>1</v>
      </c>
      <c r="EA3" s="8">
        <v>5</v>
      </c>
      <c r="EB3" s="8">
        <v>0</v>
      </c>
      <c r="EC3" s="8">
        <v>2</v>
      </c>
      <c r="ED3" s="8">
        <v>2</v>
      </c>
      <c r="EE3" s="8">
        <v>2</v>
      </c>
      <c r="EF3" s="8">
        <v>0</v>
      </c>
      <c r="EG3" s="8">
        <v>2</v>
      </c>
      <c r="EH3" s="8">
        <v>1</v>
      </c>
      <c r="EI3" s="8">
        <v>1</v>
      </c>
      <c r="EJ3" s="8">
        <v>11</v>
      </c>
      <c r="EK3" s="8">
        <v>5</v>
      </c>
      <c r="EL3" s="8">
        <v>16</v>
      </c>
      <c r="EM3" s="8">
        <v>3</v>
      </c>
      <c r="EN3" s="8">
        <v>13</v>
      </c>
      <c r="EO3" s="10" t="s">
        <v>335</v>
      </c>
      <c r="IH3" s="8">
        <v>29</v>
      </c>
      <c r="II3" s="10" t="s">
        <v>341</v>
      </c>
      <c r="IP3" s="11">
        <v>31</v>
      </c>
      <c r="IQ3" s="11">
        <v>41</v>
      </c>
      <c r="IR3" s="11">
        <v>16</v>
      </c>
      <c r="IS3" s="11">
        <v>42</v>
      </c>
      <c r="JB3" s="8">
        <v>59</v>
      </c>
      <c r="JC3" s="8">
        <v>65</v>
      </c>
      <c r="JV3" s="8">
        <v>27</v>
      </c>
      <c r="JW3" s="8">
        <v>55</v>
      </c>
      <c r="JX3" s="8">
        <v>0</v>
      </c>
      <c r="JY3" s="8">
        <v>126</v>
      </c>
      <c r="JZ3" s="8">
        <v>36</v>
      </c>
      <c r="KA3" s="8">
        <v>2</v>
      </c>
      <c r="KD3" s="8">
        <v>80</v>
      </c>
      <c r="KE3" s="8">
        <v>33</v>
      </c>
      <c r="KF3" s="8">
        <v>52</v>
      </c>
      <c r="KG3" s="8">
        <v>30</v>
      </c>
      <c r="KH3" s="8">
        <v>23</v>
      </c>
      <c r="KI3" s="8">
        <v>36</v>
      </c>
      <c r="LO3" s="8">
        <v>2</v>
      </c>
      <c r="LP3" s="8">
        <v>25</v>
      </c>
      <c r="LQ3" s="8">
        <v>13</v>
      </c>
      <c r="LR3" s="8">
        <v>28</v>
      </c>
      <c r="LS3" s="8">
        <v>25</v>
      </c>
      <c r="LT3" s="8">
        <v>32</v>
      </c>
      <c r="LU3" s="8">
        <v>53</v>
      </c>
      <c r="LV3" s="8">
        <v>61</v>
      </c>
      <c r="MU3" s="8">
        <v>5</v>
      </c>
      <c r="MV3" s="8">
        <v>2</v>
      </c>
      <c r="MY3" s="8">
        <v>0</v>
      </c>
      <c r="MZ3" s="10">
        <v>0</v>
      </c>
    </row>
    <row r="4" spans="1:368" x14ac:dyDescent="0.25">
      <c r="A4" s="8" t="s">
        <v>1455</v>
      </c>
      <c r="B4" s="9">
        <v>43474</v>
      </c>
      <c r="C4" s="8" t="s">
        <v>342</v>
      </c>
      <c r="D4" s="8">
        <v>63</v>
      </c>
      <c r="E4" s="8">
        <v>12</v>
      </c>
      <c r="F4" s="9">
        <v>43474</v>
      </c>
      <c r="G4" s="8">
        <v>51</v>
      </c>
      <c r="H4" s="8">
        <v>108</v>
      </c>
      <c r="I4" s="8">
        <v>102</v>
      </c>
      <c r="J4" s="38"/>
      <c r="K4" s="38"/>
      <c r="L4" s="38"/>
      <c r="P4" s="13"/>
      <c r="R4" s="8">
        <v>18</v>
      </c>
      <c r="S4" s="8">
        <v>7</v>
      </c>
      <c r="T4" s="8">
        <v>44</v>
      </c>
      <c r="U4" s="8">
        <v>12</v>
      </c>
      <c r="X4" s="8">
        <v>33</v>
      </c>
      <c r="Y4" s="8">
        <v>13</v>
      </c>
      <c r="Z4" s="8">
        <v>44</v>
      </c>
      <c r="AA4" s="8">
        <v>7</v>
      </c>
      <c r="AB4" s="8">
        <v>13</v>
      </c>
      <c r="AC4" s="8">
        <v>14</v>
      </c>
      <c r="AD4" s="8">
        <v>11</v>
      </c>
      <c r="AE4" s="8">
        <v>13</v>
      </c>
      <c r="AF4" s="8">
        <v>9</v>
      </c>
      <c r="AG4" s="8">
        <v>11</v>
      </c>
      <c r="AW4" s="8">
        <v>17</v>
      </c>
      <c r="AX4" s="8">
        <v>6</v>
      </c>
      <c r="AY4" s="8">
        <v>9</v>
      </c>
      <c r="AZ4" s="8">
        <v>5</v>
      </c>
      <c r="BA4" s="8">
        <v>27</v>
      </c>
      <c r="BB4" s="8">
        <v>7</v>
      </c>
      <c r="BC4" s="8">
        <v>3</v>
      </c>
      <c r="BD4" s="8">
        <v>4</v>
      </c>
      <c r="BE4" s="8">
        <v>19</v>
      </c>
      <c r="BG4" s="8">
        <v>3</v>
      </c>
      <c r="BH4" s="10" t="s">
        <v>343</v>
      </c>
      <c r="BI4" s="8">
        <v>36</v>
      </c>
      <c r="BJ4" s="10" t="s">
        <v>344</v>
      </c>
      <c r="FM4" s="8">
        <v>6</v>
      </c>
      <c r="FN4" s="8">
        <v>12</v>
      </c>
      <c r="FS4" s="8">
        <v>7</v>
      </c>
      <c r="FT4" s="8">
        <v>8</v>
      </c>
      <c r="FU4" s="8">
        <v>5</v>
      </c>
      <c r="FV4" s="8">
        <v>5</v>
      </c>
      <c r="FW4" s="8">
        <v>4</v>
      </c>
      <c r="FX4" s="8">
        <v>6</v>
      </c>
      <c r="FY4" s="8">
        <v>4</v>
      </c>
      <c r="FZ4" s="8">
        <v>4</v>
      </c>
      <c r="GA4" s="8">
        <v>5</v>
      </c>
      <c r="GB4" s="8">
        <v>4</v>
      </c>
      <c r="GC4" s="8">
        <v>0</v>
      </c>
      <c r="GD4" s="8">
        <v>12</v>
      </c>
      <c r="GE4" s="8">
        <v>6</v>
      </c>
      <c r="GF4" s="8" t="s">
        <v>335</v>
      </c>
      <c r="GG4" s="8">
        <v>34</v>
      </c>
      <c r="GH4" s="8">
        <v>90</v>
      </c>
      <c r="IH4" s="8">
        <v>33</v>
      </c>
      <c r="II4" s="10" t="s">
        <v>336</v>
      </c>
      <c r="IP4" s="11">
        <v>33</v>
      </c>
      <c r="IQ4" s="11">
        <v>42</v>
      </c>
      <c r="IR4" s="11">
        <v>15</v>
      </c>
      <c r="IS4" s="11">
        <v>43</v>
      </c>
      <c r="JB4" s="8">
        <v>49</v>
      </c>
      <c r="JC4" s="8">
        <v>40</v>
      </c>
      <c r="JL4" s="8">
        <v>18</v>
      </c>
      <c r="JM4" s="8">
        <v>22</v>
      </c>
      <c r="JQ4" s="8">
        <v>32</v>
      </c>
      <c r="JR4" s="8" t="s">
        <v>345</v>
      </c>
      <c r="JS4" s="8">
        <v>22</v>
      </c>
      <c r="JT4" s="8">
        <v>66</v>
      </c>
      <c r="JV4" s="8">
        <v>21</v>
      </c>
      <c r="JW4" s="8">
        <v>65</v>
      </c>
      <c r="JX4" s="8">
        <v>0</v>
      </c>
      <c r="JY4" s="8">
        <v>85</v>
      </c>
      <c r="JZ4" s="8">
        <v>50</v>
      </c>
      <c r="KA4" s="8">
        <v>0</v>
      </c>
      <c r="LO4" s="8">
        <v>5</v>
      </c>
      <c r="LP4" s="8">
        <v>43</v>
      </c>
      <c r="LQ4" s="8">
        <v>1</v>
      </c>
      <c r="LR4" s="8">
        <v>54</v>
      </c>
      <c r="LS4" s="8">
        <v>13</v>
      </c>
      <c r="LT4" s="8">
        <v>42</v>
      </c>
      <c r="LU4" s="8">
        <v>97</v>
      </c>
      <c r="LV4" s="8">
        <v>98</v>
      </c>
      <c r="MW4" s="8">
        <v>16</v>
      </c>
      <c r="MX4" s="8">
        <v>30</v>
      </c>
    </row>
    <row r="5" spans="1:368" x14ac:dyDescent="0.25">
      <c r="A5" s="8" t="s">
        <v>1454</v>
      </c>
      <c r="B5" s="9">
        <v>43480</v>
      </c>
      <c r="C5" s="8" t="s">
        <v>346</v>
      </c>
      <c r="D5" s="8">
        <v>80</v>
      </c>
      <c r="E5" s="8">
        <v>14</v>
      </c>
      <c r="F5" s="9">
        <v>43480</v>
      </c>
      <c r="G5" s="8">
        <v>51</v>
      </c>
      <c r="H5" s="8">
        <v>109</v>
      </c>
      <c r="I5" s="8">
        <v>106</v>
      </c>
      <c r="J5" s="38"/>
      <c r="K5" s="38"/>
      <c r="L5" s="38"/>
      <c r="P5" s="13"/>
      <c r="R5" s="8">
        <v>25</v>
      </c>
      <c r="S5" s="8">
        <v>12</v>
      </c>
      <c r="T5" s="8">
        <v>20</v>
      </c>
      <c r="U5" s="8">
        <v>8</v>
      </c>
      <c r="X5" s="8">
        <v>19</v>
      </c>
      <c r="Y5" s="8">
        <v>8</v>
      </c>
      <c r="Z5" s="8">
        <v>38</v>
      </c>
      <c r="AA5" s="8">
        <v>10</v>
      </c>
      <c r="AB5" s="8">
        <v>8</v>
      </c>
      <c r="AC5" s="8">
        <v>8</v>
      </c>
      <c r="AD5" s="8">
        <v>6</v>
      </c>
      <c r="AE5" s="8">
        <v>8</v>
      </c>
      <c r="AF5" s="8">
        <v>5</v>
      </c>
      <c r="AG5" s="8">
        <v>9</v>
      </c>
      <c r="BQ5" s="8">
        <v>18</v>
      </c>
      <c r="BR5" s="8">
        <v>7</v>
      </c>
      <c r="BS5" s="8">
        <v>1</v>
      </c>
      <c r="BT5" s="8">
        <v>4</v>
      </c>
      <c r="BY5" s="8">
        <v>11</v>
      </c>
      <c r="BZ5" s="10" t="s">
        <v>344</v>
      </c>
      <c r="HG5" s="8">
        <v>15</v>
      </c>
      <c r="HH5" s="8">
        <v>35</v>
      </c>
      <c r="HI5" s="8">
        <v>0</v>
      </c>
      <c r="HJ5" s="8">
        <v>23</v>
      </c>
      <c r="HK5" s="8">
        <v>0</v>
      </c>
      <c r="HL5" s="8" t="s">
        <v>347</v>
      </c>
      <c r="HO5" s="8">
        <v>5</v>
      </c>
      <c r="HP5" s="8">
        <v>3</v>
      </c>
      <c r="HQ5" s="8">
        <v>2</v>
      </c>
      <c r="HR5" s="8">
        <v>37</v>
      </c>
      <c r="HS5" s="8">
        <v>4</v>
      </c>
      <c r="HT5" s="8">
        <v>36</v>
      </c>
      <c r="HU5" s="8">
        <v>4</v>
      </c>
      <c r="HV5" s="8">
        <v>31</v>
      </c>
      <c r="HW5" s="8">
        <v>10</v>
      </c>
      <c r="HX5" s="8">
        <v>32</v>
      </c>
      <c r="HY5" s="8">
        <v>0</v>
      </c>
      <c r="HZ5" s="8" t="s">
        <v>347</v>
      </c>
      <c r="IA5" s="8">
        <v>0</v>
      </c>
      <c r="IB5" s="8" t="s">
        <v>348</v>
      </c>
      <c r="IC5" s="8">
        <v>4</v>
      </c>
      <c r="ID5" s="10">
        <v>2</v>
      </c>
      <c r="IE5" s="8">
        <v>2</v>
      </c>
      <c r="IF5" s="10" t="s">
        <v>349</v>
      </c>
      <c r="IG5" s="10">
        <v>12</v>
      </c>
      <c r="IH5" s="8">
        <v>25</v>
      </c>
      <c r="II5" s="10" t="s">
        <v>341</v>
      </c>
      <c r="IP5" s="11">
        <v>42</v>
      </c>
      <c r="IQ5" s="11">
        <v>53</v>
      </c>
      <c r="IR5" s="11">
        <v>13</v>
      </c>
      <c r="IS5" s="11">
        <v>36</v>
      </c>
      <c r="JB5" s="8">
        <v>47</v>
      </c>
      <c r="JC5" s="8">
        <v>44</v>
      </c>
      <c r="JV5" s="8">
        <v>53</v>
      </c>
      <c r="JW5" s="8">
        <v>37</v>
      </c>
      <c r="JX5" s="8">
        <v>0</v>
      </c>
      <c r="JY5" s="8">
        <v>215</v>
      </c>
      <c r="JZ5" s="8">
        <v>32</v>
      </c>
      <c r="KA5" s="8">
        <v>3</v>
      </c>
      <c r="LO5" s="8">
        <v>5</v>
      </c>
      <c r="LP5" s="8">
        <v>45</v>
      </c>
      <c r="LQ5" s="8">
        <v>3</v>
      </c>
      <c r="LR5" s="8">
        <v>48</v>
      </c>
      <c r="LS5" s="8">
        <v>11</v>
      </c>
      <c r="LT5" s="8">
        <v>47</v>
      </c>
      <c r="LU5" s="8">
        <v>93</v>
      </c>
      <c r="LV5" s="8">
        <v>94</v>
      </c>
      <c r="MU5" s="8">
        <v>10</v>
      </c>
      <c r="MV5" s="8">
        <v>0</v>
      </c>
      <c r="MY5" s="8">
        <v>2</v>
      </c>
    </row>
    <row r="6" spans="1:368" x14ac:dyDescent="0.25">
      <c r="A6" s="8" t="s">
        <v>1456</v>
      </c>
      <c r="B6" s="9">
        <v>43472</v>
      </c>
      <c r="C6" s="14" t="s">
        <v>350</v>
      </c>
      <c r="D6" s="8">
        <v>65</v>
      </c>
      <c r="E6" s="8">
        <v>12</v>
      </c>
      <c r="F6" s="9">
        <v>43472</v>
      </c>
      <c r="G6" s="8">
        <v>58</v>
      </c>
      <c r="H6" s="8">
        <v>115</v>
      </c>
      <c r="I6" s="8">
        <v>102</v>
      </c>
      <c r="J6" s="38"/>
      <c r="K6" s="38"/>
      <c r="L6" s="38"/>
      <c r="R6" s="8">
        <v>24</v>
      </c>
      <c r="S6" s="8">
        <v>10</v>
      </c>
      <c r="T6" s="8">
        <v>24</v>
      </c>
      <c r="U6" s="8">
        <v>8</v>
      </c>
      <c r="V6" s="8">
        <v>17</v>
      </c>
      <c r="W6" s="8">
        <v>12</v>
      </c>
      <c r="X6" s="8">
        <v>23</v>
      </c>
      <c r="Y6" s="8">
        <v>9</v>
      </c>
      <c r="Z6" s="8">
        <v>49</v>
      </c>
      <c r="AA6" s="8">
        <v>9</v>
      </c>
      <c r="AB6" s="8">
        <v>6</v>
      </c>
      <c r="AC6" s="8">
        <v>5</v>
      </c>
      <c r="AD6" s="8">
        <v>9</v>
      </c>
      <c r="AE6" s="8">
        <v>11</v>
      </c>
      <c r="AF6" s="8">
        <v>8</v>
      </c>
      <c r="AG6" s="8">
        <v>10</v>
      </c>
      <c r="BQ6" s="8">
        <v>24</v>
      </c>
      <c r="BR6" s="8">
        <v>5</v>
      </c>
      <c r="BS6" s="8">
        <v>10</v>
      </c>
      <c r="BT6" s="8">
        <v>6</v>
      </c>
      <c r="BU6" s="8">
        <v>22</v>
      </c>
      <c r="BV6" s="8">
        <v>5</v>
      </c>
      <c r="BW6" s="8">
        <v>10</v>
      </c>
      <c r="BX6" s="8">
        <v>7</v>
      </c>
      <c r="BY6" s="8">
        <v>13</v>
      </c>
      <c r="BZ6" s="10" t="s">
        <v>339</v>
      </c>
      <c r="CA6" s="8">
        <v>4</v>
      </c>
      <c r="CB6" s="10" t="s">
        <v>334</v>
      </c>
      <c r="CC6" s="8">
        <v>42</v>
      </c>
      <c r="CD6" s="10" t="s">
        <v>334</v>
      </c>
      <c r="DM6" s="8">
        <v>2</v>
      </c>
      <c r="DN6" s="8">
        <v>4</v>
      </c>
      <c r="DU6" s="8">
        <v>8</v>
      </c>
      <c r="DV6" s="8">
        <v>7</v>
      </c>
      <c r="DX6" s="8">
        <v>32</v>
      </c>
      <c r="DY6" s="8">
        <v>79</v>
      </c>
      <c r="DZ6" s="8">
        <v>5</v>
      </c>
      <c r="EA6" s="8">
        <v>11</v>
      </c>
      <c r="EB6" s="8">
        <v>9</v>
      </c>
      <c r="EC6" s="8">
        <v>10</v>
      </c>
      <c r="ED6" s="8">
        <v>11</v>
      </c>
      <c r="EE6" s="8">
        <v>10</v>
      </c>
      <c r="EF6" s="8">
        <v>7</v>
      </c>
      <c r="EG6" s="8">
        <v>7</v>
      </c>
      <c r="EH6" s="8">
        <v>9</v>
      </c>
      <c r="EI6" s="8">
        <v>8</v>
      </c>
      <c r="EJ6" s="8">
        <v>16</v>
      </c>
      <c r="EK6" s="8">
        <v>14</v>
      </c>
      <c r="EL6" s="8">
        <v>8</v>
      </c>
      <c r="EM6" s="8">
        <v>7</v>
      </c>
      <c r="EN6" s="8">
        <v>16</v>
      </c>
      <c r="EO6" s="10" t="s">
        <v>351</v>
      </c>
      <c r="IH6" s="8">
        <v>30</v>
      </c>
      <c r="II6" s="10" t="s">
        <v>352</v>
      </c>
      <c r="IP6" s="11">
        <v>75</v>
      </c>
      <c r="IQ6" s="11">
        <v>78</v>
      </c>
      <c r="IR6" s="11">
        <v>20</v>
      </c>
      <c r="IS6" s="11">
        <v>52</v>
      </c>
      <c r="JB6" s="8">
        <v>51</v>
      </c>
      <c r="JC6" s="8">
        <v>45</v>
      </c>
      <c r="JV6" s="8">
        <v>29</v>
      </c>
      <c r="JW6" s="8">
        <v>52</v>
      </c>
      <c r="JX6" s="8">
        <v>0</v>
      </c>
      <c r="JY6" s="8">
        <v>70</v>
      </c>
      <c r="JZ6" s="8">
        <v>55</v>
      </c>
      <c r="KA6" s="8">
        <v>0</v>
      </c>
      <c r="KD6" s="8">
        <v>106</v>
      </c>
      <c r="KE6" s="8">
        <v>56</v>
      </c>
      <c r="KF6" s="8">
        <v>74</v>
      </c>
      <c r="KG6" s="8">
        <v>52</v>
      </c>
      <c r="KH6" s="8">
        <v>44</v>
      </c>
      <c r="KI6" s="8">
        <v>60</v>
      </c>
      <c r="LO6" s="8">
        <v>6</v>
      </c>
      <c r="LP6" s="8">
        <v>58</v>
      </c>
      <c r="LQ6" s="8">
        <v>0</v>
      </c>
      <c r="LR6" s="8">
        <v>66</v>
      </c>
      <c r="LS6" s="8">
        <v>4</v>
      </c>
      <c r="LT6" s="8">
        <v>57</v>
      </c>
      <c r="LU6" s="8">
        <v>124</v>
      </c>
      <c r="LV6" s="8">
        <v>120</v>
      </c>
      <c r="MU6" s="8">
        <v>14</v>
      </c>
      <c r="MV6" s="8">
        <v>4</v>
      </c>
      <c r="MY6" s="8">
        <v>7</v>
      </c>
      <c r="MZ6" s="10">
        <v>0</v>
      </c>
    </row>
    <row r="7" spans="1:368" x14ac:dyDescent="0.25">
      <c r="A7" s="8" t="s">
        <v>1457</v>
      </c>
      <c r="B7" s="9">
        <v>43445</v>
      </c>
      <c r="C7" s="8" t="s">
        <v>353</v>
      </c>
      <c r="D7" s="8">
        <v>71</v>
      </c>
      <c r="E7" s="8">
        <v>16</v>
      </c>
      <c r="F7" s="9">
        <v>43445</v>
      </c>
      <c r="G7" s="8">
        <v>40</v>
      </c>
      <c r="H7" s="8">
        <v>99</v>
      </c>
      <c r="I7" s="8">
        <v>112</v>
      </c>
      <c r="J7" s="38"/>
      <c r="K7" s="38"/>
      <c r="L7" s="38"/>
      <c r="T7" s="8">
        <v>28</v>
      </c>
      <c r="U7" s="8">
        <v>9</v>
      </c>
      <c r="V7" s="8">
        <v>11</v>
      </c>
      <c r="W7" s="8">
        <v>9</v>
      </c>
      <c r="X7" s="8">
        <v>21</v>
      </c>
      <c r="Y7" s="8">
        <v>8</v>
      </c>
      <c r="Z7" s="8">
        <v>40</v>
      </c>
      <c r="AA7" s="8">
        <v>8</v>
      </c>
      <c r="AB7" s="8">
        <v>8</v>
      </c>
      <c r="AC7" s="8">
        <v>8</v>
      </c>
      <c r="AD7" s="8">
        <v>7</v>
      </c>
      <c r="AE7" s="8">
        <v>9</v>
      </c>
      <c r="AF7" s="8">
        <v>6</v>
      </c>
      <c r="AG7" s="8">
        <v>9</v>
      </c>
      <c r="BQ7" s="8">
        <v>22</v>
      </c>
      <c r="BR7" s="8">
        <v>7</v>
      </c>
      <c r="BS7" s="8">
        <v>9</v>
      </c>
      <c r="BT7" s="8">
        <v>6</v>
      </c>
      <c r="BU7" s="8">
        <v>16</v>
      </c>
      <c r="BV7" s="8">
        <v>3</v>
      </c>
      <c r="BW7" s="8">
        <v>0</v>
      </c>
      <c r="BX7" s="8">
        <v>1</v>
      </c>
      <c r="BY7" s="8">
        <v>18</v>
      </c>
      <c r="BZ7" s="10" t="s">
        <v>334</v>
      </c>
      <c r="CA7" s="8">
        <v>1</v>
      </c>
      <c r="CB7" s="10" t="s">
        <v>344</v>
      </c>
      <c r="CC7" s="8">
        <v>38</v>
      </c>
      <c r="CD7" s="10" t="s">
        <v>344</v>
      </c>
      <c r="DM7" s="8">
        <v>4</v>
      </c>
      <c r="DN7" s="8">
        <v>8</v>
      </c>
      <c r="DU7" s="8">
        <v>6</v>
      </c>
      <c r="DV7" s="8">
        <v>6</v>
      </c>
      <c r="DX7" s="8">
        <v>3</v>
      </c>
      <c r="DY7" s="8">
        <v>83</v>
      </c>
      <c r="DZ7" s="8">
        <v>2</v>
      </c>
      <c r="EA7" s="8">
        <v>6</v>
      </c>
      <c r="EB7" s="8">
        <v>1</v>
      </c>
      <c r="EC7" s="8">
        <v>3</v>
      </c>
      <c r="ED7" s="8">
        <v>5</v>
      </c>
      <c r="EE7" s="8">
        <v>5</v>
      </c>
      <c r="EF7" s="8">
        <v>1</v>
      </c>
      <c r="EG7" s="8">
        <v>3</v>
      </c>
      <c r="EH7" s="8">
        <v>6</v>
      </c>
      <c r="EI7" s="8">
        <v>6</v>
      </c>
      <c r="EJ7" s="8">
        <v>14</v>
      </c>
      <c r="EK7" s="8">
        <v>10</v>
      </c>
      <c r="EL7" s="8">
        <v>18</v>
      </c>
      <c r="EM7" s="8">
        <v>3</v>
      </c>
      <c r="EN7" s="8">
        <v>16</v>
      </c>
      <c r="EO7" s="10" t="s">
        <v>351</v>
      </c>
      <c r="IH7" s="8">
        <v>14.5</v>
      </c>
      <c r="II7" s="10" t="s">
        <v>348</v>
      </c>
      <c r="IP7" s="11"/>
      <c r="IQ7" s="11"/>
      <c r="IR7" s="11"/>
      <c r="IS7" s="11"/>
      <c r="IT7" s="8">
        <v>45</v>
      </c>
      <c r="IU7" s="8">
        <v>13</v>
      </c>
      <c r="IV7" s="8">
        <v>29</v>
      </c>
      <c r="IW7" s="8">
        <v>8</v>
      </c>
      <c r="IX7" s="8">
        <v>9</v>
      </c>
      <c r="IY7" s="8">
        <v>6</v>
      </c>
      <c r="IZ7" s="8">
        <v>7</v>
      </c>
      <c r="JA7" s="8">
        <v>6</v>
      </c>
      <c r="JB7" s="8">
        <v>54</v>
      </c>
      <c r="JC7" s="8">
        <v>46</v>
      </c>
      <c r="JV7" s="8">
        <v>46</v>
      </c>
      <c r="JW7" s="8">
        <v>38</v>
      </c>
      <c r="JX7" s="8">
        <v>0</v>
      </c>
      <c r="JY7" s="8">
        <v>133</v>
      </c>
      <c r="JZ7" s="8">
        <v>37</v>
      </c>
      <c r="KA7" s="8">
        <v>0</v>
      </c>
      <c r="KD7" s="8">
        <v>55</v>
      </c>
      <c r="KE7" s="8">
        <v>15</v>
      </c>
      <c r="KF7" s="8">
        <v>36</v>
      </c>
      <c r="KG7" s="8">
        <v>17</v>
      </c>
      <c r="KH7" s="8">
        <v>20</v>
      </c>
      <c r="KI7" s="8">
        <v>33</v>
      </c>
      <c r="LO7" s="8">
        <v>4</v>
      </c>
      <c r="LP7" s="8">
        <v>37</v>
      </c>
      <c r="LQ7" s="8">
        <v>9</v>
      </c>
      <c r="LR7" s="8">
        <v>38</v>
      </c>
      <c r="LS7" s="8">
        <v>20</v>
      </c>
      <c r="LT7" s="8">
        <v>37</v>
      </c>
      <c r="LU7" s="8">
        <v>75</v>
      </c>
      <c r="LV7" s="8">
        <v>79</v>
      </c>
      <c r="MU7" s="8">
        <v>17</v>
      </c>
      <c r="MV7" s="8">
        <v>14</v>
      </c>
      <c r="MY7" s="8">
        <v>10</v>
      </c>
    </row>
    <row r="8" spans="1:368" x14ac:dyDescent="0.25">
      <c r="A8" s="8" t="s">
        <v>1458</v>
      </c>
      <c r="B8" s="9">
        <v>43444</v>
      </c>
      <c r="C8" s="8" t="s">
        <v>354</v>
      </c>
      <c r="D8" s="8">
        <v>70</v>
      </c>
      <c r="E8" s="8">
        <v>14</v>
      </c>
      <c r="F8" s="9">
        <v>43444</v>
      </c>
      <c r="G8" s="8">
        <v>52</v>
      </c>
      <c r="H8" s="8">
        <v>109</v>
      </c>
      <c r="I8" s="8">
        <v>106</v>
      </c>
      <c r="J8" s="38"/>
      <c r="K8" s="38"/>
      <c r="L8" s="38"/>
      <c r="T8" s="8">
        <v>24</v>
      </c>
      <c r="U8" s="8">
        <v>8</v>
      </c>
      <c r="V8" s="8">
        <v>10</v>
      </c>
      <c r="W8" s="8">
        <v>9</v>
      </c>
      <c r="X8" s="8">
        <v>20</v>
      </c>
      <c r="Y8" s="8">
        <v>8</v>
      </c>
      <c r="Z8" s="8">
        <v>39</v>
      </c>
      <c r="AA8" s="8">
        <v>8</v>
      </c>
      <c r="AB8" s="8">
        <v>9</v>
      </c>
      <c r="AC8" s="8">
        <v>6</v>
      </c>
      <c r="AD8" s="8">
        <v>7</v>
      </c>
      <c r="AE8" s="8">
        <v>4</v>
      </c>
      <c r="AF8" s="8">
        <v>4</v>
      </c>
      <c r="AG8" s="8">
        <v>4</v>
      </c>
      <c r="BQ8" s="8">
        <v>19</v>
      </c>
      <c r="BR8" s="10">
        <v>6</v>
      </c>
      <c r="BS8" s="8">
        <v>3</v>
      </c>
      <c r="BT8" s="10">
        <v>3</v>
      </c>
      <c r="BU8" s="8">
        <v>24</v>
      </c>
      <c r="BV8" s="8">
        <v>7</v>
      </c>
      <c r="BW8" s="8">
        <v>3</v>
      </c>
      <c r="BX8" s="8">
        <v>4</v>
      </c>
      <c r="BY8" s="8">
        <v>15</v>
      </c>
      <c r="BZ8" s="10" t="s">
        <v>343</v>
      </c>
      <c r="CA8" s="8">
        <v>4</v>
      </c>
      <c r="CB8" s="10" t="s">
        <v>334</v>
      </c>
      <c r="CC8" s="8">
        <v>41</v>
      </c>
      <c r="CD8" s="10" t="s">
        <v>334</v>
      </c>
      <c r="HG8" s="8">
        <v>13</v>
      </c>
      <c r="HH8" s="8">
        <v>31</v>
      </c>
      <c r="HI8" s="8">
        <v>1</v>
      </c>
      <c r="HJ8" s="8">
        <v>23</v>
      </c>
      <c r="HK8" s="8">
        <v>25</v>
      </c>
      <c r="HL8" s="8">
        <v>21</v>
      </c>
      <c r="HM8" s="8">
        <v>7</v>
      </c>
      <c r="HN8" s="8">
        <v>32</v>
      </c>
      <c r="HO8" s="8">
        <v>7</v>
      </c>
      <c r="HP8" s="8">
        <v>0</v>
      </c>
      <c r="IH8" s="8">
        <v>26.5</v>
      </c>
      <c r="II8" s="10" t="s">
        <v>355</v>
      </c>
      <c r="IP8" s="11">
        <v>30</v>
      </c>
      <c r="IQ8" s="11">
        <v>41</v>
      </c>
      <c r="IR8" s="11">
        <v>8</v>
      </c>
      <c r="IS8" s="11">
        <v>21</v>
      </c>
      <c r="JB8" s="8">
        <v>56</v>
      </c>
      <c r="JC8" s="8">
        <v>52</v>
      </c>
      <c r="JV8" s="8">
        <v>43</v>
      </c>
      <c r="JW8" s="8">
        <v>43</v>
      </c>
      <c r="JX8" s="8">
        <v>0</v>
      </c>
      <c r="JY8" s="8">
        <v>135</v>
      </c>
      <c r="JZ8" s="8">
        <v>37</v>
      </c>
      <c r="KA8" s="8">
        <v>0</v>
      </c>
      <c r="KD8" s="8">
        <v>100</v>
      </c>
      <c r="KE8" s="8">
        <v>50</v>
      </c>
      <c r="KF8" s="8">
        <v>55</v>
      </c>
      <c r="KG8" s="8">
        <v>35</v>
      </c>
      <c r="KH8" s="8">
        <v>23</v>
      </c>
      <c r="KI8" s="8">
        <v>38</v>
      </c>
      <c r="LO8" s="8">
        <v>6</v>
      </c>
      <c r="LP8" s="8">
        <v>57</v>
      </c>
      <c r="LQ8" s="8">
        <v>3</v>
      </c>
      <c r="LR8" s="8">
        <v>45</v>
      </c>
      <c r="LS8" s="8">
        <v>4</v>
      </c>
      <c r="LT8" s="8">
        <v>56</v>
      </c>
      <c r="LU8" s="8">
        <v>102</v>
      </c>
      <c r="LV8" s="8">
        <v>102</v>
      </c>
      <c r="MV8" s="8">
        <v>2</v>
      </c>
      <c r="MY8" s="8">
        <v>0</v>
      </c>
    </row>
    <row r="9" spans="1:368" x14ac:dyDescent="0.25">
      <c r="A9" s="8" t="s">
        <v>1459</v>
      </c>
      <c r="B9" s="9">
        <v>43430</v>
      </c>
      <c r="C9" s="8" t="s">
        <v>356</v>
      </c>
      <c r="D9" s="8">
        <v>75</v>
      </c>
      <c r="E9" s="8">
        <v>14</v>
      </c>
      <c r="F9" s="9">
        <v>43430</v>
      </c>
      <c r="J9" s="38"/>
      <c r="K9" s="38"/>
      <c r="L9" s="38"/>
      <c r="IP9" s="11">
        <v>37</v>
      </c>
      <c r="IQ9" s="11">
        <v>46</v>
      </c>
      <c r="IR9" s="11">
        <v>15</v>
      </c>
      <c r="IS9" s="11">
        <v>44</v>
      </c>
      <c r="JB9" s="8">
        <v>42</v>
      </c>
      <c r="JC9" s="8">
        <v>35</v>
      </c>
      <c r="JV9" s="8">
        <v>56</v>
      </c>
      <c r="JW9" s="8">
        <v>36</v>
      </c>
      <c r="JX9" s="8">
        <v>0</v>
      </c>
      <c r="JY9" s="8">
        <v>284</v>
      </c>
      <c r="JZ9" s="8">
        <v>26</v>
      </c>
      <c r="KA9" s="8">
        <v>1</v>
      </c>
      <c r="MW9" s="8">
        <v>29</v>
      </c>
      <c r="MX9" s="8">
        <v>22</v>
      </c>
      <c r="MZ9" s="10">
        <v>2</v>
      </c>
    </row>
    <row r="10" spans="1:368" x14ac:dyDescent="0.25">
      <c r="A10" s="8" t="s">
        <v>1460</v>
      </c>
      <c r="B10" s="9">
        <v>43423</v>
      </c>
      <c r="C10" s="8" t="s">
        <v>357</v>
      </c>
      <c r="D10" s="8">
        <v>58</v>
      </c>
      <c r="E10" s="8">
        <v>18</v>
      </c>
      <c r="F10" s="9">
        <v>43423</v>
      </c>
      <c r="G10" s="8">
        <v>64</v>
      </c>
      <c r="H10" s="8">
        <v>121</v>
      </c>
      <c r="I10" s="8">
        <v>115</v>
      </c>
      <c r="J10" s="38"/>
      <c r="K10" s="38"/>
      <c r="L10" s="38"/>
      <c r="R10" s="8">
        <v>28</v>
      </c>
      <c r="S10" s="8">
        <v>11</v>
      </c>
      <c r="T10" s="8">
        <v>58</v>
      </c>
      <c r="U10" s="8">
        <v>16</v>
      </c>
      <c r="V10" s="8">
        <v>25</v>
      </c>
      <c r="W10" s="8">
        <v>18</v>
      </c>
      <c r="X10" s="8">
        <v>31</v>
      </c>
      <c r="Y10" s="8">
        <v>12</v>
      </c>
      <c r="Z10" s="8">
        <v>60</v>
      </c>
      <c r="AA10" s="8">
        <v>10</v>
      </c>
      <c r="AB10" s="8">
        <v>12</v>
      </c>
      <c r="AC10" s="8">
        <v>7</v>
      </c>
      <c r="AD10" s="8">
        <v>9</v>
      </c>
      <c r="AE10" s="8">
        <v>5</v>
      </c>
      <c r="AF10" s="8">
        <v>10</v>
      </c>
      <c r="AG10" s="8">
        <v>6</v>
      </c>
      <c r="AW10" s="8">
        <v>21</v>
      </c>
      <c r="AX10" s="8">
        <v>8</v>
      </c>
      <c r="AY10" s="8">
        <v>21</v>
      </c>
      <c r="AZ10" s="8">
        <v>10</v>
      </c>
      <c r="BA10" s="8">
        <v>40</v>
      </c>
      <c r="BB10" s="8">
        <v>13</v>
      </c>
      <c r="BC10" s="8">
        <v>41</v>
      </c>
      <c r="BD10" s="8">
        <v>17</v>
      </c>
      <c r="BE10" s="8">
        <v>24</v>
      </c>
      <c r="BF10" s="10" t="s">
        <v>334</v>
      </c>
      <c r="BG10" s="8">
        <v>7</v>
      </c>
      <c r="BH10" s="10" t="s">
        <v>358</v>
      </c>
      <c r="BI10" s="8">
        <v>43</v>
      </c>
      <c r="BJ10" s="10" t="s">
        <v>358</v>
      </c>
      <c r="DM10" s="8">
        <v>7</v>
      </c>
      <c r="DN10" s="8">
        <v>11</v>
      </c>
      <c r="DU10" s="8">
        <v>11</v>
      </c>
      <c r="DV10" s="8">
        <v>9</v>
      </c>
      <c r="DX10" s="8">
        <v>43</v>
      </c>
      <c r="DY10" s="8">
        <v>92</v>
      </c>
      <c r="DZ10" s="8">
        <v>6</v>
      </c>
      <c r="EA10" s="8">
        <v>11</v>
      </c>
      <c r="EB10" s="8">
        <v>9</v>
      </c>
      <c r="EC10" s="8">
        <v>9</v>
      </c>
      <c r="ED10" s="8">
        <v>9</v>
      </c>
      <c r="EE10" s="8">
        <v>7</v>
      </c>
      <c r="EF10" s="8">
        <v>9</v>
      </c>
      <c r="EG10" s="8">
        <v>8</v>
      </c>
      <c r="EH10" s="8">
        <v>9</v>
      </c>
      <c r="EI10" s="8">
        <v>7</v>
      </c>
      <c r="EJ10" s="8">
        <v>13</v>
      </c>
      <c r="EK10" s="8">
        <v>6</v>
      </c>
      <c r="EL10" s="8">
        <v>0</v>
      </c>
      <c r="EM10" s="8">
        <v>13</v>
      </c>
      <c r="EN10" s="8">
        <v>16</v>
      </c>
      <c r="EO10" s="10" t="s">
        <v>351</v>
      </c>
      <c r="IH10" s="8">
        <v>36</v>
      </c>
      <c r="II10" s="10" t="s">
        <v>336</v>
      </c>
      <c r="IP10" s="11">
        <v>38</v>
      </c>
      <c r="IQ10" s="11">
        <v>45</v>
      </c>
      <c r="IR10" s="11">
        <v>17</v>
      </c>
      <c r="IS10" s="11">
        <v>42</v>
      </c>
      <c r="JB10" s="8">
        <v>60</v>
      </c>
      <c r="JC10" s="8">
        <v>66</v>
      </c>
      <c r="JV10" s="8">
        <v>41</v>
      </c>
      <c r="JW10" s="8">
        <v>36</v>
      </c>
      <c r="JX10" s="8">
        <v>0</v>
      </c>
      <c r="JY10" s="8">
        <v>67</v>
      </c>
      <c r="JZ10" s="8">
        <v>46</v>
      </c>
      <c r="KA10" s="8">
        <v>0</v>
      </c>
      <c r="KD10" s="8">
        <v>80</v>
      </c>
      <c r="KE10" s="8">
        <v>29</v>
      </c>
      <c r="KF10" s="8">
        <v>70</v>
      </c>
      <c r="KG10" s="8">
        <v>42</v>
      </c>
      <c r="KH10" s="8">
        <v>42</v>
      </c>
      <c r="KI10" s="8">
        <v>49</v>
      </c>
      <c r="KU10" s="8">
        <v>6</v>
      </c>
      <c r="KV10" s="10" t="s">
        <v>336</v>
      </c>
      <c r="KW10" s="8">
        <v>10</v>
      </c>
      <c r="KX10" s="8">
        <v>51</v>
      </c>
      <c r="KY10" s="8">
        <v>5</v>
      </c>
      <c r="KZ10" s="8">
        <v>50</v>
      </c>
      <c r="LA10" s="8">
        <v>12</v>
      </c>
      <c r="LB10" s="10" t="s">
        <v>336</v>
      </c>
      <c r="LC10" s="8">
        <v>0</v>
      </c>
      <c r="LD10" s="10" t="s">
        <v>336</v>
      </c>
      <c r="MW10" s="8">
        <v>3</v>
      </c>
      <c r="MX10" s="8">
        <v>3</v>
      </c>
      <c r="MY10" s="8">
        <v>3</v>
      </c>
    </row>
    <row r="11" spans="1:368" x14ac:dyDescent="0.25">
      <c r="A11" s="8" t="s">
        <v>1461</v>
      </c>
      <c r="B11" s="9">
        <v>43417</v>
      </c>
      <c r="C11" s="8" t="s">
        <v>359</v>
      </c>
      <c r="D11" s="8">
        <v>59</v>
      </c>
      <c r="E11" s="8">
        <v>16</v>
      </c>
      <c r="F11" s="9">
        <v>43417</v>
      </c>
      <c r="G11" s="8">
        <v>50</v>
      </c>
      <c r="H11" s="8">
        <v>107</v>
      </c>
      <c r="I11" s="8">
        <v>112</v>
      </c>
      <c r="J11" s="38"/>
      <c r="K11" s="38"/>
      <c r="L11" s="38"/>
      <c r="R11" s="8">
        <v>28</v>
      </c>
      <c r="S11" s="8">
        <v>11</v>
      </c>
      <c r="T11" s="8">
        <v>40</v>
      </c>
      <c r="U11" s="8">
        <v>11</v>
      </c>
      <c r="V11" s="8">
        <v>18</v>
      </c>
      <c r="W11" s="8">
        <v>12</v>
      </c>
      <c r="X11" s="8">
        <v>33</v>
      </c>
      <c r="Y11" s="8">
        <v>13</v>
      </c>
      <c r="Z11" s="8">
        <v>66</v>
      </c>
      <c r="AA11" s="8">
        <v>11</v>
      </c>
      <c r="AB11" s="8">
        <v>10</v>
      </c>
      <c r="AC11" s="8">
        <v>6</v>
      </c>
      <c r="AD11" s="8">
        <v>10</v>
      </c>
      <c r="AE11" s="8">
        <v>5</v>
      </c>
      <c r="AF11" s="8">
        <v>13</v>
      </c>
      <c r="AG11" s="8">
        <v>9</v>
      </c>
      <c r="AW11" s="8">
        <v>29</v>
      </c>
      <c r="AX11" s="8">
        <v>12</v>
      </c>
      <c r="AY11" s="8">
        <v>27</v>
      </c>
      <c r="AZ11" s="8">
        <v>12</v>
      </c>
      <c r="BA11" s="8">
        <v>34</v>
      </c>
      <c r="BB11" s="8">
        <v>10</v>
      </c>
      <c r="BC11" s="8">
        <v>16</v>
      </c>
      <c r="BD11" s="8">
        <v>8</v>
      </c>
      <c r="BE11" s="8">
        <v>28</v>
      </c>
      <c r="BF11" s="10" t="s">
        <v>358</v>
      </c>
      <c r="BG11" s="8">
        <v>7</v>
      </c>
      <c r="BH11" s="10" t="s">
        <v>358</v>
      </c>
      <c r="BI11" s="8">
        <v>43</v>
      </c>
      <c r="BJ11" s="10" t="s">
        <v>358</v>
      </c>
      <c r="DM11" s="8">
        <v>5</v>
      </c>
      <c r="DN11" s="8">
        <v>8</v>
      </c>
      <c r="DU11" s="8">
        <v>11</v>
      </c>
      <c r="DV11" s="8">
        <v>9</v>
      </c>
      <c r="DX11" s="8">
        <v>51</v>
      </c>
      <c r="DY11" s="8">
        <v>101</v>
      </c>
      <c r="DZ11" s="8">
        <v>8</v>
      </c>
      <c r="EA11" s="8">
        <v>14</v>
      </c>
      <c r="EB11" s="8">
        <v>10</v>
      </c>
      <c r="EC11" s="8">
        <v>10</v>
      </c>
      <c r="ED11" s="8">
        <v>14</v>
      </c>
      <c r="EE11" s="8">
        <v>13</v>
      </c>
      <c r="EF11" s="8">
        <v>9</v>
      </c>
      <c r="EG11" s="8">
        <v>8</v>
      </c>
      <c r="EH11" s="8">
        <v>13</v>
      </c>
      <c r="EI11" s="8">
        <v>11</v>
      </c>
      <c r="EJ11" s="8">
        <v>15</v>
      </c>
      <c r="EK11" s="8">
        <v>10</v>
      </c>
      <c r="EL11" s="8">
        <v>0</v>
      </c>
      <c r="EM11" s="8">
        <v>13</v>
      </c>
      <c r="EN11" s="8">
        <v>16</v>
      </c>
      <c r="EO11" s="10" t="s">
        <v>351</v>
      </c>
      <c r="IH11" s="8">
        <v>33</v>
      </c>
      <c r="II11" s="10" t="s">
        <v>336</v>
      </c>
      <c r="IP11" s="11">
        <v>65</v>
      </c>
      <c r="IQ11" s="11">
        <v>67</v>
      </c>
      <c r="IR11" s="11">
        <v>17</v>
      </c>
      <c r="IS11" s="11">
        <v>42</v>
      </c>
      <c r="JB11" s="8">
        <v>57</v>
      </c>
      <c r="JC11" s="8">
        <v>50</v>
      </c>
      <c r="JV11" s="8">
        <v>23</v>
      </c>
      <c r="JW11" s="8">
        <v>56</v>
      </c>
      <c r="JX11" s="8">
        <v>1</v>
      </c>
      <c r="JY11" s="8">
        <v>43</v>
      </c>
      <c r="JZ11" s="8">
        <v>65</v>
      </c>
      <c r="KA11" s="8">
        <v>0</v>
      </c>
      <c r="MW11" s="8">
        <v>11</v>
      </c>
      <c r="MX11" s="8">
        <v>7</v>
      </c>
    </row>
    <row r="12" spans="1:368" x14ac:dyDescent="0.25">
      <c r="A12" s="8" t="s">
        <v>1462</v>
      </c>
      <c r="B12" s="9">
        <v>43403</v>
      </c>
      <c r="C12" s="8" t="s">
        <v>360</v>
      </c>
      <c r="D12" s="8">
        <v>57</v>
      </c>
      <c r="E12" s="8">
        <v>12</v>
      </c>
      <c r="F12" s="9">
        <v>43403</v>
      </c>
      <c r="G12" s="8">
        <v>29</v>
      </c>
      <c r="H12" s="8">
        <v>88</v>
      </c>
      <c r="I12" s="8">
        <v>98</v>
      </c>
      <c r="J12" s="38"/>
      <c r="K12" s="38"/>
      <c r="L12" s="38"/>
      <c r="R12" s="8">
        <v>24</v>
      </c>
      <c r="S12" s="8">
        <v>9</v>
      </c>
      <c r="T12" s="8">
        <v>19</v>
      </c>
      <c r="U12" s="8">
        <v>6</v>
      </c>
      <c r="X12" s="8">
        <v>14</v>
      </c>
      <c r="Y12" s="8">
        <v>4</v>
      </c>
      <c r="Z12" s="8">
        <v>36</v>
      </c>
      <c r="AA12" s="8">
        <v>6</v>
      </c>
      <c r="AB12" s="8">
        <v>6</v>
      </c>
      <c r="AC12" s="8">
        <v>5</v>
      </c>
      <c r="AD12" s="8">
        <v>5</v>
      </c>
      <c r="AE12" s="8">
        <v>3</v>
      </c>
      <c r="AF12" s="8">
        <v>3</v>
      </c>
      <c r="AG12" s="8">
        <v>3</v>
      </c>
      <c r="AH12" s="8">
        <v>11</v>
      </c>
      <c r="AI12" s="8">
        <v>3</v>
      </c>
      <c r="AW12" s="8">
        <v>17</v>
      </c>
      <c r="AX12" s="8">
        <v>6</v>
      </c>
      <c r="AY12" s="8">
        <v>8</v>
      </c>
      <c r="AZ12" s="8">
        <v>4</v>
      </c>
      <c r="BA12" s="8">
        <v>25</v>
      </c>
      <c r="BB12" s="8">
        <v>6</v>
      </c>
      <c r="BC12" s="8">
        <v>1</v>
      </c>
      <c r="BD12" s="8">
        <v>2</v>
      </c>
      <c r="BE12" s="8">
        <v>24</v>
      </c>
      <c r="BF12" s="10" t="s">
        <v>334</v>
      </c>
      <c r="BG12" s="8">
        <v>4</v>
      </c>
      <c r="BH12" s="10" t="s">
        <v>340</v>
      </c>
      <c r="BI12" s="8">
        <v>42</v>
      </c>
      <c r="BJ12" s="10" t="s">
        <v>334</v>
      </c>
      <c r="DM12" s="8">
        <v>6</v>
      </c>
      <c r="DN12" s="8">
        <v>10</v>
      </c>
      <c r="DU12" s="8">
        <v>8</v>
      </c>
      <c r="DV12" s="8">
        <v>6</v>
      </c>
      <c r="DX12" s="8">
        <v>37</v>
      </c>
      <c r="DY12" s="8">
        <v>85</v>
      </c>
      <c r="DZ12" s="8">
        <v>4</v>
      </c>
      <c r="EA12" s="8">
        <v>8</v>
      </c>
      <c r="EB12" s="8">
        <v>1</v>
      </c>
      <c r="EC12" s="8">
        <v>2</v>
      </c>
      <c r="ED12" s="8">
        <v>6</v>
      </c>
      <c r="EE12" s="8">
        <v>5</v>
      </c>
      <c r="EF12" s="8">
        <v>3</v>
      </c>
      <c r="EG12" s="8">
        <v>4</v>
      </c>
      <c r="EH12" s="8">
        <v>7</v>
      </c>
      <c r="EI12" s="8">
        <v>6</v>
      </c>
      <c r="EJ12" s="8">
        <v>9</v>
      </c>
      <c r="EK12" s="8">
        <v>4</v>
      </c>
      <c r="EL12" s="8">
        <v>9</v>
      </c>
      <c r="EM12" s="8">
        <v>6</v>
      </c>
      <c r="EN12" s="8">
        <v>12</v>
      </c>
      <c r="EO12" s="10" t="s">
        <v>335</v>
      </c>
      <c r="IH12" s="8">
        <v>27</v>
      </c>
      <c r="II12" s="10" t="s">
        <v>337</v>
      </c>
      <c r="IP12" s="11">
        <v>37</v>
      </c>
      <c r="IQ12" s="11">
        <v>45</v>
      </c>
      <c r="IR12" s="11">
        <v>24</v>
      </c>
      <c r="IS12" s="11">
        <v>58</v>
      </c>
      <c r="JB12" s="8">
        <v>57</v>
      </c>
      <c r="JC12" s="8">
        <v>54</v>
      </c>
      <c r="JV12" s="8">
        <v>28</v>
      </c>
      <c r="JW12" s="8">
        <v>54</v>
      </c>
      <c r="JX12" s="8">
        <v>0</v>
      </c>
      <c r="JY12" s="8">
        <v>280</v>
      </c>
      <c r="JZ12" s="8">
        <v>20</v>
      </c>
      <c r="KA12" s="8">
        <v>4</v>
      </c>
      <c r="LE12" s="10">
        <v>1</v>
      </c>
      <c r="LF12" s="10" t="s">
        <v>341</v>
      </c>
      <c r="LG12" s="10">
        <v>39</v>
      </c>
      <c r="LH12" s="10">
        <v>29</v>
      </c>
      <c r="LI12" s="10">
        <v>32</v>
      </c>
      <c r="LJ12" s="10">
        <v>26</v>
      </c>
      <c r="LK12" s="10">
        <v>11</v>
      </c>
      <c r="LL12" s="10" t="s">
        <v>336</v>
      </c>
      <c r="LM12" s="10">
        <v>0</v>
      </c>
      <c r="MW12" s="8">
        <v>0</v>
      </c>
      <c r="MX12" s="8">
        <v>0</v>
      </c>
    </row>
    <row r="13" spans="1:368" x14ac:dyDescent="0.25">
      <c r="A13" s="8" t="s">
        <v>1463</v>
      </c>
      <c r="B13" s="9">
        <v>43397</v>
      </c>
      <c r="C13" s="8" t="s">
        <v>361</v>
      </c>
      <c r="D13" s="8">
        <v>61</v>
      </c>
      <c r="E13" s="8">
        <v>13</v>
      </c>
      <c r="F13" s="9">
        <v>43397</v>
      </c>
      <c r="G13" s="8">
        <v>25</v>
      </c>
      <c r="H13" s="8">
        <v>84</v>
      </c>
      <c r="I13" s="8">
        <v>91</v>
      </c>
      <c r="J13" s="38"/>
      <c r="K13" s="38"/>
      <c r="L13" s="38"/>
      <c r="R13" s="8">
        <v>13</v>
      </c>
      <c r="S13" s="8">
        <v>5</v>
      </c>
      <c r="T13" s="8">
        <v>20</v>
      </c>
      <c r="U13" s="8">
        <v>6</v>
      </c>
      <c r="V13" s="8">
        <v>6</v>
      </c>
      <c r="W13" s="8">
        <v>5</v>
      </c>
      <c r="X13" s="8">
        <v>16</v>
      </c>
      <c r="Y13" s="8">
        <v>5</v>
      </c>
      <c r="Z13" s="8">
        <v>45</v>
      </c>
      <c r="AA13" s="8">
        <v>7</v>
      </c>
      <c r="AB13" s="8">
        <v>9</v>
      </c>
      <c r="AC13" s="8">
        <v>6</v>
      </c>
      <c r="AD13" s="8">
        <v>6</v>
      </c>
      <c r="AE13" s="8">
        <v>3</v>
      </c>
      <c r="AF13" s="8">
        <v>1</v>
      </c>
      <c r="AG13" s="8">
        <v>2</v>
      </c>
      <c r="AW13" s="8">
        <v>12</v>
      </c>
      <c r="AX13" s="8">
        <v>4</v>
      </c>
      <c r="AY13" s="8">
        <v>5</v>
      </c>
      <c r="AZ13" s="8">
        <v>3</v>
      </c>
      <c r="BA13" s="8">
        <v>24</v>
      </c>
      <c r="BB13" s="8">
        <v>5</v>
      </c>
      <c r="BC13" s="8">
        <v>10</v>
      </c>
      <c r="BD13" s="8">
        <v>6</v>
      </c>
      <c r="BE13" s="8">
        <v>22</v>
      </c>
      <c r="BF13" s="10" t="s">
        <v>340</v>
      </c>
      <c r="BG13" s="8">
        <v>3</v>
      </c>
      <c r="BH13" s="10" t="s">
        <v>343</v>
      </c>
      <c r="BI13" s="8">
        <v>42</v>
      </c>
      <c r="BJ13" s="10" t="s">
        <v>334</v>
      </c>
      <c r="FM13" s="8">
        <v>4</v>
      </c>
      <c r="FN13" s="8">
        <v>8</v>
      </c>
      <c r="FS13" s="8">
        <v>5</v>
      </c>
      <c r="FT13" s="8">
        <v>3</v>
      </c>
      <c r="FU13" s="8">
        <v>4</v>
      </c>
      <c r="FV13" s="8">
        <v>3</v>
      </c>
      <c r="FW13" s="8">
        <v>0</v>
      </c>
      <c r="FX13" s="8">
        <v>1</v>
      </c>
      <c r="FY13" s="8">
        <v>5</v>
      </c>
      <c r="FZ13" s="8">
        <v>6</v>
      </c>
      <c r="GA13" s="8">
        <v>9</v>
      </c>
      <c r="GB13" s="8">
        <v>12</v>
      </c>
      <c r="GC13" s="8">
        <v>10</v>
      </c>
      <c r="GD13" s="8">
        <v>1</v>
      </c>
      <c r="GE13" s="8">
        <v>9</v>
      </c>
      <c r="GF13" s="8">
        <v>100</v>
      </c>
      <c r="GG13" s="8">
        <v>27</v>
      </c>
      <c r="GH13" s="8">
        <v>79</v>
      </c>
      <c r="IH13" s="8">
        <v>26.5</v>
      </c>
      <c r="II13" s="10" t="s">
        <v>337</v>
      </c>
      <c r="IP13" s="11"/>
      <c r="IQ13" s="11"/>
      <c r="IR13" s="11"/>
      <c r="IS13" s="11"/>
      <c r="IT13" s="8">
        <v>28</v>
      </c>
      <c r="IU13" s="8">
        <v>8</v>
      </c>
      <c r="IV13" s="8">
        <v>26</v>
      </c>
      <c r="IW13" s="8">
        <v>6</v>
      </c>
      <c r="IX13" s="8">
        <v>12</v>
      </c>
      <c r="IY13" s="8">
        <v>9</v>
      </c>
      <c r="IZ13" s="8">
        <v>11</v>
      </c>
      <c r="JA13" s="8">
        <v>10</v>
      </c>
      <c r="JB13" s="8">
        <v>47</v>
      </c>
      <c r="JC13" s="8">
        <v>49</v>
      </c>
      <c r="JV13" s="8">
        <v>69</v>
      </c>
      <c r="JW13" s="8">
        <v>34</v>
      </c>
      <c r="JX13" s="8">
        <v>0</v>
      </c>
      <c r="JY13" s="8">
        <v>164</v>
      </c>
      <c r="JZ13" s="8">
        <v>39</v>
      </c>
      <c r="KA13" s="8">
        <v>1</v>
      </c>
      <c r="KD13" s="8">
        <v>53</v>
      </c>
      <c r="KE13" s="8">
        <v>17</v>
      </c>
      <c r="KF13" s="8">
        <v>40</v>
      </c>
      <c r="KG13" s="8">
        <v>22</v>
      </c>
      <c r="KH13" s="8">
        <v>17</v>
      </c>
      <c r="KI13" s="8">
        <v>32</v>
      </c>
      <c r="LO13" s="8">
        <v>3</v>
      </c>
      <c r="LP13" s="8">
        <v>31</v>
      </c>
      <c r="LQ13" s="8">
        <v>17</v>
      </c>
      <c r="LR13" s="8">
        <v>24</v>
      </c>
      <c r="LS13" s="8">
        <v>30</v>
      </c>
      <c r="LT13" s="8">
        <v>28</v>
      </c>
      <c r="LU13" s="8">
        <v>55</v>
      </c>
      <c r="LV13" s="8">
        <v>63</v>
      </c>
      <c r="MU13" s="8">
        <v>3</v>
      </c>
      <c r="MV13" s="8">
        <v>0</v>
      </c>
      <c r="MY13" s="8">
        <v>0</v>
      </c>
    </row>
    <row r="14" spans="1:368" x14ac:dyDescent="0.25">
      <c r="A14" s="8" t="s">
        <v>1464</v>
      </c>
      <c r="B14" s="9">
        <v>43390</v>
      </c>
      <c r="C14" s="8" t="s">
        <v>362</v>
      </c>
      <c r="D14" s="8">
        <v>60</v>
      </c>
      <c r="E14" s="8">
        <v>9</v>
      </c>
      <c r="F14" s="9">
        <v>43390</v>
      </c>
      <c r="G14" s="8">
        <v>22</v>
      </c>
      <c r="H14" s="8">
        <v>81</v>
      </c>
      <c r="I14" s="8">
        <v>98</v>
      </c>
      <c r="J14" s="38"/>
      <c r="K14" s="38"/>
      <c r="L14" s="38"/>
      <c r="R14" s="8">
        <v>26</v>
      </c>
      <c r="S14" s="8">
        <v>10</v>
      </c>
      <c r="T14" s="8">
        <v>24</v>
      </c>
      <c r="U14" s="8">
        <v>7</v>
      </c>
      <c r="V14" s="8">
        <v>5</v>
      </c>
      <c r="W14" s="8">
        <v>4</v>
      </c>
      <c r="X14" s="8">
        <v>16</v>
      </c>
      <c r="Y14" s="8">
        <v>5</v>
      </c>
      <c r="Z14" s="8">
        <v>26</v>
      </c>
      <c r="AA14" s="8">
        <v>4</v>
      </c>
      <c r="AB14" s="8">
        <v>7</v>
      </c>
      <c r="AC14" s="8">
        <v>5</v>
      </c>
      <c r="AD14" s="8">
        <v>4</v>
      </c>
      <c r="AE14" s="8">
        <v>2</v>
      </c>
      <c r="AF14" s="8">
        <v>5</v>
      </c>
      <c r="AG14" s="8">
        <v>4</v>
      </c>
      <c r="AW14" s="8">
        <v>5</v>
      </c>
      <c r="AX14" s="8">
        <v>1</v>
      </c>
      <c r="AY14" s="8">
        <v>2</v>
      </c>
      <c r="AZ14" s="8">
        <v>1</v>
      </c>
      <c r="BA14" s="8">
        <v>27</v>
      </c>
      <c r="BB14" s="8">
        <v>7</v>
      </c>
      <c r="BC14" s="8">
        <v>16</v>
      </c>
      <c r="BD14" s="8">
        <v>8</v>
      </c>
      <c r="BE14" s="8">
        <v>19</v>
      </c>
      <c r="BF14" s="10" t="s">
        <v>344</v>
      </c>
      <c r="BG14" s="8">
        <v>4</v>
      </c>
      <c r="BH14" s="10" t="s">
        <v>340</v>
      </c>
      <c r="BI14" s="8">
        <v>42</v>
      </c>
      <c r="BJ14" s="10" t="s">
        <v>334</v>
      </c>
      <c r="DM14" s="8">
        <v>3</v>
      </c>
      <c r="DN14" s="8">
        <v>6</v>
      </c>
      <c r="DU14" s="8">
        <v>6</v>
      </c>
      <c r="DV14" s="8">
        <v>5</v>
      </c>
      <c r="DX14" s="8">
        <v>24</v>
      </c>
      <c r="DY14" s="8">
        <v>69</v>
      </c>
      <c r="DZ14" s="8">
        <v>3</v>
      </c>
      <c r="EA14" s="8">
        <v>7</v>
      </c>
      <c r="EB14" s="8">
        <v>6</v>
      </c>
      <c r="EC14" s="8">
        <v>7</v>
      </c>
      <c r="ED14" s="8">
        <v>7</v>
      </c>
      <c r="EE14" s="8">
        <v>6</v>
      </c>
      <c r="EF14" s="8">
        <v>6</v>
      </c>
      <c r="EG14" s="8">
        <v>7</v>
      </c>
      <c r="EH14" s="8">
        <v>7</v>
      </c>
      <c r="EI14" s="8">
        <v>6</v>
      </c>
      <c r="EJ14" s="8">
        <v>13</v>
      </c>
      <c r="EK14" s="8">
        <v>7</v>
      </c>
      <c r="EL14" s="8">
        <v>6</v>
      </c>
      <c r="EM14" s="8">
        <v>8</v>
      </c>
      <c r="EN14" s="8">
        <v>16</v>
      </c>
      <c r="EO14" s="10" t="s">
        <v>351</v>
      </c>
      <c r="IH14" s="8">
        <v>24</v>
      </c>
      <c r="II14" s="10" t="s">
        <v>337</v>
      </c>
      <c r="IP14" s="11"/>
      <c r="IQ14" s="11"/>
      <c r="IR14" s="11"/>
      <c r="IS14" s="11"/>
      <c r="IT14" s="8">
        <v>35</v>
      </c>
      <c r="IU14" s="8">
        <v>10</v>
      </c>
      <c r="IV14" s="8">
        <v>25</v>
      </c>
      <c r="IW14" s="8">
        <v>6</v>
      </c>
      <c r="IX14" s="8">
        <v>11</v>
      </c>
      <c r="IY14" s="8">
        <v>8</v>
      </c>
      <c r="IZ14" s="8">
        <v>11</v>
      </c>
      <c r="JA14" s="8">
        <v>10</v>
      </c>
      <c r="JB14" s="8">
        <v>55</v>
      </c>
      <c r="JC14" s="8">
        <v>48</v>
      </c>
      <c r="JV14" s="8">
        <v>45</v>
      </c>
      <c r="JW14" s="8">
        <v>39</v>
      </c>
      <c r="JX14" s="8">
        <v>1</v>
      </c>
      <c r="JY14" s="8">
        <v>325</v>
      </c>
      <c r="JZ14" s="8">
        <v>16</v>
      </c>
      <c r="KA14" s="8">
        <v>4</v>
      </c>
      <c r="KU14" s="8">
        <v>2</v>
      </c>
      <c r="KV14" s="10" t="s">
        <v>341</v>
      </c>
      <c r="KW14" s="8">
        <v>45</v>
      </c>
      <c r="KX14" s="8">
        <v>44</v>
      </c>
      <c r="KY14" s="8">
        <v>23</v>
      </c>
      <c r="KZ14" s="8">
        <v>47</v>
      </c>
      <c r="LA14" s="8">
        <v>60</v>
      </c>
      <c r="LB14" s="10" t="s">
        <v>337</v>
      </c>
      <c r="LC14" s="8">
        <v>4</v>
      </c>
      <c r="LD14" s="10" t="s">
        <v>352</v>
      </c>
      <c r="MW14" s="8">
        <v>21</v>
      </c>
      <c r="MX14" s="8">
        <v>9</v>
      </c>
      <c r="MY14" s="8">
        <v>22</v>
      </c>
    </row>
    <row r="15" spans="1:368" x14ac:dyDescent="0.25">
      <c r="A15" s="8" t="s">
        <v>1465</v>
      </c>
      <c r="B15" s="9">
        <v>43390</v>
      </c>
      <c r="C15" s="8" t="s">
        <v>363</v>
      </c>
      <c r="D15" s="8">
        <v>78</v>
      </c>
      <c r="E15" s="8">
        <v>19</v>
      </c>
      <c r="F15" s="9">
        <v>43390</v>
      </c>
      <c r="G15" s="8">
        <v>36</v>
      </c>
      <c r="H15" s="8">
        <v>98</v>
      </c>
      <c r="I15" s="8">
        <v>120</v>
      </c>
      <c r="J15" s="38"/>
      <c r="K15" s="38"/>
      <c r="L15" s="38"/>
      <c r="R15" s="8">
        <v>23</v>
      </c>
      <c r="S15" s="8">
        <v>10</v>
      </c>
      <c r="T15" s="8">
        <v>38</v>
      </c>
      <c r="U15" s="8">
        <v>13</v>
      </c>
      <c r="V15" s="8">
        <v>14</v>
      </c>
      <c r="W15" s="8">
        <v>12</v>
      </c>
      <c r="X15" s="8">
        <v>24</v>
      </c>
      <c r="Y15" s="8">
        <v>10</v>
      </c>
      <c r="Z15" s="8">
        <v>70</v>
      </c>
      <c r="AA15" s="8">
        <v>15</v>
      </c>
      <c r="AB15" s="8">
        <v>8</v>
      </c>
      <c r="AC15" s="8">
        <v>8</v>
      </c>
      <c r="AD15" s="8">
        <v>7</v>
      </c>
      <c r="AE15" s="8">
        <v>9</v>
      </c>
      <c r="AF15" s="8">
        <v>9</v>
      </c>
      <c r="AG15" s="8">
        <v>13</v>
      </c>
      <c r="BQ15" s="8">
        <v>21</v>
      </c>
      <c r="BR15" s="8">
        <v>7</v>
      </c>
      <c r="BS15" s="8">
        <v>0</v>
      </c>
      <c r="BT15" s="8">
        <v>1</v>
      </c>
      <c r="BU15" s="8">
        <v>24</v>
      </c>
      <c r="BV15" s="8">
        <v>8</v>
      </c>
      <c r="BW15" s="8">
        <v>0</v>
      </c>
      <c r="BX15" s="8">
        <v>2</v>
      </c>
      <c r="BY15" s="8">
        <v>13</v>
      </c>
      <c r="BZ15" s="10" t="s">
        <v>344</v>
      </c>
      <c r="CA15" s="8">
        <v>1</v>
      </c>
      <c r="CB15" s="10" t="s">
        <v>344</v>
      </c>
      <c r="CC15" s="8">
        <v>38</v>
      </c>
      <c r="CD15" s="10" t="s">
        <v>343</v>
      </c>
      <c r="FM15" s="8">
        <v>2</v>
      </c>
      <c r="FN15" s="8">
        <v>2</v>
      </c>
      <c r="FS15" s="8">
        <v>4</v>
      </c>
      <c r="FT15" s="8">
        <v>2</v>
      </c>
      <c r="FU15" s="8">
        <v>1</v>
      </c>
      <c r="FV15" s="8">
        <v>1</v>
      </c>
      <c r="FW15" s="8">
        <v>0</v>
      </c>
      <c r="FX15" s="8">
        <v>1</v>
      </c>
      <c r="FY15" s="8">
        <v>0</v>
      </c>
      <c r="FZ15" s="8">
        <v>1</v>
      </c>
      <c r="GA15" s="8">
        <v>8</v>
      </c>
      <c r="GB15" s="8">
        <v>10</v>
      </c>
      <c r="GC15" s="8">
        <v>10</v>
      </c>
      <c r="GD15" s="8">
        <v>1</v>
      </c>
      <c r="GE15" s="8">
        <v>7</v>
      </c>
      <c r="GF15" s="8" t="s">
        <v>335</v>
      </c>
      <c r="GG15" s="8">
        <v>20</v>
      </c>
      <c r="GH15" s="8">
        <v>66</v>
      </c>
      <c r="IH15" s="8">
        <v>28</v>
      </c>
      <c r="II15" s="10" t="s">
        <v>352</v>
      </c>
      <c r="IP15" s="11">
        <v>47</v>
      </c>
      <c r="IQ15" s="11">
        <v>54</v>
      </c>
      <c r="IR15" s="11">
        <v>16</v>
      </c>
      <c r="IS15" s="11">
        <v>42</v>
      </c>
      <c r="JB15" s="8">
        <v>50</v>
      </c>
      <c r="JC15" s="8">
        <v>38</v>
      </c>
      <c r="JV15" s="8">
        <v>48</v>
      </c>
      <c r="JW15" s="8">
        <v>39</v>
      </c>
      <c r="JX15" s="8">
        <v>0</v>
      </c>
      <c r="JY15" s="8">
        <v>110</v>
      </c>
      <c r="JZ15" s="8">
        <v>43</v>
      </c>
      <c r="KA15" s="8">
        <v>0</v>
      </c>
      <c r="KD15" s="8">
        <v>73</v>
      </c>
      <c r="KE15" s="8">
        <v>24</v>
      </c>
      <c r="KF15" s="8">
        <v>57</v>
      </c>
      <c r="KG15" s="8">
        <v>33</v>
      </c>
      <c r="KH15" s="8">
        <v>22</v>
      </c>
      <c r="KI15" s="8">
        <v>33</v>
      </c>
      <c r="LO15" s="8">
        <v>2</v>
      </c>
      <c r="LP15" s="8">
        <v>28</v>
      </c>
      <c r="LQ15" s="8">
        <v>7</v>
      </c>
      <c r="LR15" s="8">
        <v>39</v>
      </c>
      <c r="LS15" s="8">
        <v>23</v>
      </c>
      <c r="LT15" s="8">
        <v>39</v>
      </c>
      <c r="LU15" s="8">
        <v>67</v>
      </c>
      <c r="LV15" s="8">
        <v>73</v>
      </c>
      <c r="MU15" s="8">
        <v>9</v>
      </c>
      <c r="MV15" s="8">
        <v>1</v>
      </c>
      <c r="MY15" s="8">
        <v>1</v>
      </c>
      <c r="MZ15" s="10">
        <v>2</v>
      </c>
    </row>
    <row r="16" spans="1:368" x14ac:dyDescent="0.25">
      <c r="A16" s="8" t="s">
        <v>1466</v>
      </c>
      <c r="B16" s="9">
        <v>43388</v>
      </c>
      <c r="C16" s="8" t="s">
        <v>364</v>
      </c>
      <c r="D16" s="8">
        <v>76</v>
      </c>
      <c r="E16" s="8">
        <v>16</v>
      </c>
      <c r="F16" s="9">
        <v>43388</v>
      </c>
      <c r="G16" s="8">
        <v>61</v>
      </c>
      <c r="H16" s="8">
        <v>119</v>
      </c>
      <c r="I16" s="8">
        <v>111</v>
      </c>
      <c r="J16" s="38"/>
      <c r="K16" s="38"/>
      <c r="L16" s="38"/>
      <c r="R16" s="8">
        <v>22</v>
      </c>
      <c r="S16" s="8">
        <v>10</v>
      </c>
      <c r="T16" s="8">
        <v>28</v>
      </c>
      <c r="U16" s="8">
        <v>10</v>
      </c>
      <c r="V16" s="8">
        <v>9</v>
      </c>
      <c r="W16" s="8">
        <v>9</v>
      </c>
      <c r="X16" s="8">
        <v>26</v>
      </c>
      <c r="Y16" s="8">
        <v>11</v>
      </c>
      <c r="Z16" s="8">
        <v>54</v>
      </c>
      <c r="AA16" s="8">
        <v>12</v>
      </c>
      <c r="AB16" s="8">
        <v>8</v>
      </c>
      <c r="AC16" s="8">
        <v>5</v>
      </c>
      <c r="AD16" s="8">
        <v>9</v>
      </c>
      <c r="AE16" s="8">
        <v>5</v>
      </c>
      <c r="AF16" s="8">
        <v>9</v>
      </c>
      <c r="AG16" s="8">
        <v>6</v>
      </c>
      <c r="BQ16" s="8">
        <v>22</v>
      </c>
      <c r="BR16" s="8">
        <v>7</v>
      </c>
      <c r="BS16" s="8">
        <v>8</v>
      </c>
      <c r="BT16" s="8">
        <v>7</v>
      </c>
      <c r="BU16" s="8">
        <v>29</v>
      </c>
      <c r="BV16" s="8">
        <v>10</v>
      </c>
      <c r="BW16" s="8">
        <v>7</v>
      </c>
      <c r="BX16" s="8">
        <v>7</v>
      </c>
      <c r="BY16" s="8">
        <v>16</v>
      </c>
      <c r="BZ16" s="10" t="s">
        <v>334</v>
      </c>
      <c r="CA16" s="8">
        <v>2</v>
      </c>
      <c r="CB16" s="10" t="s">
        <v>340</v>
      </c>
      <c r="CC16" s="8">
        <v>42</v>
      </c>
      <c r="CD16" s="10" t="s">
        <v>365</v>
      </c>
      <c r="DM16" s="8">
        <v>6</v>
      </c>
      <c r="DN16" s="8">
        <v>12</v>
      </c>
      <c r="DU16" s="8">
        <v>9</v>
      </c>
      <c r="DV16" s="8">
        <v>9</v>
      </c>
      <c r="DX16" s="8">
        <v>53</v>
      </c>
      <c r="DY16" s="8">
        <v>103</v>
      </c>
      <c r="DZ16" s="8">
        <v>5</v>
      </c>
      <c r="EA16" s="8">
        <v>11</v>
      </c>
      <c r="EB16" s="8">
        <v>9</v>
      </c>
      <c r="EC16" s="8">
        <v>11</v>
      </c>
      <c r="ED16" s="8">
        <v>10</v>
      </c>
      <c r="EE16" s="8">
        <v>10</v>
      </c>
      <c r="EF16" s="8">
        <v>8</v>
      </c>
      <c r="EG16" s="8">
        <v>9</v>
      </c>
      <c r="EH16" s="8">
        <v>8</v>
      </c>
      <c r="EI16" s="8">
        <v>8</v>
      </c>
      <c r="EJ16" s="8">
        <v>14</v>
      </c>
      <c r="EK16" s="8">
        <v>10</v>
      </c>
      <c r="EL16" s="8">
        <v>7</v>
      </c>
      <c r="EM16" s="8">
        <v>8</v>
      </c>
      <c r="EN16" s="8">
        <v>16</v>
      </c>
      <c r="EO16" s="10" t="s">
        <v>351</v>
      </c>
      <c r="IH16" s="8">
        <v>32</v>
      </c>
      <c r="II16" s="10" t="s">
        <v>336</v>
      </c>
      <c r="IP16" s="11">
        <v>47</v>
      </c>
      <c r="IQ16" s="11">
        <v>55</v>
      </c>
      <c r="IR16" s="11">
        <v>16</v>
      </c>
      <c r="IS16" s="11">
        <v>43</v>
      </c>
      <c r="JB16" s="8">
        <v>48</v>
      </c>
      <c r="JC16" s="8">
        <v>41</v>
      </c>
      <c r="JV16" s="8">
        <v>41</v>
      </c>
      <c r="JW16" s="8">
        <v>45</v>
      </c>
      <c r="JX16" s="8">
        <v>0</v>
      </c>
      <c r="JY16" s="8">
        <v>86</v>
      </c>
      <c r="JZ16" s="8">
        <v>52</v>
      </c>
      <c r="KA16" s="8">
        <v>0</v>
      </c>
      <c r="KD16" s="8">
        <v>89</v>
      </c>
      <c r="KE16" s="8">
        <v>40</v>
      </c>
      <c r="KF16" s="8">
        <v>63</v>
      </c>
      <c r="KG16" s="8">
        <v>40</v>
      </c>
      <c r="KH16" s="8">
        <v>25</v>
      </c>
      <c r="KI16" s="8">
        <v>39</v>
      </c>
      <c r="LO16" s="8">
        <v>5</v>
      </c>
      <c r="LP16" s="8">
        <v>42</v>
      </c>
      <c r="LQ16" s="8">
        <v>1</v>
      </c>
      <c r="LR16" s="8">
        <v>51</v>
      </c>
      <c r="LS16" s="8">
        <v>13</v>
      </c>
      <c r="LT16" s="8">
        <v>38</v>
      </c>
      <c r="LU16" s="8">
        <v>93</v>
      </c>
      <c r="LV16" s="8">
        <v>94</v>
      </c>
      <c r="MU16" s="8">
        <v>2</v>
      </c>
      <c r="MV16" s="8">
        <v>5</v>
      </c>
      <c r="MY16" s="8">
        <v>0</v>
      </c>
    </row>
    <row r="17" spans="1:368" x14ac:dyDescent="0.25">
      <c r="A17" s="8" t="s">
        <v>1470</v>
      </c>
      <c r="B17" s="9">
        <v>43369</v>
      </c>
      <c r="C17" s="8" t="s">
        <v>366</v>
      </c>
      <c r="D17" s="8">
        <v>69</v>
      </c>
      <c r="E17" s="8">
        <v>16</v>
      </c>
      <c r="F17" s="9">
        <v>43369</v>
      </c>
      <c r="G17" s="8">
        <v>61</v>
      </c>
      <c r="H17" s="8">
        <v>118</v>
      </c>
      <c r="I17" s="8">
        <v>112</v>
      </c>
      <c r="J17" s="38"/>
      <c r="K17" s="38"/>
      <c r="L17" s="38"/>
      <c r="R17" s="8">
        <v>30</v>
      </c>
      <c r="S17" s="8">
        <v>13</v>
      </c>
      <c r="T17" s="8">
        <v>24</v>
      </c>
      <c r="U17" s="8">
        <v>8</v>
      </c>
      <c r="V17" s="8">
        <v>11</v>
      </c>
      <c r="W17" s="8">
        <v>8</v>
      </c>
      <c r="X17" s="8">
        <v>22</v>
      </c>
      <c r="Y17" s="8">
        <v>8</v>
      </c>
      <c r="Z17" s="8">
        <v>46</v>
      </c>
      <c r="AA17" s="8">
        <v>8</v>
      </c>
      <c r="AB17" s="8">
        <v>10</v>
      </c>
      <c r="AC17" s="8">
        <v>10</v>
      </c>
      <c r="AD17" s="8">
        <v>6</v>
      </c>
      <c r="AE17" s="8">
        <v>8</v>
      </c>
      <c r="AF17" s="8">
        <v>6</v>
      </c>
      <c r="AG17" s="8">
        <v>8</v>
      </c>
      <c r="BQ17" s="8">
        <v>32</v>
      </c>
      <c r="BR17" s="8">
        <v>13</v>
      </c>
      <c r="BS17" s="8">
        <v>11</v>
      </c>
      <c r="BT17" s="8">
        <v>6</v>
      </c>
      <c r="BU17" s="8">
        <v>37</v>
      </c>
      <c r="BV17" s="8">
        <v>12</v>
      </c>
      <c r="BW17" s="8">
        <v>28</v>
      </c>
      <c r="BX17" s="8">
        <v>12</v>
      </c>
      <c r="BY17" s="8">
        <v>16</v>
      </c>
      <c r="BZ17" s="10" t="s">
        <v>335</v>
      </c>
      <c r="CA17" s="8">
        <v>6</v>
      </c>
      <c r="CB17" s="10" t="s">
        <v>358</v>
      </c>
      <c r="CC17" s="8">
        <v>42</v>
      </c>
      <c r="CD17" s="10" t="s">
        <v>334</v>
      </c>
      <c r="DM17" s="8">
        <v>4</v>
      </c>
      <c r="DN17" s="8">
        <v>8</v>
      </c>
      <c r="DU17" s="8">
        <v>13</v>
      </c>
      <c r="DV17" s="8">
        <v>12</v>
      </c>
      <c r="DX17" s="8">
        <v>51</v>
      </c>
      <c r="DY17" s="8">
        <v>101</v>
      </c>
      <c r="DZ17" s="8">
        <v>9</v>
      </c>
      <c r="EA17" s="8">
        <v>17</v>
      </c>
      <c r="EB17" s="8">
        <v>8</v>
      </c>
      <c r="EC17" s="8">
        <v>9</v>
      </c>
      <c r="ED17" s="8">
        <v>11</v>
      </c>
      <c r="EE17" s="8">
        <v>10</v>
      </c>
      <c r="EF17" s="8">
        <v>10</v>
      </c>
      <c r="EG17" s="8">
        <v>10</v>
      </c>
      <c r="EH17" s="8">
        <v>11</v>
      </c>
      <c r="EI17" s="8">
        <v>10</v>
      </c>
      <c r="EJ17" s="8">
        <v>16</v>
      </c>
      <c r="EK17" s="8">
        <v>14</v>
      </c>
      <c r="EL17" s="8">
        <v>3</v>
      </c>
      <c r="EM17" s="8">
        <v>10</v>
      </c>
      <c r="EN17" s="8">
        <v>16</v>
      </c>
      <c r="EO17" s="10" t="s">
        <v>351</v>
      </c>
      <c r="IH17" s="8">
        <v>22.5</v>
      </c>
      <c r="II17" s="10" t="s">
        <v>337</v>
      </c>
      <c r="IP17" s="11">
        <v>44</v>
      </c>
      <c r="IQ17" s="11">
        <v>50</v>
      </c>
      <c r="IR17" s="11">
        <v>24</v>
      </c>
      <c r="IS17" s="11">
        <v>58</v>
      </c>
      <c r="JB17" s="8">
        <v>58</v>
      </c>
      <c r="JC17" s="8">
        <v>61</v>
      </c>
      <c r="JV17" s="8">
        <v>25</v>
      </c>
      <c r="JW17" s="8">
        <v>56</v>
      </c>
      <c r="JX17" s="8">
        <v>0</v>
      </c>
      <c r="JY17" s="8">
        <v>125</v>
      </c>
      <c r="JZ17" s="8">
        <v>35</v>
      </c>
      <c r="KA17" s="8">
        <v>1</v>
      </c>
      <c r="LO17" s="8">
        <v>6</v>
      </c>
      <c r="LP17" s="8">
        <v>56</v>
      </c>
      <c r="LQ17" s="8">
        <v>2</v>
      </c>
      <c r="LR17" s="8">
        <v>47</v>
      </c>
      <c r="LS17" s="8">
        <v>2</v>
      </c>
      <c r="LT17" s="8">
        <v>61</v>
      </c>
      <c r="LU17" s="8">
        <v>103</v>
      </c>
      <c r="LV17" s="8">
        <v>102</v>
      </c>
      <c r="MU17" s="8">
        <v>2</v>
      </c>
      <c r="MV17" s="8">
        <v>0</v>
      </c>
      <c r="MY17" s="8">
        <v>4</v>
      </c>
      <c r="MZ17" s="10">
        <v>0</v>
      </c>
    </row>
    <row r="18" spans="1:368" x14ac:dyDescent="0.25">
      <c r="A18" s="8" t="s">
        <v>1469</v>
      </c>
      <c r="B18" s="9">
        <v>43375</v>
      </c>
      <c r="C18" s="8" t="s">
        <v>367</v>
      </c>
      <c r="D18" s="8">
        <v>69</v>
      </c>
      <c r="E18" s="8">
        <v>13</v>
      </c>
      <c r="F18" s="9">
        <v>43375</v>
      </c>
      <c r="G18" s="8">
        <v>56</v>
      </c>
      <c r="H18" s="8">
        <v>113</v>
      </c>
      <c r="I18" s="8">
        <v>105</v>
      </c>
      <c r="J18" s="38"/>
      <c r="K18" s="38"/>
      <c r="L18" s="38"/>
      <c r="P18" s="8">
        <v>15</v>
      </c>
      <c r="T18" s="8">
        <v>29</v>
      </c>
      <c r="U18" s="8">
        <v>9</v>
      </c>
      <c r="X18" s="8">
        <v>19</v>
      </c>
      <c r="Y18" s="8">
        <v>7</v>
      </c>
      <c r="Z18" s="8">
        <v>42</v>
      </c>
      <c r="AA18" s="8">
        <v>8</v>
      </c>
      <c r="AB18" s="8">
        <v>10</v>
      </c>
      <c r="AC18" s="8">
        <v>10</v>
      </c>
      <c r="AD18" s="8">
        <v>8</v>
      </c>
      <c r="AE18" s="8">
        <v>10</v>
      </c>
      <c r="AF18" s="8">
        <v>1</v>
      </c>
      <c r="AG18" s="8">
        <v>2</v>
      </c>
      <c r="BQ18" s="8">
        <v>17</v>
      </c>
      <c r="BR18" s="8">
        <v>5</v>
      </c>
      <c r="BS18" s="8">
        <v>4</v>
      </c>
      <c r="BT18" s="8">
        <v>3</v>
      </c>
      <c r="BY18" s="8">
        <v>14</v>
      </c>
      <c r="BZ18" s="10" t="s">
        <v>335</v>
      </c>
      <c r="HG18" s="8">
        <v>12</v>
      </c>
      <c r="HH18" s="8">
        <v>17</v>
      </c>
      <c r="HI18" s="8">
        <v>0</v>
      </c>
      <c r="HJ18" s="8">
        <v>1</v>
      </c>
      <c r="HK18" s="8">
        <v>0</v>
      </c>
      <c r="HL18" s="8">
        <v>-17</v>
      </c>
      <c r="HM18" s="8">
        <v>6</v>
      </c>
      <c r="HN18" s="8">
        <v>17</v>
      </c>
      <c r="HO18" s="8">
        <v>8</v>
      </c>
      <c r="HP18" s="8">
        <v>2</v>
      </c>
      <c r="HQ18" s="8">
        <v>1</v>
      </c>
      <c r="HR18" s="8">
        <v>31</v>
      </c>
      <c r="HS18" s="8">
        <v>0</v>
      </c>
      <c r="HT18" s="8" t="s">
        <v>347</v>
      </c>
      <c r="HU18" s="8">
        <v>1</v>
      </c>
      <c r="HV18" s="8" t="s">
        <v>347</v>
      </c>
      <c r="HW18" s="8">
        <v>2</v>
      </c>
      <c r="HX18" s="8" t="s">
        <v>347</v>
      </c>
      <c r="HY18" s="8">
        <v>1</v>
      </c>
      <c r="HZ18" s="8">
        <v>20</v>
      </c>
      <c r="IA18" s="8">
        <v>100</v>
      </c>
      <c r="IB18" s="8" t="s">
        <v>336</v>
      </c>
      <c r="IC18" s="8">
        <v>3</v>
      </c>
      <c r="ID18" s="10">
        <v>0</v>
      </c>
      <c r="IE18" s="8">
        <v>3</v>
      </c>
      <c r="IF18" s="10" t="s">
        <v>349</v>
      </c>
      <c r="IG18" s="10">
        <v>11</v>
      </c>
      <c r="IH18" s="8">
        <v>12.5</v>
      </c>
      <c r="II18" s="10" t="s">
        <v>348</v>
      </c>
      <c r="IP18" s="11">
        <v>23</v>
      </c>
      <c r="IQ18" s="11">
        <v>37</v>
      </c>
      <c r="IR18" s="11">
        <v>5</v>
      </c>
      <c r="IS18" s="11">
        <v>15</v>
      </c>
      <c r="JE18" s="8">
        <v>26</v>
      </c>
      <c r="JF18" s="8">
        <v>29</v>
      </c>
      <c r="MU18" s="8">
        <v>12</v>
      </c>
      <c r="MV18" s="8">
        <v>1</v>
      </c>
      <c r="MY18" s="8">
        <v>0</v>
      </c>
      <c r="MZ18" s="10">
        <v>21</v>
      </c>
    </row>
    <row r="19" spans="1:368" x14ac:dyDescent="0.25">
      <c r="A19" s="8" t="s">
        <v>1468</v>
      </c>
      <c r="B19" s="9">
        <v>43383</v>
      </c>
      <c r="C19" s="8" t="s">
        <v>368</v>
      </c>
      <c r="D19" s="8">
        <v>73</v>
      </c>
      <c r="E19" s="24"/>
      <c r="F19" s="9">
        <v>43383</v>
      </c>
      <c r="G19" s="8">
        <v>47</v>
      </c>
      <c r="H19" s="8">
        <v>104</v>
      </c>
      <c r="I19" s="8">
        <v>107</v>
      </c>
      <c r="J19" s="38"/>
      <c r="K19" s="38"/>
      <c r="L19" s="38"/>
      <c r="R19" s="8">
        <v>20</v>
      </c>
      <c r="S19" s="8">
        <v>8</v>
      </c>
      <c r="T19" s="8">
        <v>32</v>
      </c>
      <c r="U19" s="8">
        <v>11</v>
      </c>
      <c r="V19" s="8">
        <v>21</v>
      </c>
      <c r="W19" s="8">
        <v>15</v>
      </c>
      <c r="X19" s="8">
        <v>17</v>
      </c>
      <c r="Y19" s="8">
        <v>6</v>
      </c>
      <c r="Z19" s="8">
        <v>48</v>
      </c>
      <c r="AA19" s="8">
        <v>10</v>
      </c>
      <c r="AB19" s="8">
        <v>6</v>
      </c>
      <c r="AC19" s="8">
        <v>5</v>
      </c>
      <c r="AD19" s="8">
        <v>5</v>
      </c>
      <c r="AE19" s="8">
        <v>6</v>
      </c>
      <c r="AF19" s="8">
        <v>6</v>
      </c>
      <c r="AG19" s="8">
        <v>9</v>
      </c>
      <c r="BQ19" s="8">
        <v>31</v>
      </c>
      <c r="BR19" s="8">
        <v>10</v>
      </c>
      <c r="BS19" s="8">
        <v>19</v>
      </c>
      <c r="BT19" s="8">
        <v>11</v>
      </c>
      <c r="BU19" s="8">
        <v>28</v>
      </c>
      <c r="BV19" s="8">
        <v>9</v>
      </c>
      <c r="BW19" s="8">
        <v>22</v>
      </c>
      <c r="BX19" s="8">
        <v>11</v>
      </c>
      <c r="BY19" s="8">
        <v>18</v>
      </c>
      <c r="BZ19" s="10" t="s">
        <v>334</v>
      </c>
      <c r="CA19" s="8">
        <v>1</v>
      </c>
      <c r="CB19" s="10" t="s">
        <v>344</v>
      </c>
      <c r="CC19" s="8">
        <v>43</v>
      </c>
      <c r="CD19" s="10" t="s">
        <v>358</v>
      </c>
      <c r="DM19" s="8">
        <v>4</v>
      </c>
      <c r="DN19" s="8">
        <v>8</v>
      </c>
      <c r="DU19" s="8">
        <v>8</v>
      </c>
      <c r="DV19" s="8">
        <v>8</v>
      </c>
      <c r="DX19" s="8">
        <v>48</v>
      </c>
      <c r="DY19" s="8">
        <v>98</v>
      </c>
      <c r="DZ19" s="8">
        <v>2</v>
      </c>
      <c r="EA19" s="8">
        <v>6</v>
      </c>
      <c r="EB19" s="8">
        <v>6</v>
      </c>
      <c r="EC19" s="8">
        <v>8</v>
      </c>
      <c r="ED19" s="8">
        <v>10</v>
      </c>
      <c r="EE19" s="8">
        <v>10</v>
      </c>
      <c r="EF19" s="8">
        <v>8</v>
      </c>
      <c r="EG19" s="8">
        <v>9</v>
      </c>
      <c r="EH19" s="8">
        <v>10</v>
      </c>
      <c r="EI19" s="8">
        <v>10</v>
      </c>
      <c r="EJ19" s="8">
        <v>14</v>
      </c>
      <c r="EK19" s="8">
        <v>10</v>
      </c>
      <c r="EL19" s="8">
        <v>6</v>
      </c>
      <c r="EM19" s="8">
        <v>8</v>
      </c>
      <c r="IH19" s="8">
        <v>26</v>
      </c>
      <c r="II19" s="10" t="s">
        <v>355</v>
      </c>
      <c r="IP19" s="11">
        <v>23</v>
      </c>
      <c r="IQ19" s="11">
        <v>35</v>
      </c>
      <c r="IR19" s="11">
        <v>17</v>
      </c>
      <c r="IS19" s="11">
        <v>48</v>
      </c>
      <c r="JB19" s="8">
        <v>53</v>
      </c>
      <c r="JC19" s="8">
        <v>46</v>
      </c>
      <c r="JV19" s="8">
        <v>46</v>
      </c>
      <c r="JW19" s="8">
        <v>40</v>
      </c>
      <c r="JX19" s="8">
        <v>0</v>
      </c>
      <c r="JY19" s="8">
        <v>108</v>
      </c>
      <c r="JZ19" s="8">
        <v>43</v>
      </c>
      <c r="KA19" s="8">
        <v>0</v>
      </c>
      <c r="KD19" s="8">
        <v>74</v>
      </c>
      <c r="KE19" s="8">
        <v>32</v>
      </c>
      <c r="KF19" s="8">
        <v>45</v>
      </c>
      <c r="KG19" s="8">
        <v>27</v>
      </c>
      <c r="KH19" s="8">
        <v>18</v>
      </c>
      <c r="KI19" s="8">
        <v>34</v>
      </c>
      <c r="LO19" s="8">
        <v>4</v>
      </c>
      <c r="LP19" s="8">
        <v>38</v>
      </c>
      <c r="LQ19" s="8">
        <v>0</v>
      </c>
      <c r="LR19" s="8">
        <v>67</v>
      </c>
      <c r="LS19" s="8">
        <v>11</v>
      </c>
      <c r="LT19" s="8">
        <v>46</v>
      </c>
      <c r="LU19" s="8">
        <v>105</v>
      </c>
      <c r="LV19" s="8">
        <v>104</v>
      </c>
      <c r="MU19" s="8">
        <v>2</v>
      </c>
      <c r="MV19" s="8">
        <v>1</v>
      </c>
      <c r="MY19" s="8">
        <v>1</v>
      </c>
    </row>
    <row r="20" spans="1:368" x14ac:dyDescent="0.25">
      <c r="A20" s="8" t="s">
        <v>1467</v>
      </c>
      <c r="B20" s="9">
        <v>43385</v>
      </c>
      <c r="C20" s="8" t="s">
        <v>369</v>
      </c>
      <c r="D20" s="8">
        <v>66</v>
      </c>
      <c r="E20" s="8">
        <v>16</v>
      </c>
      <c r="F20" s="9">
        <v>43385</v>
      </c>
      <c r="G20" s="8">
        <v>62</v>
      </c>
      <c r="H20" s="8">
        <v>119</v>
      </c>
      <c r="I20" s="8">
        <v>111</v>
      </c>
      <c r="J20" s="38"/>
      <c r="K20" s="38"/>
      <c r="L20" s="38"/>
      <c r="R20" s="8">
        <v>30</v>
      </c>
      <c r="S20" s="8">
        <v>13</v>
      </c>
      <c r="T20" s="8">
        <v>24</v>
      </c>
      <c r="U20" s="8">
        <v>8</v>
      </c>
      <c r="V20" s="8">
        <v>17</v>
      </c>
      <c r="W20" s="8">
        <v>12</v>
      </c>
      <c r="X20" s="8">
        <v>27</v>
      </c>
      <c r="Y20" s="8">
        <v>11</v>
      </c>
      <c r="Z20" s="8">
        <v>59</v>
      </c>
      <c r="AA20" s="8">
        <v>11</v>
      </c>
      <c r="AB20" s="8">
        <v>9</v>
      </c>
      <c r="AC20" s="8">
        <v>9</v>
      </c>
      <c r="AD20" s="8">
        <v>9</v>
      </c>
      <c r="AE20" s="8">
        <v>11</v>
      </c>
      <c r="AF20" s="8">
        <v>9</v>
      </c>
      <c r="AG20" s="8">
        <v>11</v>
      </c>
      <c r="BQ20" s="8">
        <v>31</v>
      </c>
      <c r="BR20" s="8">
        <v>10</v>
      </c>
      <c r="BS20" s="8">
        <v>9</v>
      </c>
      <c r="BT20" s="8">
        <v>6</v>
      </c>
      <c r="BU20" s="8">
        <v>28</v>
      </c>
      <c r="BV20" s="8">
        <v>8</v>
      </c>
      <c r="BW20" s="8">
        <v>9</v>
      </c>
      <c r="BX20" s="8">
        <v>6</v>
      </c>
      <c r="BY20" s="8">
        <v>17</v>
      </c>
      <c r="BZ20" s="10" t="s">
        <v>340</v>
      </c>
      <c r="CA20" s="8">
        <v>4</v>
      </c>
      <c r="CB20" s="10" t="s">
        <v>334</v>
      </c>
      <c r="CC20" s="8">
        <v>41</v>
      </c>
      <c r="CD20" s="10" t="s">
        <v>334</v>
      </c>
      <c r="DM20" s="8">
        <v>5</v>
      </c>
      <c r="DN20" s="8">
        <v>10</v>
      </c>
      <c r="DU20" s="8">
        <v>10</v>
      </c>
      <c r="DV20" s="8">
        <v>9</v>
      </c>
      <c r="DX20" s="8">
        <v>46</v>
      </c>
      <c r="DY20" s="8">
        <v>95</v>
      </c>
      <c r="DZ20" s="8">
        <v>5</v>
      </c>
      <c r="EA20" s="8">
        <v>11</v>
      </c>
      <c r="EB20" s="8">
        <v>4</v>
      </c>
      <c r="EC20" s="8">
        <v>6</v>
      </c>
      <c r="ED20" s="8">
        <v>6</v>
      </c>
      <c r="EE20" s="8">
        <v>6</v>
      </c>
      <c r="EF20" s="8">
        <v>6</v>
      </c>
      <c r="EG20" s="8">
        <v>7</v>
      </c>
      <c r="EH20" s="8">
        <v>8</v>
      </c>
      <c r="EI20" s="8">
        <v>7</v>
      </c>
      <c r="EJ20" s="8">
        <v>15</v>
      </c>
      <c r="EK20" s="8">
        <v>10</v>
      </c>
      <c r="EL20" s="8">
        <v>10</v>
      </c>
      <c r="EM20" s="8">
        <v>6</v>
      </c>
      <c r="EN20" s="8">
        <v>16</v>
      </c>
      <c r="EO20" s="10" t="s">
        <v>351</v>
      </c>
      <c r="IH20" s="8">
        <v>19</v>
      </c>
      <c r="II20" s="10" t="s">
        <v>337</v>
      </c>
      <c r="IP20" s="11">
        <v>42</v>
      </c>
      <c r="IQ20" s="11">
        <v>50</v>
      </c>
      <c r="IR20" s="11">
        <v>18</v>
      </c>
      <c r="IS20" s="11">
        <v>44</v>
      </c>
      <c r="JB20" s="8">
        <v>59</v>
      </c>
      <c r="JC20" s="8">
        <v>64</v>
      </c>
      <c r="JV20" s="8">
        <v>29</v>
      </c>
      <c r="JW20" s="8">
        <v>50</v>
      </c>
      <c r="JX20" s="8">
        <v>0</v>
      </c>
      <c r="JY20" s="8">
        <v>54</v>
      </c>
      <c r="JZ20" s="8">
        <v>60</v>
      </c>
      <c r="KA20" s="8">
        <v>0</v>
      </c>
      <c r="KD20" s="8">
        <v>114</v>
      </c>
      <c r="KE20" s="8">
        <v>56</v>
      </c>
      <c r="KF20" s="8">
        <v>65</v>
      </c>
      <c r="KG20" s="8">
        <v>41</v>
      </c>
      <c r="KH20" s="8">
        <v>30</v>
      </c>
      <c r="KI20" s="8">
        <v>42</v>
      </c>
      <c r="LO20" s="8">
        <v>5</v>
      </c>
      <c r="LP20" s="8">
        <v>40</v>
      </c>
      <c r="LQ20" s="8">
        <v>6</v>
      </c>
      <c r="LR20" s="8">
        <v>35</v>
      </c>
      <c r="LS20" s="8">
        <v>14</v>
      </c>
      <c r="LT20" s="8">
        <v>38</v>
      </c>
      <c r="LU20" s="8">
        <v>75</v>
      </c>
      <c r="LV20" s="8">
        <v>79</v>
      </c>
      <c r="MW20" s="8">
        <v>7</v>
      </c>
      <c r="MX20" s="8">
        <v>3</v>
      </c>
    </row>
    <row r="21" spans="1:368" x14ac:dyDescent="0.25">
      <c r="A21" s="8" t="s">
        <v>1471</v>
      </c>
      <c r="B21" s="9">
        <v>43362</v>
      </c>
      <c r="C21" s="8" t="s">
        <v>370</v>
      </c>
      <c r="D21" s="8">
        <v>70</v>
      </c>
      <c r="E21" s="8">
        <v>16</v>
      </c>
      <c r="F21" s="9">
        <v>43362</v>
      </c>
      <c r="G21" s="8">
        <v>40</v>
      </c>
      <c r="H21" s="8">
        <v>99</v>
      </c>
      <c r="I21" s="11">
        <v>112</v>
      </c>
      <c r="J21" s="38"/>
      <c r="K21" s="38"/>
      <c r="L21" s="38"/>
      <c r="R21" s="8">
        <v>25</v>
      </c>
      <c r="S21" s="8">
        <v>11</v>
      </c>
      <c r="T21" s="8">
        <v>45</v>
      </c>
      <c r="U21" s="8">
        <v>14</v>
      </c>
      <c r="V21" s="8">
        <v>18</v>
      </c>
      <c r="W21" s="8">
        <v>14</v>
      </c>
      <c r="X21" s="8">
        <v>18</v>
      </c>
      <c r="Y21" s="8">
        <v>7</v>
      </c>
      <c r="Z21" s="8">
        <v>43</v>
      </c>
      <c r="AA21" s="8">
        <v>9</v>
      </c>
      <c r="AB21" s="8">
        <v>8</v>
      </c>
      <c r="AC21" s="8">
        <v>8</v>
      </c>
      <c r="AD21" s="8">
        <v>6</v>
      </c>
      <c r="AE21" s="8">
        <v>8</v>
      </c>
      <c r="AF21" s="8">
        <v>4</v>
      </c>
      <c r="AG21" s="8">
        <v>6</v>
      </c>
      <c r="BQ21" s="8">
        <v>7</v>
      </c>
      <c r="BR21" s="8">
        <v>2</v>
      </c>
      <c r="BS21" s="8">
        <v>0</v>
      </c>
      <c r="BT21" s="8">
        <v>1</v>
      </c>
      <c r="BU21" s="8">
        <v>17</v>
      </c>
      <c r="BV21" s="8">
        <v>4</v>
      </c>
      <c r="BW21" s="8">
        <v>0</v>
      </c>
      <c r="BX21" s="8">
        <v>1</v>
      </c>
      <c r="BY21" s="8">
        <v>13</v>
      </c>
      <c r="BZ21" s="10" t="s">
        <v>344</v>
      </c>
      <c r="CA21" s="8">
        <v>2</v>
      </c>
      <c r="CB21" s="10" t="s">
        <v>343</v>
      </c>
      <c r="CC21" s="8">
        <v>41</v>
      </c>
      <c r="CD21" s="10" t="s">
        <v>334</v>
      </c>
      <c r="DM21" s="8">
        <v>4</v>
      </c>
      <c r="DN21" s="8">
        <v>8</v>
      </c>
      <c r="DU21" s="8">
        <v>4</v>
      </c>
      <c r="DV21" s="8">
        <v>4</v>
      </c>
      <c r="DX21" s="8">
        <v>30</v>
      </c>
      <c r="DY21" s="8">
        <v>76</v>
      </c>
      <c r="DZ21" s="8">
        <v>3</v>
      </c>
      <c r="EA21" s="8">
        <v>7</v>
      </c>
      <c r="EB21" s="8">
        <v>1</v>
      </c>
      <c r="EC21" s="8">
        <v>3</v>
      </c>
      <c r="ED21" s="8">
        <v>3</v>
      </c>
      <c r="EE21" s="8">
        <v>3</v>
      </c>
      <c r="EF21" s="8">
        <v>0</v>
      </c>
      <c r="EG21" s="8">
        <v>2</v>
      </c>
      <c r="EH21" s="8">
        <v>2</v>
      </c>
      <c r="EI21" s="8">
        <v>3</v>
      </c>
      <c r="EJ21" s="8">
        <v>11</v>
      </c>
      <c r="EK21" s="8">
        <v>6</v>
      </c>
      <c r="EL21" s="8">
        <v>11</v>
      </c>
      <c r="EM21" s="8">
        <v>6</v>
      </c>
      <c r="EN21" s="8">
        <v>13</v>
      </c>
      <c r="EO21" s="10" t="s">
        <v>372</v>
      </c>
      <c r="IH21" s="8">
        <v>26</v>
      </c>
      <c r="II21" s="10" t="s">
        <v>355</v>
      </c>
      <c r="IP21" s="11">
        <v>27</v>
      </c>
      <c r="IQ21" s="11">
        <v>38</v>
      </c>
      <c r="IR21" s="11">
        <v>13</v>
      </c>
      <c r="IS21" s="11">
        <v>34</v>
      </c>
      <c r="JB21" s="8">
        <v>45</v>
      </c>
      <c r="JC21" s="8">
        <v>34</v>
      </c>
      <c r="JV21" s="8">
        <v>69</v>
      </c>
      <c r="JW21" s="8">
        <v>29</v>
      </c>
      <c r="JX21" s="8">
        <v>0</v>
      </c>
      <c r="JY21" s="8">
        <v>216</v>
      </c>
      <c r="JZ21" s="8">
        <v>28</v>
      </c>
      <c r="KA21" s="8">
        <v>1</v>
      </c>
      <c r="KD21" s="8">
        <v>80</v>
      </c>
      <c r="KE21" s="8">
        <v>33</v>
      </c>
      <c r="KF21" s="8">
        <v>59</v>
      </c>
      <c r="KG21" s="8">
        <v>36</v>
      </c>
      <c r="KH21" s="8">
        <v>20</v>
      </c>
      <c r="KI21" s="8">
        <v>33</v>
      </c>
      <c r="KU21" s="8">
        <v>2</v>
      </c>
      <c r="KV21" s="10" t="s">
        <v>336</v>
      </c>
      <c r="KW21" s="8">
        <v>75</v>
      </c>
      <c r="KX21" s="8">
        <v>33</v>
      </c>
      <c r="KY21" s="8">
        <v>30</v>
      </c>
      <c r="KZ21" s="8">
        <v>23</v>
      </c>
      <c r="LA21" s="8">
        <v>27</v>
      </c>
      <c r="LB21" s="10" t="s">
        <v>352</v>
      </c>
      <c r="LC21" s="8">
        <v>0</v>
      </c>
      <c r="LD21" s="10" t="s">
        <v>336</v>
      </c>
      <c r="MU21" s="8">
        <v>2</v>
      </c>
      <c r="MV21" s="8">
        <v>1</v>
      </c>
      <c r="MY21" s="8">
        <v>0</v>
      </c>
    </row>
    <row r="22" spans="1:368" s="15" customFormat="1" x14ac:dyDescent="0.25">
      <c r="A22" s="8" t="s">
        <v>1472</v>
      </c>
      <c r="B22" s="9">
        <v>43357</v>
      </c>
      <c r="C22" s="15" t="s">
        <v>373</v>
      </c>
      <c r="D22" s="15">
        <v>69</v>
      </c>
      <c r="E22" s="15">
        <v>16</v>
      </c>
      <c r="F22" s="16">
        <v>43357</v>
      </c>
      <c r="G22" s="15">
        <v>29</v>
      </c>
      <c r="H22" s="15">
        <v>89</v>
      </c>
      <c r="I22" s="15">
        <v>112</v>
      </c>
      <c r="J22" s="38"/>
      <c r="K22" s="38"/>
      <c r="L22" s="38"/>
      <c r="M22" s="15">
        <v>29</v>
      </c>
      <c r="N22" s="15">
        <v>82</v>
      </c>
      <c r="R22" s="15">
        <v>25</v>
      </c>
      <c r="S22" s="15">
        <v>10</v>
      </c>
      <c r="T22" s="15">
        <v>20</v>
      </c>
      <c r="U22" s="15">
        <v>6</v>
      </c>
      <c r="V22" s="15">
        <v>7</v>
      </c>
      <c r="W22" s="15">
        <v>6</v>
      </c>
      <c r="X22" s="15">
        <v>21</v>
      </c>
      <c r="Y22" s="15">
        <v>8</v>
      </c>
      <c r="Z22" s="15">
        <v>57</v>
      </c>
      <c r="AA22" s="15">
        <v>11</v>
      </c>
      <c r="AB22" s="15">
        <v>8</v>
      </c>
      <c r="AC22" s="15">
        <v>8</v>
      </c>
      <c r="AD22" s="15">
        <v>6</v>
      </c>
      <c r="AE22" s="15">
        <v>8</v>
      </c>
      <c r="AF22" s="15">
        <v>7</v>
      </c>
      <c r="AG22" s="15">
        <v>9</v>
      </c>
      <c r="BF22" s="18"/>
      <c r="BH22" s="18"/>
      <c r="BJ22" s="18"/>
      <c r="BP22" s="18"/>
      <c r="BQ22" s="15">
        <v>21</v>
      </c>
      <c r="BR22" s="15">
        <v>6</v>
      </c>
      <c r="BS22" s="15">
        <v>11</v>
      </c>
      <c r="BT22" s="15">
        <v>7</v>
      </c>
      <c r="BU22" s="15">
        <v>20</v>
      </c>
      <c r="BV22" s="15">
        <v>4</v>
      </c>
      <c r="BW22" s="15">
        <v>14</v>
      </c>
      <c r="BX22" s="15">
        <v>8</v>
      </c>
      <c r="BY22" s="15">
        <v>16</v>
      </c>
      <c r="BZ22" s="18" t="s">
        <v>343</v>
      </c>
      <c r="CA22" s="15">
        <v>2</v>
      </c>
      <c r="CB22" s="18" t="s">
        <v>344</v>
      </c>
      <c r="CC22" s="15">
        <v>40</v>
      </c>
      <c r="CD22" s="18" t="s">
        <v>340</v>
      </c>
      <c r="CL22" s="18"/>
      <c r="CM22" s="18"/>
      <c r="CN22" s="18"/>
      <c r="CO22" s="18"/>
      <c r="CP22" s="18"/>
      <c r="CQ22" s="18"/>
      <c r="CR22" s="18"/>
      <c r="DM22" s="15">
        <v>4</v>
      </c>
      <c r="DN22" s="15">
        <v>8</v>
      </c>
      <c r="DU22" s="15">
        <v>10</v>
      </c>
      <c r="DV22" s="15">
        <v>9</v>
      </c>
      <c r="DX22" s="17">
        <v>41</v>
      </c>
      <c r="DY22" s="17">
        <v>90</v>
      </c>
      <c r="DZ22" s="15">
        <v>4</v>
      </c>
      <c r="EA22" s="15">
        <v>9</v>
      </c>
      <c r="EB22" s="15">
        <v>7</v>
      </c>
      <c r="EC22" s="15">
        <v>8</v>
      </c>
      <c r="ED22" s="15">
        <v>7</v>
      </c>
      <c r="EE22" s="15">
        <v>6</v>
      </c>
      <c r="EF22" s="15">
        <v>6</v>
      </c>
      <c r="EG22" s="15">
        <v>7</v>
      </c>
      <c r="EH22" s="15">
        <v>7</v>
      </c>
      <c r="EI22" s="15">
        <v>6</v>
      </c>
      <c r="EJ22" s="15">
        <v>13</v>
      </c>
      <c r="EK22" s="15">
        <v>7</v>
      </c>
      <c r="EL22" s="15">
        <v>4</v>
      </c>
      <c r="EM22" s="15">
        <v>9</v>
      </c>
      <c r="EN22" s="15">
        <v>15</v>
      </c>
      <c r="EO22" s="18" t="s">
        <v>374</v>
      </c>
      <c r="ID22" s="18"/>
      <c r="IF22" s="18"/>
      <c r="IG22" s="18"/>
      <c r="IH22" s="15">
        <v>19</v>
      </c>
      <c r="II22" s="18" t="s">
        <v>348</v>
      </c>
      <c r="IP22" s="17">
        <v>49</v>
      </c>
      <c r="IQ22" s="17">
        <v>54</v>
      </c>
      <c r="IR22" s="17">
        <v>16</v>
      </c>
      <c r="IS22" s="17">
        <v>41</v>
      </c>
      <c r="JB22" s="15">
        <v>56</v>
      </c>
      <c r="JC22" s="15">
        <v>50</v>
      </c>
      <c r="JS22" s="15">
        <v>18</v>
      </c>
      <c r="JT22" s="15">
        <v>92</v>
      </c>
      <c r="JV22" s="15">
        <v>58</v>
      </c>
      <c r="JW22" s="15">
        <v>33</v>
      </c>
      <c r="JX22" s="15">
        <v>1</v>
      </c>
      <c r="JY22" s="15">
        <v>199</v>
      </c>
      <c r="JZ22" s="15">
        <v>31</v>
      </c>
      <c r="KA22" s="17">
        <v>1</v>
      </c>
      <c r="KB22" s="31"/>
      <c r="KC22" s="31"/>
      <c r="KD22" s="15">
        <v>86</v>
      </c>
      <c r="KE22" s="15">
        <v>37</v>
      </c>
      <c r="KF22" s="15">
        <v>53</v>
      </c>
      <c r="KG22" s="15">
        <v>31</v>
      </c>
      <c r="KH22" s="15">
        <v>19</v>
      </c>
      <c r="KI22" s="15">
        <v>32</v>
      </c>
      <c r="KV22" s="18"/>
      <c r="LB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5">
        <v>2</v>
      </c>
      <c r="LP22" s="15">
        <v>25</v>
      </c>
      <c r="LQ22" s="15">
        <v>14</v>
      </c>
      <c r="LR22" s="15">
        <v>27</v>
      </c>
      <c r="LS22" s="15">
        <v>30</v>
      </c>
      <c r="LT22" s="15">
        <v>27</v>
      </c>
      <c r="LU22" s="15">
        <v>52</v>
      </c>
      <c r="LV22" s="15">
        <v>60</v>
      </c>
      <c r="MU22" s="15">
        <v>12</v>
      </c>
      <c r="MV22" s="15">
        <v>6</v>
      </c>
      <c r="MY22" s="15">
        <v>8</v>
      </c>
      <c r="MZ22" s="18" t="s">
        <v>444</v>
      </c>
    </row>
    <row r="23" spans="1:368" s="15" customFormat="1" x14ac:dyDescent="0.25">
      <c r="A23" s="8" t="s">
        <v>1475</v>
      </c>
      <c r="B23" s="9">
        <v>43348</v>
      </c>
      <c r="C23" s="15" t="s">
        <v>375</v>
      </c>
      <c r="D23" s="15">
        <v>78</v>
      </c>
      <c r="E23" s="15">
        <v>12</v>
      </c>
      <c r="F23" s="16">
        <v>43348</v>
      </c>
      <c r="G23" s="15">
        <v>39</v>
      </c>
      <c r="H23" s="15">
        <v>99</v>
      </c>
      <c r="I23" s="15">
        <v>98</v>
      </c>
      <c r="J23" s="38"/>
      <c r="K23" s="38"/>
      <c r="L23" s="38"/>
      <c r="R23" s="15">
        <v>16</v>
      </c>
      <c r="S23" s="15">
        <v>7</v>
      </c>
      <c r="T23" s="15">
        <v>24</v>
      </c>
      <c r="U23" s="15">
        <v>9</v>
      </c>
      <c r="V23" s="15">
        <v>6</v>
      </c>
      <c r="W23" s="15">
        <v>7</v>
      </c>
      <c r="X23" s="15">
        <v>13</v>
      </c>
      <c r="Y23" s="15">
        <v>4</v>
      </c>
      <c r="AB23" s="15">
        <v>8</v>
      </c>
      <c r="AC23" s="15">
        <v>8</v>
      </c>
      <c r="AD23" s="15">
        <v>4</v>
      </c>
      <c r="AE23" s="15">
        <v>5</v>
      </c>
      <c r="AF23" s="15">
        <v>1</v>
      </c>
      <c r="AG23" s="15">
        <v>2</v>
      </c>
      <c r="BF23" s="18"/>
      <c r="BH23" s="18"/>
      <c r="BJ23" s="18"/>
      <c r="BP23" s="18"/>
      <c r="BQ23" s="15">
        <v>12</v>
      </c>
      <c r="BR23" s="15">
        <v>4</v>
      </c>
      <c r="BS23" s="15">
        <v>0</v>
      </c>
      <c r="BT23" s="15">
        <v>1</v>
      </c>
      <c r="BY23" s="15">
        <v>12</v>
      </c>
      <c r="BZ23" s="18" t="s">
        <v>344</v>
      </c>
      <c r="CB23" s="18"/>
      <c r="CD23" s="18"/>
      <c r="CL23" s="18"/>
      <c r="CM23" s="18"/>
      <c r="CN23" s="18"/>
      <c r="CO23" s="18"/>
      <c r="CP23" s="18"/>
      <c r="CQ23" s="18"/>
      <c r="CR23" s="18"/>
      <c r="EO23" s="18"/>
      <c r="HG23" s="17">
        <v>9</v>
      </c>
      <c r="HH23" s="17">
        <v>23</v>
      </c>
      <c r="HI23" s="17">
        <v>0</v>
      </c>
      <c r="HJ23" s="17">
        <v>19</v>
      </c>
      <c r="HK23" s="17">
        <v>0</v>
      </c>
      <c r="HL23" s="17">
        <v>9</v>
      </c>
      <c r="HM23" s="17">
        <v>1</v>
      </c>
      <c r="HN23" s="17" t="s">
        <v>347</v>
      </c>
      <c r="HO23" s="17">
        <v>6</v>
      </c>
      <c r="HP23" s="17">
        <v>5</v>
      </c>
      <c r="HQ23" s="15">
        <v>1</v>
      </c>
      <c r="HR23" s="15">
        <v>32</v>
      </c>
      <c r="HS23" s="15">
        <v>2</v>
      </c>
      <c r="HT23" s="15">
        <v>26</v>
      </c>
      <c r="HU23" s="15">
        <v>3</v>
      </c>
      <c r="HV23" s="15">
        <v>27</v>
      </c>
      <c r="HW23" s="15">
        <v>5</v>
      </c>
      <c r="HX23" s="15">
        <v>24</v>
      </c>
      <c r="HY23" s="15">
        <v>0</v>
      </c>
      <c r="HZ23" s="15" t="s">
        <v>347</v>
      </c>
      <c r="IA23" s="15">
        <v>0</v>
      </c>
      <c r="IB23" s="15" t="s">
        <v>348</v>
      </c>
      <c r="IC23" s="15">
        <v>2</v>
      </c>
      <c r="ID23" s="18" t="s">
        <v>376</v>
      </c>
      <c r="IE23" s="15">
        <v>0</v>
      </c>
      <c r="IF23" s="18" t="s">
        <v>348</v>
      </c>
      <c r="IG23" s="18">
        <v>12</v>
      </c>
      <c r="IH23" s="15">
        <v>30</v>
      </c>
      <c r="II23" s="18" t="s">
        <v>336</v>
      </c>
      <c r="IP23" s="17">
        <v>27</v>
      </c>
      <c r="IQ23" s="17">
        <v>40</v>
      </c>
      <c r="IR23" s="17">
        <v>9</v>
      </c>
      <c r="IS23" s="17">
        <v>30</v>
      </c>
      <c r="JB23" s="15">
        <v>35</v>
      </c>
      <c r="JC23" s="15">
        <v>35</v>
      </c>
      <c r="JE23" s="31"/>
      <c r="JV23" s="15">
        <v>71</v>
      </c>
      <c r="JW23" s="15">
        <v>30</v>
      </c>
      <c r="JX23" s="15">
        <v>0</v>
      </c>
      <c r="KD23" s="15">
        <v>80</v>
      </c>
      <c r="KE23" s="15">
        <v>39</v>
      </c>
      <c r="KF23" s="15">
        <v>63</v>
      </c>
      <c r="KG23" s="15">
        <v>44</v>
      </c>
      <c r="KH23" s="15">
        <v>7</v>
      </c>
      <c r="KI23" s="15">
        <v>27</v>
      </c>
      <c r="KV23" s="18"/>
      <c r="LB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5">
        <v>1</v>
      </c>
      <c r="LP23" s="15">
        <v>21</v>
      </c>
      <c r="LQ23" s="15">
        <v>12</v>
      </c>
      <c r="LR23" s="15">
        <v>34</v>
      </c>
      <c r="LS23" s="15">
        <v>32</v>
      </c>
      <c r="LT23" s="15">
        <v>30</v>
      </c>
      <c r="LU23" s="15">
        <v>55</v>
      </c>
      <c r="LV23" s="15">
        <v>63</v>
      </c>
      <c r="MY23" s="15">
        <v>2</v>
      </c>
      <c r="MZ23" s="18">
        <v>8</v>
      </c>
    </row>
    <row r="24" spans="1:368" s="15" customFormat="1" x14ac:dyDescent="0.25">
      <c r="A24" s="8" t="s">
        <v>1474</v>
      </c>
      <c r="B24" s="9">
        <v>43348</v>
      </c>
      <c r="C24" s="15" t="s">
        <v>377</v>
      </c>
      <c r="D24" s="15">
        <v>62</v>
      </c>
      <c r="E24" s="15">
        <v>19</v>
      </c>
      <c r="F24" s="16">
        <v>43348</v>
      </c>
      <c r="J24" s="38"/>
      <c r="K24" s="38"/>
      <c r="L24" s="38"/>
      <c r="T24" s="17">
        <v>28</v>
      </c>
      <c r="U24" s="15">
        <v>8</v>
      </c>
      <c r="X24" s="15">
        <v>29</v>
      </c>
      <c r="Y24" s="15">
        <v>11</v>
      </c>
      <c r="Z24" s="15">
        <v>57</v>
      </c>
      <c r="AA24" s="15">
        <v>10</v>
      </c>
      <c r="AB24" s="15">
        <v>12</v>
      </c>
      <c r="AC24" s="15">
        <v>12</v>
      </c>
      <c r="AD24" s="15">
        <v>8</v>
      </c>
      <c r="AE24" s="15">
        <v>10</v>
      </c>
      <c r="AF24" s="15">
        <v>9</v>
      </c>
      <c r="AG24" s="15">
        <v>11</v>
      </c>
      <c r="BF24" s="18"/>
      <c r="BH24" s="18"/>
      <c r="BJ24" s="18"/>
      <c r="BP24" s="18"/>
      <c r="BZ24" s="18"/>
      <c r="CB24" s="18"/>
      <c r="CD24" s="18"/>
      <c r="CL24" s="18"/>
      <c r="CM24" s="18"/>
      <c r="CN24" s="18"/>
      <c r="CO24" s="18"/>
      <c r="CP24" s="18"/>
      <c r="CQ24" s="18"/>
      <c r="CR24" s="18"/>
      <c r="EO24" s="18"/>
      <c r="ID24" s="18"/>
      <c r="IF24" s="18"/>
      <c r="IG24" s="18"/>
      <c r="IH24" s="15">
        <v>26</v>
      </c>
      <c r="II24" s="18" t="s">
        <v>337</v>
      </c>
      <c r="IP24" s="17"/>
      <c r="IQ24" s="17"/>
      <c r="IR24" s="17"/>
      <c r="IS24" s="17"/>
      <c r="KU24" s="15">
        <v>6</v>
      </c>
      <c r="KV24" s="18" t="s">
        <v>1436</v>
      </c>
      <c r="KW24" s="15">
        <v>17</v>
      </c>
      <c r="KX24" s="15">
        <v>51</v>
      </c>
      <c r="KY24" s="15">
        <v>12</v>
      </c>
      <c r="KZ24" s="15">
        <v>48</v>
      </c>
      <c r="LA24" s="15">
        <v>21</v>
      </c>
      <c r="LB24" s="18" t="s">
        <v>341</v>
      </c>
      <c r="LC24" s="15">
        <v>0</v>
      </c>
      <c r="LD24" s="19" t="s">
        <v>336</v>
      </c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MW24" s="15">
        <v>38</v>
      </c>
      <c r="MX24" s="15">
        <v>13</v>
      </c>
      <c r="MZ24" s="18"/>
    </row>
    <row r="25" spans="1:368" x14ac:dyDescent="0.25">
      <c r="A25" s="8" t="s">
        <v>1473</v>
      </c>
      <c r="B25" s="9">
        <v>43356</v>
      </c>
      <c r="C25" s="8" t="s">
        <v>378</v>
      </c>
      <c r="D25" s="8">
        <v>75</v>
      </c>
      <c r="E25" s="8">
        <v>16</v>
      </c>
      <c r="F25" s="9">
        <v>43356</v>
      </c>
      <c r="G25" s="8">
        <v>38</v>
      </c>
      <c r="H25" s="8">
        <v>99</v>
      </c>
      <c r="I25" s="8">
        <v>112</v>
      </c>
      <c r="J25" s="38"/>
      <c r="K25" s="38"/>
      <c r="L25" s="38"/>
      <c r="R25" s="8">
        <v>30</v>
      </c>
      <c r="S25" s="8">
        <v>14</v>
      </c>
      <c r="T25" s="8">
        <v>44</v>
      </c>
      <c r="U25" s="8">
        <v>14</v>
      </c>
      <c r="V25" s="8">
        <v>22</v>
      </c>
      <c r="W25" s="8">
        <v>17</v>
      </c>
      <c r="X25" s="8">
        <v>31</v>
      </c>
      <c r="Y25" s="8">
        <v>14</v>
      </c>
      <c r="AB25" s="8">
        <v>12</v>
      </c>
      <c r="AC25" s="8">
        <v>13</v>
      </c>
      <c r="AD25" s="8">
        <v>11</v>
      </c>
      <c r="AE25" s="8">
        <v>15</v>
      </c>
      <c r="AF25" s="8">
        <v>8</v>
      </c>
      <c r="AG25" s="8">
        <v>11</v>
      </c>
      <c r="BQ25" s="8">
        <v>37</v>
      </c>
      <c r="BR25" s="8">
        <v>13</v>
      </c>
      <c r="BS25" s="8">
        <v>9</v>
      </c>
      <c r="BT25" s="8">
        <v>7</v>
      </c>
      <c r="BY25" s="8">
        <v>17</v>
      </c>
      <c r="BZ25" s="10" t="s">
        <v>334</v>
      </c>
      <c r="HG25" s="8">
        <v>27</v>
      </c>
      <c r="HH25" s="8">
        <v>57</v>
      </c>
      <c r="HI25" s="8">
        <v>9</v>
      </c>
      <c r="HJ25" s="8">
        <v>53</v>
      </c>
      <c r="HK25" s="8">
        <v>100</v>
      </c>
      <c r="HL25" s="8">
        <v>56</v>
      </c>
      <c r="HM25" s="8">
        <v>9</v>
      </c>
      <c r="HN25" s="8">
        <v>43</v>
      </c>
      <c r="HQ25" s="8">
        <v>5</v>
      </c>
      <c r="HR25" s="8">
        <v>52</v>
      </c>
      <c r="HS25" s="8">
        <v>7</v>
      </c>
      <c r="HT25" s="8">
        <v>49</v>
      </c>
      <c r="HU25" s="8">
        <v>6</v>
      </c>
      <c r="HV25" s="8">
        <v>40</v>
      </c>
      <c r="HW25" s="8">
        <v>18</v>
      </c>
      <c r="HX25" s="8">
        <v>46</v>
      </c>
      <c r="HY25" s="8">
        <v>7</v>
      </c>
      <c r="HZ25" s="8">
        <v>47</v>
      </c>
      <c r="IA25" s="8">
        <v>100</v>
      </c>
      <c r="IB25" s="8" t="s">
        <v>336</v>
      </c>
      <c r="IC25" s="8">
        <v>6</v>
      </c>
      <c r="ID25" s="10">
        <v>0</v>
      </c>
      <c r="IE25" s="8">
        <v>0</v>
      </c>
      <c r="IF25" s="10" t="s">
        <v>336</v>
      </c>
      <c r="IG25" s="10">
        <v>12</v>
      </c>
      <c r="IH25" s="8">
        <v>23</v>
      </c>
      <c r="II25" s="10" t="s">
        <v>337</v>
      </c>
      <c r="IP25" s="11">
        <v>36</v>
      </c>
      <c r="IQ25" s="11">
        <v>46</v>
      </c>
      <c r="IR25" s="11">
        <v>22</v>
      </c>
      <c r="IS25" s="11">
        <v>57</v>
      </c>
      <c r="JB25" s="8">
        <v>53</v>
      </c>
      <c r="JC25" s="8">
        <v>44</v>
      </c>
      <c r="JV25" s="8">
        <v>47</v>
      </c>
      <c r="JW25" s="8">
        <v>40</v>
      </c>
      <c r="JX25" s="8">
        <v>0</v>
      </c>
      <c r="JY25" s="8">
        <v>81</v>
      </c>
      <c r="JZ25" s="8">
        <v>53</v>
      </c>
      <c r="KA25" s="8">
        <v>0</v>
      </c>
      <c r="KD25" s="8">
        <v>72</v>
      </c>
      <c r="KE25" s="8">
        <v>28</v>
      </c>
      <c r="KF25" s="8">
        <v>59</v>
      </c>
      <c r="KG25" s="8">
        <v>37</v>
      </c>
      <c r="KH25" s="8">
        <v>29</v>
      </c>
      <c r="KI25" s="8">
        <v>43</v>
      </c>
      <c r="LO25" s="8">
        <v>6</v>
      </c>
      <c r="LP25" s="8">
        <v>57</v>
      </c>
      <c r="LQ25" s="8">
        <v>0</v>
      </c>
      <c r="LR25" s="8">
        <v>66</v>
      </c>
      <c r="LS25" s="8">
        <v>1</v>
      </c>
      <c r="LT25" s="8">
        <v>68</v>
      </c>
      <c r="LU25" s="8">
        <v>123</v>
      </c>
      <c r="LV25" s="8">
        <v>119</v>
      </c>
      <c r="MU25" s="8">
        <v>16</v>
      </c>
      <c r="MV25" s="8">
        <v>11</v>
      </c>
      <c r="MY25" s="8">
        <v>8</v>
      </c>
    </row>
    <row r="26" spans="1:368" s="15" customFormat="1" x14ac:dyDescent="0.25">
      <c r="A26" s="8" t="s">
        <v>1480</v>
      </c>
      <c r="B26" s="9">
        <v>43318</v>
      </c>
      <c r="C26" s="15" t="s">
        <v>379</v>
      </c>
      <c r="D26" s="15">
        <v>80</v>
      </c>
      <c r="E26" s="15">
        <v>16</v>
      </c>
      <c r="F26" s="16">
        <v>43318</v>
      </c>
      <c r="G26" s="15">
        <v>52</v>
      </c>
      <c r="H26" s="15">
        <v>110</v>
      </c>
      <c r="I26" s="15">
        <v>112</v>
      </c>
      <c r="J26" s="38"/>
      <c r="K26" s="38"/>
      <c r="L26" s="38"/>
      <c r="R26" s="15">
        <v>30</v>
      </c>
      <c r="S26" s="15">
        <v>15</v>
      </c>
      <c r="T26" s="15">
        <v>20</v>
      </c>
      <c r="U26" s="15">
        <v>8</v>
      </c>
      <c r="V26" s="15">
        <v>10</v>
      </c>
      <c r="W26" s="15">
        <v>10</v>
      </c>
      <c r="X26" s="15">
        <v>22</v>
      </c>
      <c r="Y26" s="15">
        <v>10</v>
      </c>
      <c r="Z26" s="15">
        <v>41</v>
      </c>
      <c r="AA26" s="15">
        <v>10</v>
      </c>
      <c r="AB26" s="15">
        <v>9</v>
      </c>
      <c r="AC26" s="15">
        <v>9</v>
      </c>
      <c r="AD26" s="15">
        <v>8</v>
      </c>
      <c r="AE26" s="15">
        <v>11</v>
      </c>
      <c r="AF26" s="15">
        <v>5</v>
      </c>
      <c r="AG26" s="15">
        <v>9</v>
      </c>
      <c r="BF26" s="18"/>
      <c r="BH26" s="18"/>
      <c r="BJ26" s="18"/>
      <c r="BP26" s="18"/>
      <c r="BQ26" s="15">
        <v>19</v>
      </c>
      <c r="BR26" s="15">
        <v>7</v>
      </c>
      <c r="BS26" s="15">
        <v>8</v>
      </c>
      <c r="BT26" s="15">
        <v>8</v>
      </c>
      <c r="BY26" s="15">
        <v>13</v>
      </c>
      <c r="BZ26" s="18" t="s">
        <v>344</v>
      </c>
      <c r="CB26" s="18"/>
      <c r="CD26" s="18"/>
      <c r="CL26" s="18"/>
      <c r="CM26" s="18"/>
      <c r="CN26" s="18"/>
      <c r="CO26" s="18"/>
      <c r="CP26" s="18"/>
      <c r="CQ26" s="18"/>
      <c r="CR26" s="18"/>
      <c r="EO26" s="18"/>
      <c r="HG26" s="15">
        <v>18</v>
      </c>
      <c r="HH26" s="15">
        <v>41</v>
      </c>
      <c r="HI26" s="15">
        <v>7</v>
      </c>
      <c r="HJ26" s="15">
        <v>48</v>
      </c>
      <c r="HK26" s="15">
        <v>88</v>
      </c>
      <c r="HL26" s="15">
        <v>53</v>
      </c>
      <c r="HM26" s="15">
        <v>11</v>
      </c>
      <c r="HN26" s="15">
        <v>54</v>
      </c>
      <c r="HO26" s="15">
        <v>12</v>
      </c>
      <c r="HQ26" s="15">
        <v>0</v>
      </c>
      <c r="HR26" s="15">
        <v>27</v>
      </c>
      <c r="HS26" s="15">
        <v>1</v>
      </c>
      <c r="HT26" s="15">
        <v>22</v>
      </c>
      <c r="HU26" s="15">
        <v>3</v>
      </c>
      <c r="HV26" s="15">
        <v>27</v>
      </c>
      <c r="HW26" s="15">
        <v>4</v>
      </c>
      <c r="HX26" s="15">
        <v>22</v>
      </c>
      <c r="HY26" s="15">
        <v>4</v>
      </c>
      <c r="HZ26" s="15">
        <v>35</v>
      </c>
      <c r="IA26" s="15">
        <v>100</v>
      </c>
      <c r="IB26" s="15" t="s">
        <v>336</v>
      </c>
      <c r="IC26" s="15">
        <v>6</v>
      </c>
      <c r="ID26" s="18" t="s">
        <v>336</v>
      </c>
      <c r="IE26" s="15">
        <v>5</v>
      </c>
      <c r="IF26" s="18" t="s">
        <v>336</v>
      </c>
      <c r="IG26" s="18">
        <v>12</v>
      </c>
      <c r="IH26" s="15">
        <v>27</v>
      </c>
      <c r="II26" s="18" t="s">
        <v>336</v>
      </c>
      <c r="IP26" s="17">
        <v>46</v>
      </c>
      <c r="IQ26" s="17">
        <v>55</v>
      </c>
      <c r="IR26" s="17">
        <v>6</v>
      </c>
      <c r="IS26" s="17">
        <v>18</v>
      </c>
      <c r="JB26" s="15">
        <v>55</v>
      </c>
      <c r="JC26" s="15">
        <v>51</v>
      </c>
      <c r="JS26" s="15">
        <v>25</v>
      </c>
      <c r="JT26" s="15">
        <v>79</v>
      </c>
      <c r="JV26" s="15">
        <v>59</v>
      </c>
      <c r="JW26" s="15">
        <v>37</v>
      </c>
      <c r="JX26" s="15">
        <v>0</v>
      </c>
      <c r="JY26" s="15">
        <v>166</v>
      </c>
      <c r="JZ26" s="15">
        <v>36</v>
      </c>
      <c r="KA26" s="15">
        <v>0</v>
      </c>
      <c r="KD26" s="15">
        <v>76</v>
      </c>
      <c r="KE26" s="15">
        <v>31</v>
      </c>
      <c r="KF26" s="15">
        <v>38</v>
      </c>
      <c r="KG26" s="15">
        <v>20</v>
      </c>
      <c r="KH26" s="15">
        <v>13</v>
      </c>
      <c r="KI26" s="15">
        <v>28</v>
      </c>
      <c r="KV26" s="18"/>
      <c r="LB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5">
        <v>5</v>
      </c>
      <c r="LP26" s="15">
        <v>42</v>
      </c>
      <c r="LQ26" s="15">
        <v>3</v>
      </c>
      <c r="LR26" s="15">
        <v>43</v>
      </c>
      <c r="LS26" s="15">
        <v>11</v>
      </c>
      <c r="LT26" s="15">
        <v>42</v>
      </c>
      <c r="LU26" s="15">
        <v>85</v>
      </c>
      <c r="LV26" s="15">
        <v>88</v>
      </c>
      <c r="MU26" s="15">
        <v>2</v>
      </c>
      <c r="MV26" s="15">
        <v>0</v>
      </c>
      <c r="MY26" s="15">
        <v>2</v>
      </c>
      <c r="MZ26" s="18">
        <v>0</v>
      </c>
    </row>
    <row r="27" spans="1:368" s="15" customFormat="1" x14ac:dyDescent="0.25">
      <c r="A27" s="8" t="s">
        <v>1478</v>
      </c>
      <c r="B27" s="9">
        <v>43332</v>
      </c>
      <c r="C27" s="15" t="s">
        <v>380</v>
      </c>
      <c r="D27" s="15">
        <v>76</v>
      </c>
      <c r="E27" s="15">
        <v>21</v>
      </c>
      <c r="F27" s="16">
        <v>43332</v>
      </c>
      <c r="G27" s="15">
        <v>61</v>
      </c>
      <c r="H27" s="15">
        <v>119</v>
      </c>
      <c r="I27" s="15">
        <v>122</v>
      </c>
      <c r="J27" s="38"/>
      <c r="K27" s="38"/>
      <c r="L27" s="38"/>
      <c r="M27" s="16"/>
      <c r="R27" s="15">
        <v>32</v>
      </c>
      <c r="S27" s="15">
        <v>16</v>
      </c>
      <c r="T27" s="15">
        <v>24</v>
      </c>
      <c r="U27" s="15">
        <v>9</v>
      </c>
      <c r="V27" s="15">
        <v>20</v>
      </c>
      <c r="W27" s="15">
        <v>15</v>
      </c>
      <c r="X27" s="15">
        <v>38</v>
      </c>
      <c r="Y27" s="15">
        <v>17</v>
      </c>
      <c r="AB27" s="15">
        <v>14</v>
      </c>
      <c r="AC27" s="15">
        <v>16</v>
      </c>
      <c r="AD27" s="15">
        <v>13</v>
      </c>
      <c r="AE27" s="15">
        <v>17</v>
      </c>
      <c r="AF27" s="15">
        <v>11</v>
      </c>
      <c r="AG27" s="15">
        <v>16</v>
      </c>
      <c r="BP27" s="18"/>
      <c r="BQ27" s="15">
        <v>34</v>
      </c>
      <c r="BR27" s="15">
        <v>11</v>
      </c>
      <c r="BS27" s="15">
        <v>11</v>
      </c>
      <c r="BT27" s="15">
        <v>8</v>
      </c>
      <c r="BU27" s="15">
        <v>36</v>
      </c>
      <c r="BV27" s="15">
        <v>14</v>
      </c>
      <c r="BW27" s="15">
        <v>22</v>
      </c>
      <c r="BX27" s="15">
        <v>12</v>
      </c>
      <c r="BY27" s="15">
        <v>19</v>
      </c>
      <c r="BZ27" s="18" t="s">
        <v>365</v>
      </c>
      <c r="CA27" s="15">
        <v>7</v>
      </c>
      <c r="CB27" s="15" t="s">
        <v>358</v>
      </c>
      <c r="CC27" s="15">
        <v>43</v>
      </c>
      <c r="CD27" s="15" t="s">
        <v>358</v>
      </c>
      <c r="CL27" s="18"/>
      <c r="CM27" s="18"/>
      <c r="CN27" s="18"/>
      <c r="CO27" s="18"/>
      <c r="CP27" s="18"/>
      <c r="CQ27" s="18"/>
      <c r="CR27" s="18"/>
      <c r="DM27" s="15">
        <v>2</v>
      </c>
      <c r="DN27" s="15">
        <v>4</v>
      </c>
      <c r="DU27" s="15">
        <v>8</v>
      </c>
      <c r="DV27" s="15">
        <v>8</v>
      </c>
      <c r="DX27" s="17">
        <v>50</v>
      </c>
      <c r="DY27" s="17">
        <v>100</v>
      </c>
      <c r="DZ27" s="15">
        <v>2</v>
      </c>
      <c r="EA27" s="15">
        <v>6</v>
      </c>
      <c r="EB27" s="15">
        <v>10</v>
      </c>
      <c r="EC27" s="15">
        <v>12</v>
      </c>
      <c r="ED27" s="15">
        <v>10</v>
      </c>
      <c r="EE27" s="15">
        <v>10</v>
      </c>
      <c r="EF27" s="15">
        <v>10</v>
      </c>
      <c r="EG27" s="15">
        <v>11</v>
      </c>
      <c r="EH27" s="15">
        <v>9</v>
      </c>
      <c r="EI27" s="15">
        <v>9</v>
      </c>
      <c r="EJ27" s="15">
        <v>15</v>
      </c>
      <c r="EK27" s="15">
        <v>12</v>
      </c>
      <c r="EL27" s="15">
        <v>7</v>
      </c>
      <c r="EM27" s="15">
        <v>8</v>
      </c>
      <c r="EN27" s="15">
        <v>16</v>
      </c>
      <c r="EO27" s="15">
        <v>100</v>
      </c>
      <c r="ID27" s="18"/>
      <c r="IG27" s="18"/>
      <c r="IH27" s="15">
        <v>34</v>
      </c>
      <c r="II27" s="18" t="s">
        <v>336</v>
      </c>
      <c r="IP27" s="15">
        <v>44</v>
      </c>
      <c r="IQ27" s="15">
        <v>50</v>
      </c>
      <c r="IR27" s="15">
        <v>18</v>
      </c>
      <c r="IS27" s="15">
        <v>45</v>
      </c>
      <c r="JB27" s="15">
        <v>58</v>
      </c>
      <c r="JC27" s="15">
        <v>59</v>
      </c>
      <c r="JV27" s="15">
        <v>42</v>
      </c>
      <c r="JW27" s="15">
        <v>42</v>
      </c>
      <c r="JX27" s="15">
        <v>0</v>
      </c>
      <c r="JY27" s="15">
        <v>99</v>
      </c>
      <c r="JZ27" s="15">
        <v>45</v>
      </c>
      <c r="KA27" s="15">
        <v>3</v>
      </c>
      <c r="KD27" s="15">
        <v>100</v>
      </c>
      <c r="KE27" s="15">
        <v>40</v>
      </c>
      <c r="KF27" s="15">
        <v>64</v>
      </c>
      <c r="KG27" s="15">
        <v>37</v>
      </c>
      <c r="KH27" s="15">
        <v>31</v>
      </c>
      <c r="KI27" s="15">
        <v>38</v>
      </c>
      <c r="KU27" s="15">
        <v>2</v>
      </c>
      <c r="KV27" s="18" t="s">
        <v>336</v>
      </c>
      <c r="KW27" s="15">
        <v>59</v>
      </c>
      <c r="KX27" s="15">
        <v>40</v>
      </c>
      <c r="KY27" s="15">
        <v>23</v>
      </c>
      <c r="KZ27" s="15">
        <v>49</v>
      </c>
      <c r="LA27" s="15">
        <v>23</v>
      </c>
      <c r="LB27" s="18" t="s">
        <v>336</v>
      </c>
      <c r="LC27" s="15">
        <v>2</v>
      </c>
      <c r="LD27" s="18" t="s">
        <v>336</v>
      </c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MU27" s="15">
        <v>9</v>
      </c>
      <c r="MY27" s="15">
        <v>1</v>
      </c>
      <c r="MZ27" s="18">
        <v>0</v>
      </c>
    </row>
    <row r="28" spans="1:368" s="15" customFormat="1" x14ac:dyDescent="0.25">
      <c r="A28" s="8" t="s">
        <v>1481</v>
      </c>
      <c r="B28" s="9">
        <v>43318</v>
      </c>
      <c r="C28" s="15" t="s">
        <v>381</v>
      </c>
      <c r="D28" s="15">
        <v>66</v>
      </c>
      <c r="E28" s="15">
        <v>14</v>
      </c>
      <c r="F28" s="16">
        <v>43318</v>
      </c>
      <c r="G28" s="15">
        <v>55</v>
      </c>
      <c r="H28" s="15">
        <v>112</v>
      </c>
      <c r="I28" s="15">
        <v>112</v>
      </c>
      <c r="J28" s="38"/>
      <c r="K28" s="38"/>
      <c r="L28" s="38"/>
      <c r="R28" s="15">
        <v>30</v>
      </c>
      <c r="S28" s="15">
        <v>13</v>
      </c>
      <c r="T28" s="15">
        <v>20</v>
      </c>
      <c r="U28" s="15">
        <v>6</v>
      </c>
      <c r="V28" s="15">
        <v>9</v>
      </c>
      <c r="W28" s="15">
        <v>7</v>
      </c>
      <c r="X28" s="15">
        <v>30</v>
      </c>
      <c r="Y28" s="15">
        <v>12</v>
      </c>
      <c r="Z28" s="15">
        <v>39</v>
      </c>
      <c r="AA28" s="15">
        <v>7</v>
      </c>
      <c r="AB28" s="15">
        <v>14</v>
      </c>
      <c r="AC28" s="15">
        <v>15</v>
      </c>
      <c r="AD28" s="15">
        <v>8</v>
      </c>
      <c r="AE28" s="15">
        <v>10</v>
      </c>
      <c r="AF28" s="15">
        <v>8</v>
      </c>
      <c r="AG28" s="15">
        <v>10</v>
      </c>
      <c r="BF28" s="18"/>
      <c r="BH28" s="18"/>
      <c r="BJ28" s="18"/>
      <c r="BP28" s="18"/>
      <c r="BQ28" s="15">
        <v>29</v>
      </c>
      <c r="BR28" s="15">
        <v>9</v>
      </c>
      <c r="BS28" s="15">
        <v>18</v>
      </c>
      <c r="BT28" s="15">
        <v>10</v>
      </c>
      <c r="BU28" s="15">
        <v>16</v>
      </c>
      <c r="BV28" s="15">
        <v>2</v>
      </c>
      <c r="BW28" s="15">
        <v>4</v>
      </c>
      <c r="BX28" s="15">
        <v>4</v>
      </c>
      <c r="BY28" s="15">
        <v>21</v>
      </c>
      <c r="BZ28" s="18" t="s">
        <v>358</v>
      </c>
      <c r="CA28" s="15">
        <v>2</v>
      </c>
      <c r="CB28" s="18" t="s">
        <v>344</v>
      </c>
      <c r="CC28" s="15">
        <v>43</v>
      </c>
      <c r="CD28" s="18" t="s">
        <v>358</v>
      </c>
      <c r="CL28" s="18"/>
      <c r="CM28" s="18"/>
      <c r="CN28" s="18"/>
      <c r="CO28" s="18"/>
      <c r="CP28" s="18"/>
      <c r="CQ28" s="18"/>
      <c r="CR28" s="18"/>
      <c r="DM28" s="15">
        <v>3</v>
      </c>
      <c r="DN28" s="15">
        <v>6</v>
      </c>
      <c r="DU28" s="15">
        <v>7</v>
      </c>
      <c r="DV28" s="15">
        <v>6</v>
      </c>
      <c r="DX28" s="15">
        <v>34</v>
      </c>
      <c r="DY28" s="15">
        <v>81</v>
      </c>
      <c r="DZ28" s="15">
        <v>5</v>
      </c>
      <c r="EA28" s="15">
        <v>11</v>
      </c>
      <c r="EB28" s="15">
        <v>5</v>
      </c>
      <c r="EC28" s="15">
        <v>6</v>
      </c>
      <c r="ED28" s="15">
        <v>6</v>
      </c>
      <c r="EE28" s="15">
        <v>6</v>
      </c>
      <c r="EF28" s="15">
        <v>6</v>
      </c>
      <c r="EG28" s="15">
        <v>7</v>
      </c>
      <c r="EH28" s="15">
        <v>6</v>
      </c>
      <c r="EI28" s="15">
        <v>7</v>
      </c>
      <c r="EJ28" s="15">
        <v>14</v>
      </c>
      <c r="EK28" s="15">
        <v>8</v>
      </c>
      <c r="EL28" s="15">
        <v>12</v>
      </c>
      <c r="EM28" s="15">
        <v>5</v>
      </c>
      <c r="EN28" s="15">
        <v>16</v>
      </c>
      <c r="EO28" s="18" t="s">
        <v>351</v>
      </c>
      <c r="ID28" s="18"/>
      <c r="IF28" s="18"/>
      <c r="IG28" s="18"/>
      <c r="IH28" s="15">
        <v>28</v>
      </c>
      <c r="II28" s="18" t="s">
        <v>355</v>
      </c>
      <c r="IP28" s="17">
        <v>49</v>
      </c>
      <c r="IQ28" s="17">
        <v>55</v>
      </c>
      <c r="IR28" s="17">
        <v>13</v>
      </c>
      <c r="IS28" s="17">
        <v>33</v>
      </c>
      <c r="JB28" s="15">
        <v>57</v>
      </c>
      <c r="JC28" s="15">
        <v>52</v>
      </c>
      <c r="JV28" s="15">
        <v>52</v>
      </c>
      <c r="JW28" s="15">
        <v>37</v>
      </c>
      <c r="JX28" s="15">
        <v>0</v>
      </c>
      <c r="JY28" s="15">
        <v>117</v>
      </c>
      <c r="JZ28" s="15">
        <v>39</v>
      </c>
      <c r="KA28" s="15">
        <v>1</v>
      </c>
      <c r="KD28" s="15">
        <v>100</v>
      </c>
      <c r="KE28" s="15">
        <v>47</v>
      </c>
      <c r="KF28" s="15">
        <v>42</v>
      </c>
      <c r="KG28" s="15">
        <v>22</v>
      </c>
      <c r="KH28" s="15">
        <v>29</v>
      </c>
      <c r="KI28" s="15">
        <v>41</v>
      </c>
      <c r="KV28" s="18"/>
      <c r="LB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5">
        <v>4</v>
      </c>
      <c r="LP28" s="15">
        <v>36</v>
      </c>
      <c r="LQ28" s="15">
        <v>1</v>
      </c>
      <c r="LR28" s="15">
        <v>53</v>
      </c>
      <c r="LS28" s="15">
        <v>11</v>
      </c>
      <c r="LT28" s="15">
        <v>44</v>
      </c>
      <c r="LU28" s="15">
        <v>89</v>
      </c>
      <c r="LV28" s="15">
        <v>91</v>
      </c>
      <c r="MU28" s="15">
        <v>13</v>
      </c>
      <c r="MV28" s="15">
        <v>11</v>
      </c>
      <c r="MY28" s="15">
        <v>17</v>
      </c>
      <c r="MZ28" s="18"/>
    </row>
    <row r="29" spans="1:368" s="15" customFormat="1" x14ac:dyDescent="0.25">
      <c r="A29" s="8" t="s">
        <v>1479</v>
      </c>
      <c r="B29" s="9">
        <v>43325</v>
      </c>
      <c r="C29" s="15" t="s">
        <v>382</v>
      </c>
      <c r="D29" s="15">
        <v>76</v>
      </c>
      <c r="E29" s="15">
        <v>16</v>
      </c>
      <c r="F29" s="16">
        <v>43325</v>
      </c>
      <c r="G29" s="15">
        <v>51</v>
      </c>
      <c r="H29" s="15">
        <v>109</v>
      </c>
      <c r="I29" s="15">
        <v>112</v>
      </c>
      <c r="J29" s="38"/>
      <c r="K29" s="38"/>
      <c r="L29" s="38"/>
      <c r="R29" s="15">
        <v>28</v>
      </c>
      <c r="S29" s="15">
        <v>13</v>
      </c>
      <c r="T29" s="15">
        <v>28</v>
      </c>
      <c r="U29" s="15">
        <v>10</v>
      </c>
      <c r="V29" s="15">
        <v>22</v>
      </c>
      <c r="W29" s="15">
        <v>17</v>
      </c>
      <c r="X29" s="15">
        <v>24</v>
      </c>
      <c r="Y29" s="15">
        <v>10</v>
      </c>
      <c r="Z29" s="15">
        <v>47</v>
      </c>
      <c r="AA29" s="15">
        <v>11</v>
      </c>
      <c r="AB29" s="15">
        <v>10</v>
      </c>
      <c r="AC29" s="15">
        <v>10</v>
      </c>
      <c r="AD29" s="15">
        <v>8</v>
      </c>
      <c r="AE29" s="15">
        <v>10</v>
      </c>
      <c r="AF29" s="15">
        <v>6</v>
      </c>
      <c r="AG29" s="15">
        <v>9</v>
      </c>
      <c r="BF29" s="18"/>
      <c r="BH29" s="18"/>
      <c r="BJ29" s="18"/>
      <c r="BP29" s="18"/>
      <c r="BQ29" s="15">
        <v>22</v>
      </c>
      <c r="BR29" s="15">
        <v>7</v>
      </c>
      <c r="BS29" s="15">
        <v>7</v>
      </c>
      <c r="BT29" s="15">
        <v>6</v>
      </c>
      <c r="BU29" s="15">
        <v>25</v>
      </c>
      <c r="BV29" s="15">
        <v>9</v>
      </c>
      <c r="BW29" s="15">
        <v>9</v>
      </c>
      <c r="BX29" s="15">
        <v>8</v>
      </c>
      <c r="BY29" s="15">
        <v>18</v>
      </c>
      <c r="BZ29" s="18" t="s">
        <v>334</v>
      </c>
      <c r="CA29" s="15">
        <v>6</v>
      </c>
      <c r="CB29" s="18" t="s">
        <v>358</v>
      </c>
      <c r="CC29" s="15">
        <v>43</v>
      </c>
      <c r="CD29" s="18" t="s">
        <v>358</v>
      </c>
      <c r="CL29" s="18"/>
      <c r="CM29" s="18"/>
      <c r="CN29" s="18"/>
      <c r="CO29" s="18"/>
      <c r="CP29" s="18"/>
      <c r="CQ29" s="18"/>
      <c r="CR29" s="18"/>
      <c r="EO29" s="18"/>
      <c r="HG29" s="15">
        <v>21</v>
      </c>
      <c r="HH29" s="15">
        <v>46</v>
      </c>
      <c r="HI29" s="15">
        <v>7</v>
      </c>
      <c r="HJ29" s="15">
        <v>45</v>
      </c>
      <c r="HK29" s="15">
        <v>78</v>
      </c>
      <c r="HL29" s="15">
        <v>46</v>
      </c>
      <c r="HM29" s="15">
        <v>11</v>
      </c>
      <c r="HN29" s="15">
        <v>54</v>
      </c>
      <c r="HO29" s="15">
        <v>12</v>
      </c>
      <c r="HP29" s="15">
        <v>56</v>
      </c>
      <c r="ID29" s="18"/>
      <c r="IF29" s="18"/>
      <c r="IG29" s="18"/>
      <c r="IH29" s="15">
        <v>33</v>
      </c>
      <c r="II29" s="18" t="s">
        <v>336</v>
      </c>
      <c r="IP29" s="15">
        <v>37</v>
      </c>
      <c r="IQ29" s="15">
        <v>44</v>
      </c>
      <c r="IR29" s="15">
        <v>14</v>
      </c>
      <c r="IS29" s="15">
        <v>38</v>
      </c>
      <c r="JB29" s="15">
        <v>60</v>
      </c>
      <c r="JC29" s="15">
        <v>76</v>
      </c>
      <c r="JV29" s="15">
        <v>60</v>
      </c>
      <c r="JW29" s="15">
        <v>36</v>
      </c>
      <c r="JX29" s="15">
        <v>0</v>
      </c>
      <c r="JY29" s="15">
        <v>69</v>
      </c>
      <c r="JZ29" s="15">
        <v>56</v>
      </c>
      <c r="KA29" s="15">
        <v>0</v>
      </c>
      <c r="KD29" s="15">
        <v>80</v>
      </c>
      <c r="KE29" s="15">
        <v>33</v>
      </c>
      <c r="KF29" s="15">
        <v>74</v>
      </c>
      <c r="KG29" s="15">
        <v>50</v>
      </c>
      <c r="KH29" s="15">
        <v>46</v>
      </c>
      <c r="KI29" s="15">
        <v>10</v>
      </c>
      <c r="KV29" s="18"/>
      <c r="LB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5">
        <v>6</v>
      </c>
      <c r="LP29" s="15">
        <v>57</v>
      </c>
      <c r="LQ29" s="15">
        <v>0</v>
      </c>
      <c r="LR29" s="15">
        <v>63</v>
      </c>
      <c r="LS29" s="15">
        <v>1</v>
      </c>
      <c r="LT29" s="15">
        <v>65</v>
      </c>
      <c r="LU29" s="15">
        <v>120</v>
      </c>
      <c r="LV29" s="15">
        <v>117</v>
      </c>
      <c r="MU29" s="15">
        <v>1</v>
      </c>
      <c r="MV29" s="15">
        <v>0</v>
      </c>
      <c r="MY29" s="15">
        <v>2</v>
      </c>
      <c r="MZ29" s="18"/>
    </row>
    <row r="30" spans="1:368" s="15" customFormat="1" x14ac:dyDescent="0.25">
      <c r="A30" s="8" t="s">
        <v>1477</v>
      </c>
      <c r="B30" s="9">
        <v>43334</v>
      </c>
      <c r="C30" s="15" t="s">
        <v>383</v>
      </c>
      <c r="D30" s="15">
        <v>73</v>
      </c>
      <c r="E30" s="15">
        <v>19</v>
      </c>
      <c r="F30" s="16">
        <v>43334</v>
      </c>
      <c r="G30" s="15">
        <v>65</v>
      </c>
      <c r="H30" s="15">
        <v>123</v>
      </c>
      <c r="I30" s="15">
        <v>120</v>
      </c>
      <c r="J30" s="38"/>
      <c r="K30" s="38"/>
      <c r="L30" s="38"/>
      <c r="R30" s="15">
        <v>28</v>
      </c>
      <c r="S30" s="15">
        <v>12</v>
      </c>
      <c r="T30" s="15">
        <v>32</v>
      </c>
      <c r="U30" s="15">
        <v>11</v>
      </c>
      <c r="V30" s="15">
        <v>13</v>
      </c>
      <c r="W30" s="15">
        <v>11</v>
      </c>
      <c r="X30" s="15">
        <v>29</v>
      </c>
      <c r="Y30" s="15">
        <v>12</v>
      </c>
      <c r="Z30" s="15">
        <v>40</v>
      </c>
      <c r="AA30" s="15">
        <v>8</v>
      </c>
      <c r="AB30" s="15">
        <v>10</v>
      </c>
      <c r="AC30" s="15">
        <v>10</v>
      </c>
      <c r="AD30" s="15">
        <v>9</v>
      </c>
      <c r="AE30" s="15">
        <v>11</v>
      </c>
      <c r="AF30" s="15">
        <v>10</v>
      </c>
      <c r="AG30" s="15">
        <v>13</v>
      </c>
      <c r="BF30" s="18"/>
      <c r="BH30" s="18"/>
      <c r="BJ30" s="18"/>
      <c r="BP30" s="18"/>
      <c r="BQ30" s="15">
        <v>35</v>
      </c>
      <c r="BR30" s="15">
        <v>11</v>
      </c>
      <c r="BS30" s="15">
        <v>14</v>
      </c>
      <c r="BT30" s="15">
        <v>9</v>
      </c>
      <c r="BU30" s="15">
        <v>30</v>
      </c>
      <c r="BV30" s="15">
        <v>10</v>
      </c>
      <c r="BW30" s="15">
        <v>0</v>
      </c>
      <c r="BX30" s="15">
        <v>1</v>
      </c>
      <c r="BY30" s="15">
        <v>19</v>
      </c>
      <c r="BZ30" s="18" t="s">
        <v>365</v>
      </c>
      <c r="CA30" s="15">
        <v>2</v>
      </c>
      <c r="CB30" s="18" t="s">
        <v>343</v>
      </c>
      <c r="CC30" s="15">
        <v>42</v>
      </c>
      <c r="CD30" s="18" t="s">
        <v>365</v>
      </c>
      <c r="CL30" s="18"/>
      <c r="CM30" s="18"/>
      <c r="CN30" s="18"/>
      <c r="CO30" s="18"/>
      <c r="CP30" s="18"/>
      <c r="CQ30" s="18"/>
      <c r="CR30" s="18"/>
      <c r="DM30" s="15">
        <v>5</v>
      </c>
      <c r="DN30" s="15">
        <v>10</v>
      </c>
      <c r="DU30" s="15">
        <v>11</v>
      </c>
      <c r="DV30" s="15">
        <v>11</v>
      </c>
      <c r="DX30" s="15">
        <v>54</v>
      </c>
      <c r="DY30" s="15">
        <v>104</v>
      </c>
      <c r="DZ30" s="15">
        <v>2</v>
      </c>
      <c r="EA30" s="15">
        <v>6</v>
      </c>
      <c r="EB30" s="15">
        <v>10</v>
      </c>
      <c r="EC30" s="15">
        <v>12</v>
      </c>
      <c r="ED30" s="15">
        <v>11</v>
      </c>
      <c r="EE30" s="15">
        <v>11</v>
      </c>
      <c r="EF30" s="15">
        <v>11</v>
      </c>
      <c r="EG30" s="15">
        <v>12</v>
      </c>
      <c r="EH30" s="15">
        <v>10</v>
      </c>
      <c r="EI30" s="15">
        <v>10</v>
      </c>
      <c r="EJ30" s="15">
        <v>10</v>
      </c>
      <c r="EK30" s="15">
        <v>5</v>
      </c>
      <c r="EL30" s="15">
        <v>0</v>
      </c>
      <c r="EM30" s="15">
        <v>14</v>
      </c>
      <c r="EN30" s="15">
        <v>16</v>
      </c>
      <c r="EO30" s="18" t="s">
        <v>351</v>
      </c>
      <c r="FI30" s="15" t="s">
        <v>384</v>
      </c>
      <c r="ID30" s="18"/>
      <c r="IF30" s="18"/>
      <c r="IG30" s="18"/>
      <c r="IH30" s="15">
        <v>27.5</v>
      </c>
      <c r="II30" s="18" t="s">
        <v>341</v>
      </c>
      <c r="IP30" s="15">
        <v>35</v>
      </c>
      <c r="IQ30" s="15">
        <v>43</v>
      </c>
      <c r="IR30" s="15">
        <v>11</v>
      </c>
      <c r="IS30" s="15">
        <v>28</v>
      </c>
      <c r="JB30" s="15">
        <v>55</v>
      </c>
      <c r="JC30" s="15">
        <v>43</v>
      </c>
      <c r="JV30" s="15">
        <v>35</v>
      </c>
      <c r="JW30" s="15">
        <v>46</v>
      </c>
      <c r="JX30" s="15">
        <v>0</v>
      </c>
      <c r="JY30" s="15">
        <v>109</v>
      </c>
      <c r="JZ30" s="15">
        <v>40</v>
      </c>
      <c r="KA30" s="15">
        <v>3</v>
      </c>
      <c r="KD30" s="15">
        <v>74</v>
      </c>
      <c r="KE30" s="15">
        <v>25</v>
      </c>
      <c r="KF30" s="15">
        <v>50</v>
      </c>
      <c r="KG30" s="15">
        <v>27</v>
      </c>
      <c r="KH30" s="15">
        <v>29</v>
      </c>
      <c r="KI30" s="15">
        <v>38</v>
      </c>
      <c r="KV30" s="18"/>
      <c r="LB30" s="18"/>
      <c r="LD30" s="18"/>
      <c r="LE30" s="18">
        <v>1</v>
      </c>
      <c r="LF30" s="18" t="s">
        <v>352</v>
      </c>
      <c r="LG30" s="18">
        <v>32</v>
      </c>
      <c r="LH30" s="18">
        <v>35</v>
      </c>
      <c r="LI30" s="18">
        <v>16</v>
      </c>
      <c r="LJ30" s="18">
        <v>41</v>
      </c>
      <c r="LK30" s="18">
        <v>12</v>
      </c>
      <c r="LL30" s="18" t="s">
        <v>336</v>
      </c>
      <c r="LM30" s="18">
        <v>0</v>
      </c>
      <c r="LN30" s="18"/>
      <c r="MU30" s="15" t="s">
        <v>385</v>
      </c>
      <c r="MV30" s="15">
        <v>3</v>
      </c>
      <c r="MZ30" s="18">
        <v>2</v>
      </c>
      <c r="NC30" s="15">
        <v>4</v>
      </c>
      <c r="ND30" s="15">
        <v>7</v>
      </c>
    </row>
    <row r="31" spans="1:368" s="15" customFormat="1" x14ac:dyDescent="0.25">
      <c r="A31" s="8" t="s">
        <v>1476</v>
      </c>
      <c r="B31" s="9">
        <v>43339</v>
      </c>
      <c r="C31" s="15" t="s">
        <v>386</v>
      </c>
      <c r="D31" s="15">
        <v>74</v>
      </c>
      <c r="E31" s="15">
        <v>18</v>
      </c>
      <c r="F31" s="16">
        <v>43339</v>
      </c>
      <c r="G31" s="15">
        <v>25</v>
      </c>
      <c r="H31" s="15">
        <v>85</v>
      </c>
      <c r="I31" s="15">
        <v>115</v>
      </c>
      <c r="J31" s="38"/>
      <c r="K31" s="38"/>
      <c r="L31" s="38"/>
      <c r="R31" s="15">
        <v>12</v>
      </c>
      <c r="S31" s="15">
        <v>5</v>
      </c>
      <c r="T31" s="15">
        <v>24</v>
      </c>
      <c r="U31" s="15">
        <v>8</v>
      </c>
      <c r="V31" s="15">
        <v>11</v>
      </c>
      <c r="W31" s="15">
        <v>9</v>
      </c>
      <c r="X31" s="15">
        <v>15</v>
      </c>
      <c r="Y31" s="15">
        <v>4</v>
      </c>
      <c r="Z31" s="15">
        <v>49</v>
      </c>
      <c r="AA31" s="15">
        <v>10</v>
      </c>
      <c r="AB31" s="15">
        <v>5</v>
      </c>
      <c r="AC31" s="15">
        <v>4</v>
      </c>
      <c r="AD31" s="15">
        <v>6</v>
      </c>
      <c r="AE31" s="15">
        <v>8</v>
      </c>
      <c r="AF31" s="15">
        <v>4</v>
      </c>
      <c r="AG31" s="15">
        <v>6</v>
      </c>
      <c r="BF31" s="18"/>
      <c r="BH31" s="18"/>
      <c r="BJ31" s="18"/>
      <c r="BP31" s="18"/>
      <c r="BQ31" s="15">
        <v>16</v>
      </c>
      <c r="BR31" s="15">
        <v>5</v>
      </c>
      <c r="BS31" s="15">
        <v>3</v>
      </c>
      <c r="BT31" s="15">
        <v>3</v>
      </c>
      <c r="BU31" s="15">
        <v>25</v>
      </c>
      <c r="BV31" s="15">
        <v>8</v>
      </c>
      <c r="BW31" s="15">
        <v>9</v>
      </c>
      <c r="BX31" s="15">
        <v>7</v>
      </c>
      <c r="BY31" s="15">
        <v>14</v>
      </c>
      <c r="BZ31" s="18" t="s">
        <v>344</v>
      </c>
      <c r="CA31" s="15">
        <v>14</v>
      </c>
      <c r="CB31" s="18" t="s">
        <v>344</v>
      </c>
      <c r="CC31" s="15">
        <v>43</v>
      </c>
      <c r="CD31" s="18" t="s">
        <v>358</v>
      </c>
      <c r="CL31" s="18"/>
      <c r="CM31" s="18"/>
      <c r="CN31" s="18"/>
      <c r="CO31" s="18"/>
      <c r="CP31" s="18"/>
      <c r="CQ31" s="18"/>
      <c r="CR31" s="18"/>
      <c r="DM31" s="15">
        <v>2</v>
      </c>
      <c r="DN31" s="15">
        <v>4</v>
      </c>
      <c r="DU31" s="15">
        <v>4</v>
      </c>
      <c r="DV31" s="15">
        <v>4</v>
      </c>
      <c r="DX31" s="15">
        <v>19</v>
      </c>
      <c r="DY31" s="15">
        <v>61</v>
      </c>
      <c r="DZ31" s="15">
        <v>2</v>
      </c>
      <c r="EA31" s="15">
        <v>6</v>
      </c>
      <c r="EB31" s="15">
        <v>3</v>
      </c>
      <c r="EC31" s="15">
        <v>5</v>
      </c>
      <c r="ED31" s="15">
        <v>3</v>
      </c>
      <c r="EE31" s="15">
        <v>3</v>
      </c>
      <c r="EF31" s="15">
        <v>1</v>
      </c>
      <c r="EG31" s="15">
        <v>3</v>
      </c>
      <c r="EH31" s="15">
        <v>4</v>
      </c>
      <c r="EI31" s="15">
        <v>4</v>
      </c>
      <c r="EJ31" s="15">
        <v>11</v>
      </c>
      <c r="EK31" s="15">
        <v>6</v>
      </c>
      <c r="EL31" s="15">
        <v>20</v>
      </c>
      <c r="EM31" s="15">
        <v>2</v>
      </c>
      <c r="EN31" s="15">
        <v>15</v>
      </c>
      <c r="EO31" s="18" t="s">
        <v>387</v>
      </c>
      <c r="ID31" s="18"/>
      <c r="IF31" s="18"/>
      <c r="IG31" s="18"/>
      <c r="IH31" s="15">
        <v>29</v>
      </c>
      <c r="II31" s="18" t="s">
        <v>352</v>
      </c>
      <c r="IP31" s="15">
        <v>34</v>
      </c>
      <c r="IQ31" s="15">
        <v>44</v>
      </c>
      <c r="IR31" s="15">
        <v>9</v>
      </c>
      <c r="IS31" s="15">
        <v>25</v>
      </c>
      <c r="JB31" s="15">
        <v>36</v>
      </c>
      <c r="JC31" s="15">
        <v>25</v>
      </c>
      <c r="JV31" s="15">
        <v>41</v>
      </c>
      <c r="JW31" s="15">
        <v>43</v>
      </c>
      <c r="JX31" s="15">
        <v>0</v>
      </c>
      <c r="JY31" s="15">
        <v>363</v>
      </c>
      <c r="JZ31" s="15">
        <v>15</v>
      </c>
      <c r="KA31" s="15">
        <v>3</v>
      </c>
      <c r="KD31" s="15">
        <v>74</v>
      </c>
      <c r="KE31" s="15">
        <v>26</v>
      </c>
      <c r="KF31" s="15">
        <v>41</v>
      </c>
      <c r="KG31" s="15">
        <v>20</v>
      </c>
      <c r="KH31" s="15">
        <v>22</v>
      </c>
      <c r="KI31" s="15">
        <v>33</v>
      </c>
      <c r="KV31" s="18"/>
      <c r="LB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5">
        <v>1</v>
      </c>
      <c r="LP31" s="15">
        <v>19</v>
      </c>
      <c r="LQ31" s="15">
        <v>12</v>
      </c>
      <c r="LR31" s="15">
        <v>30</v>
      </c>
      <c r="LS31" s="15">
        <v>31</v>
      </c>
      <c r="LT31" s="15">
        <v>26</v>
      </c>
      <c r="LU31" s="15">
        <v>49</v>
      </c>
      <c r="LV31" s="15">
        <v>58</v>
      </c>
      <c r="MU31" s="15">
        <v>1</v>
      </c>
      <c r="MV31" s="15">
        <v>0</v>
      </c>
      <c r="MY31" s="15">
        <v>0</v>
      </c>
      <c r="MZ31" s="18">
        <v>0</v>
      </c>
    </row>
    <row r="32" spans="1:368" s="15" customFormat="1" x14ac:dyDescent="0.25">
      <c r="A32" s="8" t="s">
        <v>1487</v>
      </c>
      <c r="B32" s="9">
        <v>43307</v>
      </c>
      <c r="C32" s="15" t="s">
        <v>388</v>
      </c>
      <c r="D32" s="15">
        <v>73</v>
      </c>
      <c r="E32" s="15">
        <v>17</v>
      </c>
      <c r="F32" s="16">
        <v>43307</v>
      </c>
      <c r="G32" s="15">
        <v>64</v>
      </c>
      <c r="H32" s="15">
        <v>122</v>
      </c>
      <c r="I32" s="15">
        <v>115</v>
      </c>
      <c r="J32" s="38"/>
      <c r="K32" s="38"/>
      <c r="L32" s="38"/>
      <c r="R32" s="15">
        <v>31</v>
      </c>
      <c r="S32" s="15">
        <v>14</v>
      </c>
      <c r="T32" s="15">
        <v>16</v>
      </c>
      <c r="U32" s="15">
        <v>6</v>
      </c>
      <c r="V32" s="15">
        <v>21</v>
      </c>
      <c r="W32" s="15">
        <v>15</v>
      </c>
      <c r="X32" s="15">
        <v>36</v>
      </c>
      <c r="Y32" s="15">
        <v>16</v>
      </c>
      <c r="Z32" s="15">
        <v>41</v>
      </c>
      <c r="AA32" s="15">
        <v>8</v>
      </c>
      <c r="AB32" s="15">
        <v>13</v>
      </c>
      <c r="AC32" s="15">
        <v>14</v>
      </c>
      <c r="AD32" s="15">
        <v>12</v>
      </c>
      <c r="AE32" s="15">
        <v>15</v>
      </c>
      <c r="AF32" s="15">
        <v>11</v>
      </c>
      <c r="AG32" s="15">
        <v>15</v>
      </c>
      <c r="BF32" s="18"/>
      <c r="BH32" s="18"/>
      <c r="BJ32" s="18"/>
      <c r="BP32" s="18"/>
      <c r="BQ32" s="15">
        <v>46</v>
      </c>
      <c r="BR32" s="15">
        <v>17</v>
      </c>
      <c r="BS32" s="15">
        <v>33</v>
      </c>
      <c r="BT32" s="15">
        <v>16</v>
      </c>
      <c r="BU32" s="15">
        <v>27</v>
      </c>
      <c r="BV32" s="15">
        <v>9</v>
      </c>
      <c r="BW32" s="15">
        <v>33</v>
      </c>
      <c r="BX32" s="15">
        <v>16</v>
      </c>
      <c r="BY32" s="15">
        <v>23</v>
      </c>
      <c r="BZ32" s="18" t="s">
        <v>358</v>
      </c>
      <c r="CA32" s="17">
        <v>3</v>
      </c>
      <c r="CB32" s="18" t="s">
        <v>340</v>
      </c>
      <c r="CC32" s="15">
        <v>42</v>
      </c>
      <c r="CD32" s="18" t="s">
        <v>365</v>
      </c>
      <c r="CL32" s="18"/>
      <c r="CM32" s="18"/>
      <c r="CN32" s="18"/>
      <c r="CO32" s="18"/>
      <c r="CP32" s="18"/>
      <c r="CQ32" s="18"/>
      <c r="CR32" s="18"/>
      <c r="DM32" s="15">
        <v>2</v>
      </c>
      <c r="DN32" s="15">
        <v>4</v>
      </c>
      <c r="DU32" s="15">
        <v>6</v>
      </c>
      <c r="DV32" s="15">
        <v>6</v>
      </c>
      <c r="DX32" s="15">
        <v>32</v>
      </c>
      <c r="DY32" s="15">
        <v>79</v>
      </c>
      <c r="DZ32" s="15">
        <v>3</v>
      </c>
      <c r="EA32" s="15">
        <v>7</v>
      </c>
      <c r="EB32" s="15">
        <v>6</v>
      </c>
      <c r="EC32" s="15">
        <v>8</v>
      </c>
      <c r="ED32" s="15">
        <v>8</v>
      </c>
      <c r="EE32" s="15">
        <v>8</v>
      </c>
      <c r="EF32" s="15">
        <v>6</v>
      </c>
      <c r="EG32" s="15">
        <v>7</v>
      </c>
      <c r="EH32" s="15">
        <v>9</v>
      </c>
      <c r="EI32" s="15">
        <v>9</v>
      </c>
      <c r="EJ32" s="15">
        <v>14</v>
      </c>
      <c r="EK32" s="15">
        <v>10</v>
      </c>
      <c r="EL32" s="15">
        <v>5</v>
      </c>
      <c r="EM32" s="15">
        <v>9</v>
      </c>
      <c r="EN32" s="15">
        <v>15</v>
      </c>
      <c r="EO32" s="18" t="s">
        <v>387</v>
      </c>
      <c r="ID32" s="18"/>
      <c r="IF32" s="18"/>
      <c r="IG32" s="18"/>
      <c r="IH32" s="15">
        <v>27</v>
      </c>
      <c r="II32" s="18" t="s">
        <v>355</v>
      </c>
      <c r="IP32" s="15">
        <v>40</v>
      </c>
      <c r="IQ32" s="15">
        <v>48</v>
      </c>
      <c r="IR32" s="15">
        <v>20</v>
      </c>
      <c r="IS32" s="15">
        <v>51</v>
      </c>
      <c r="JB32" s="15">
        <v>57</v>
      </c>
      <c r="JC32" s="15">
        <v>54</v>
      </c>
      <c r="JV32" s="15">
        <v>46</v>
      </c>
      <c r="JW32" s="15">
        <v>38</v>
      </c>
      <c r="JX32" s="15">
        <v>0</v>
      </c>
      <c r="JY32" s="15">
        <v>123</v>
      </c>
      <c r="JZ32" s="15">
        <v>42</v>
      </c>
      <c r="KA32" s="15">
        <v>0</v>
      </c>
      <c r="KD32" s="15">
        <v>77</v>
      </c>
      <c r="KE32" s="15">
        <v>30</v>
      </c>
      <c r="KF32" s="15">
        <v>43</v>
      </c>
      <c r="KG32" s="15">
        <v>22</v>
      </c>
      <c r="KH32" s="15">
        <v>18</v>
      </c>
      <c r="KI32" s="15">
        <v>30</v>
      </c>
      <c r="KV32" s="18"/>
      <c r="LB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5">
        <v>6</v>
      </c>
      <c r="LP32" s="15">
        <v>57</v>
      </c>
      <c r="LQ32" s="15">
        <v>0</v>
      </c>
      <c r="LR32" s="15">
        <v>66</v>
      </c>
      <c r="LS32" s="15">
        <v>3</v>
      </c>
      <c r="LT32" s="15">
        <v>60</v>
      </c>
      <c r="LU32" s="15">
        <v>123</v>
      </c>
      <c r="LV32" s="15">
        <v>119</v>
      </c>
      <c r="MU32" s="15">
        <v>7</v>
      </c>
      <c r="MV32" s="15">
        <v>1</v>
      </c>
      <c r="MY32" s="15">
        <v>5</v>
      </c>
      <c r="MZ32" s="18"/>
    </row>
    <row r="33" spans="1:364" s="15" customFormat="1" x14ac:dyDescent="0.25">
      <c r="A33" s="8" t="s">
        <v>1482</v>
      </c>
      <c r="B33" s="9">
        <v>43312</v>
      </c>
      <c r="C33" s="15" t="s">
        <v>389</v>
      </c>
      <c r="D33" s="15">
        <v>68</v>
      </c>
      <c r="E33" s="15">
        <v>16</v>
      </c>
      <c r="F33" s="16">
        <v>43312</v>
      </c>
      <c r="G33" s="15">
        <v>62</v>
      </c>
      <c r="H33" s="15">
        <v>119</v>
      </c>
      <c r="I33" s="15">
        <v>112</v>
      </c>
      <c r="J33" s="38"/>
      <c r="K33" s="38"/>
      <c r="L33" s="38"/>
      <c r="P33" s="15">
        <v>22</v>
      </c>
      <c r="R33" s="15">
        <v>28</v>
      </c>
      <c r="S33" s="15">
        <v>12</v>
      </c>
      <c r="T33" s="15">
        <v>37</v>
      </c>
      <c r="U33" s="15">
        <v>11</v>
      </c>
      <c r="V33" s="15">
        <v>13</v>
      </c>
      <c r="W33" s="15">
        <v>10</v>
      </c>
      <c r="X33" s="15">
        <v>24</v>
      </c>
      <c r="Y33" s="15">
        <v>9</v>
      </c>
      <c r="Z33" s="15">
        <v>33</v>
      </c>
      <c r="AA33" s="15">
        <v>6</v>
      </c>
      <c r="AB33" s="15">
        <v>9</v>
      </c>
      <c r="AC33" s="15">
        <v>9</v>
      </c>
      <c r="AD33" s="15">
        <v>5</v>
      </c>
      <c r="AE33" s="15">
        <v>6</v>
      </c>
      <c r="AF33" s="15">
        <v>10</v>
      </c>
      <c r="AG33" s="15">
        <v>13</v>
      </c>
      <c r="BF33" s="18"/>
      <c r="BH33" s="18"/>
      <c r="BJ33" s="18"/>
      <c r="BP33" s="18"/>
      <c r="BQ33" s="15">
        <v>18</v>
      </c>
      <c r="BR33" s="15">
        <v>5</v>
      </c>
      <c r="BS33" s="15">
        <v>0</v>
      </c>
      <c r="BT33" s="15">
        <v>1</v>
      </c>
      <c r="BU33" s="15">
        <v>21</v>
      </c>
      <c r="BV33" s="15">
        <v>5</v>
      </c>
      <c r="BW33" s="15">
        <v>3</v>
      </c>
      <c r="BX33" s="15">
        <v>4</v>
      </c>
      <c r="BY33" s="15">
        <v>15</v>
      </c>
      <c r="BZ33" s="18" t="s">
        <v>344</v>
      </c>
      <c r="CA33" s="15">
        <v>7</v>
      </c>
      <c r="CB33" s="18" t="s">
        <v>358</v>
      </c>
      <c r="CC33" s="15">
        <v>43</v>
      </c>
      <c r="CD33" s="18" t="s">
        <v>358</v>
      </c>
      <c r="CL33" s="18"/>
      <c r="CM33" s="18"/>
      <c r="CN33" s="18"/>
      <c r="CO33" s="18"/>
      <c r="CP33" s="18"/>
      <c r="CQ33" s="18"/>
      <c r="CR33" s="18"/>
      <c r="EO33" s="18"/>
      <c r="HG33" s="15">
        <v>15</v>
      </c>
      <c r="HH33" s="15">
        <v>24</v>
      </c>
      <c r="HI33" s="15">
        <v>5</v>
      </c>
      <c r="HJ33" s="15">
        <v>27</v>
      </c>
      <c r="HK33" s="15">
        <v>83.3</v>
      </c>
      <c r="HL33" s="15">
        <v>44</v>
      </c>
      <c r="HM33" s="15">
        <v>8</v>
      </c>
      <c r="HN33" s="15">
        <v>31</v>
      </c>
      <c r="ID33" s="18"/>
      <c r="IF33" s="18"/>
      <c r="IG33" s="18"/>
      <c r="IH33" s="15">
        <v>36</v>
      </c>
      <c r="II33" s="18" t="s">
        <v>336</v>
      </c>
      <c r="IP33" s="15">
        <v>44</v>
      </c>
      <c r="IQ33" s="15">
        <v>50</v>
      </c>
      <c r="IR33" s="15">
        <v>11</v>
      </c>
      <c r="IS33" s="15">
        <v>28</v>
      </c>
      <c r="JB33" s="15">
        <v>59</v>
      </c>
      <c r="JC33" s="15">
        <v>65</v>
      </c>
      <c r="JV33" s="15">
        <v>67</v>
      </c>
      <c r="JW33" s="15">
        <v>29</v>
      </c>
      <c r="JX33" s="15">
        <v>0</v>
      </c>
      <c r="JY33" s="15">
        <v>176</v>
      </c>
      <c r="JZ33" s="15">
        <v>30</v>
      </c>
      <c r="KA33" s="15">
        <v>1</v>
      </c>
      <c r="KD33" s="15">
        <v>96</v>
      </c>
      <c r="KE33" s="15">
        <v>44</v>
      </c>
      <c r="KF33" s="15">
        <v>63</v>
      </c>
      <c r="KG33" s="15">
        <v>40</v>
      </c>
      <c r="KH33" s="15">
        <v>42</v>
      </c>
      <c r="KI33" s="15">
        <v>54</v>
      </c>
      <c r="KV33" s="18"/>
      <c r="LB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5">
        <v>2</v>
      </c>
      <c r="LP33" s="15">
        <v>25</v>
      </c>
      <c r="LQ33" s="15">
        <v>16</v>
      </c>
      <c r="LR33" s="15">
        <v>27</v>
      </c>
      <c r="LS33" s="15">
        <v>27</v>
      </c>
      <c r="LT33" s="15">
        <v>27</v>
      </c>
      <c r="LU33" s="15">
        <v>52</v>
      </c>
      <c r="LV33" s="15">
        <v>60</v>
      </c>
      <c r="MU33" s="15">
        <v>5</v>
      </c>
      <c r="MV33" s="15">
        <v>5</v>
      </c>
      <c r="MY33" s="15">
        <v>2</v>
      </c>
      <c r="MZ33" s="18"/>
    </row>
    <row r="34" spans="1:364" s="15" customFormat="1" x14ac:dyDescent="0.25">
      <c r="A34" s="8" t="s">
        <v>1483</v>
      </c>
      <c r="B34" s="9">
        <v>43311</v>
      </c>
      <c r="C34" s="15" t="s">
        <v>390</v>
      </c>
      <c r="D34" s="15">
        <v>76</v>
      </c>
      <c r="E34" s="15">
        <v>12</v>
      </c>
      <c r="F34" s="16">
        <v>43311</v>
      </c>
      <c r="G34" s="15">
        <v>24</v>
      </c>
      <c r="H34" s="15">
        <v>86</v>
      </c>
      <c r="I34" s="15">
        <v>102</v>
      </c>
      <c r="J34" s="38"/>
      <c r="K34" s="38"/>
      <c r="L34" s="38"/>
      <c r="R34" s="15">
        <v>22</v>
      </c>
      <c r="S34" s="15">
        <v>10</v>
      </c>
      <c r="T34" s="15">
        <v>33</v>
      </c>
      <c r="U34" s="15">
        <v>11</v>
      </c>
      <c r="V34" s="15">
        <v>20</v>
      </c>
      <c r="W34" s="15">
        <v>15</v>
      </c>
      <c r="X34" s="15">
        <v>26</v>
      </c>
      <c r="Y34" s="15">
        <v>11</v>
      </c>
      <c r="Z34" s="15">
        <v>52</v>
      </c>
      <c r="AA34" s="15">
        <v>11</v>
      </c>
      <c r="AB34" s="15">
        <v>11</v>
      </c>
      <c r="AC34" s="15">
        <v>12</v>
      </c>
      <c r="AD34" s="15">
        <v>8</v>
      </c>
      <c r="AE34" s="15">
        <v>10</v>
      </c>
      <c r="AF34" s="15">
        <v>7</v>
      </c>
      <c r="AG34" s="15">
        <v>10</v>
      </c>
      <c r="BF34" s="18"/>
      <c r="BH34" s="18"/>
      <c r="BJ34" s="18"/>
      <c r="BP34" s="18"/>
      <c r="BQ34" s="15">
        <v>36</v>
      </c>
      <c r="BR34" s="15">
        <v>12</v>
      </c>
      <c r="BS34" s="15">
        <v>19</v>
      </c>
      <c r="BT34" s="15">
        <v>11</v>
      </c>
      <c r="BU34" s="15">
        <v>37</v>
      </c>
      <c r="BV34" s="15">
        <v>14</v>
      </c>
      <c r="BW34" s="15">
        <v>0</v>
      </c>
      <c r="BX34" s="15">
        <v>2</v>
      </c>
      <c r="BY34" s="15">
        <v>19</v>
      </c>
      <c r="BZ34" s="18" t="s">
        <v>365</v>
      </c>
      <c r="CA34" s="15">
        <v>6</v>
      </c>
      <c r="CB34" s="18" t="s">
        <v>358</v>
      </c>
      <c r="CC34" s="15">
        <v>42</v>
      </c>
      <c r="CD34" s="18" t="s">
        <v>365</v>
      </c>
      <c r="CL34" s="18"/>
      <c r="CM34" s="18"/>
      <c r="CN34" s="18"/>
      <c r="CO34" s="18"/>
      <c r="CP34" s="18"/>
      <c r="CQ34" s="18"/>
      <c r="CR34" s="18"/>
      <c r="DM34" s="15">
        <v>5</v>
      </c>
      <c r="DN34" s="15">
        <v>10</v>
      </c>
      <c r="DU34" s="15">
        <v>12</v>
      </c>
      <c r="DV34" s="15">
        <v>12</v>
      </c>
      <c r="DX34" s="15">
        <v>51</v>
      </c>
      <c r="DY34" s="15">
        <v>101</v>
      </c>
      <c r="DZ34" s="15">
        <v>6</v>
      </c>
      <c r="EA34" s="15">
        <v>13</v>
      </c>
      <c r="EB34" s="15">
        <v>0</v>
      </c>
      <c r="EC34" s="15">
        <v>2</v>
      </c>
      <c r="ED34" s="15">
        <v>9</v>
      </c>
      <c r="EE34" s="15">
        <v>9</v>
      </c>
      <c r="EF34" s="15">
        <v>4</v>
      </c>
      <c r="EG34" s="15">
        <v>6</v>
      </c>
      <c r="EH34" s="15">
        <v>9</v>
      </c>
      <c r="EI34" s="15">
        <v>9</v>
      </c>
      <c r="EJ34" s="15">
        <v>15</v>
      </c>
      <c r="EK34" s="15">
        <v>12</v>
      </c>
      <c r="EL34" s="15">
        <v>5</v>
      </c>
      <c r="EM34" s="15">
        <v>9</v>
      </c>
      <c r="EN34" s="15">
        <v>16</v>
      </c>
      <c r="EO34" s="18" t="s">
        <v>351</v>
      </c>
      <c r="ID34" s="18"/>
      <c r="IF34" s="18"/>
      <c r="IG34" s="18"/>
      <c r="IH34" s="15">
        <v>29</v>
      </c>
      <c r="II34" s="18" t="s">
        <v>352</v>
      </c>
      <c r="IP34" s="15">
        <v>14</v>
      </c>
      <c r="IQ34" s="15">
        <v>26</v>
      </c>
      <c r="IR34" s="15">
        <v>17</v>
      </c>
      <c r="IS34" s="15">
        <v>51</v>
      </c>
      <c r="JB34" s="15">
        <v>57</v>
      </c>
      <c r="JC34" s="15">
        <v>62</v>
      </c>
      <c r="JV34" s="15">
        <v>50</v>
      </c>
      <c r="JW34" s="15">
        <v>43</v>
      </c>
      <c r="JX34" s="15">
        <v>0</v>
      </c>
      <c r="JY34" s="15">
        <v>106</v>
      </c>
      <c r="JZ34" s="15">
        <v>47</v>
      </c>
      <c r="KA34" s="15">
        <v>0</v>
      </c>
      <c r="KD34" s="15">
        <v>68</v>
      </c>
      <c r="KE34" s="15">
        <v>30</v>
      </c>
      <c r="KF34" s="15">
        <v>49</v>
      </c>
      <c r="KG34" s="15">
        <v>32</v>
      </c>
      <c r="KH34" s="15">
        <v>21</v>
      </c>
      <c r="KI34" s="15">
        <v>40</v>
      </c>
      <c r="KV34" s="18"/>
      <c r="LB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5">
        <v>5</v>
      </c>
      <c r="LP34" s="15">
        <v>47</v>
      </c>
      <c r="LQ34" s="15">
        <v>3</v>
      </c>
      <c r="LR34" s="15">
        <v>50</v>
      </c>
      <c r="LS34" s="15">
        <v>11</v>
      </c>
      <c r="LT34" s="15">
        <v>49</v>
      </c>
      <c r="LU34" s="15">
        <v>97</v>
      </c>
      <c r="LV34" s="15">
        <v>98</v>
      </c>
      <c r="MU34" s="15" t="s">
        <v>1442</v>
      </c>
      <c r="MV34" s="15">
        <v>0</v>
      </c>
      <c r="MZ34" s="18"/>
    </row>
    <row r="35" spans="1:364" s="15" customFormat="1" x14ac:dyDescent="0.25">
      <c r="A35" s="8" t="s">
        <v>1486</v>
      </c>
      <c r="B35" s="9">
        <v>43307</v>
      </c>
      <c r="C35" s="15" t="s">
        <v>391</v>
      </c>
      <c r="D35" s="15">
        <v>62</v>
      </c>
      <c r="E35" s="15">
        <v>14</v>
      </c>
      <c r="F35" s="16">
        <v>43307</v>
      </c>
      <c r="G35" s="15">
        <v>46</v>
      </c>
      <c r="H35" s="15">
        <v>103</v>
      </c>
      <c r="I35" s="15">
        <v>106</v>
      </c>
      <c r="J35" s="38"/>
      <c r="K35" s="38"/>
      <c r="L35" s="38"/>
      <c r="R35" s="15">
        <v>32</v>
      </c>
      <c r="S35" s="15">
        <v>14</v>
      </c>
      <c r="T35" s="15">
        <v>44</v>
      </c>
      <c r="U35" s="15">
        <v>12</v>
      </c>
      <c r="V35" s="15">
        <v>20</v>
      </c>
      <c r="W35" s="15">
        <v>13</v>
      </c>
      <c r="X35" s="15">
        <v>21</v>
      </c>
      <c r="Y35" s="15">
        <v>7</v>
      </c>
      <c r="Z35" s="15">
        <v>57</v>
      </c>
      <c r="AA35" s="15">
        <v>10</v>
      </c>
      <c r="AB35" s="15">
        <v>6</v>
      </c>
      <c r="AC35" s="15">
        <v>5</v>
      </c>
      <c r="AD35" s="15">
        <v>9</v>
      </c>
      <c r="AE35" s="15">
        <v>11</v>
      </c>
      <c r="AF35" s="15">
        <v>6</v>
      </c>
      <c r="AG35" s="15">
        <v>7</v>
      </c>
      <c r="AH35" s="15">
        <v>31</v>
      </c>
      <c r="AI35" s="15">
        <v>11</v>
      </c>
      <c r="AW35" s="15">
        <v>12</v>
      </c>
      <c r="AX35" s="15">
        <v>4</v>
      </c>
      <c r="AY35" s="15">
        <v>6</v>
      </c>
      <c r="AZ35" s="15">
        <v>3</v>
      </c>
      <c r="BA35" s="15">
        <v>36</v>
      </c>
      <c r="BB35" s="15">
        <v>11</v>
      </c>
      <c r="BC35" s="15">
        <v>14</v>
      </c>
      <c r="BD35" s="15">
        <v>7</v>
      </c>
      <c r="BE35" s="15">
        <v>23</v>
      </c>
      <c r="BF35" s="18" t="s">
        <v>334</v>
      </c>
      <c r="BG35" s="15">
        <v>6</v>
      </c>
      <c r="BH35" s="18" t="s">
        <v>365</v>
      </c>
      <c r="BI35" s="15">
        <v>43</v>
      </c>
      <c r="BJ35" s="18" t="s">
        <v>358</v>
      </c>
      <c r="BP35" s="18"/>
      <c r="BZ35" s="18"/>
      <c r="CB35" s="18"/>
      <c r="CD35" s="18"/>
      <c r="CL35" s="18"/>
      <c r="CM35" s="18"/>
      <c r="CN35" s="18"/>
      <c r="CO35" s="18"/>
      <c r="CP35" s="18"/>
      <c r="CQ35" s="18"/>
      <c r="CR35" s="18"/>
      <c r="DM35" s="15">
        <v>5</v>
      </c>
      <c r="DN35" s="15">
        <v>10</v>
      </c>
      <c r="DU35" s="15">
        <v>11</v>
      </c>
      <c r="DV35" s="15">
        <v>10</v>
      </c>
      <c r="DX35" s="15">
        <v>48</v>
      </c>
      <c r="DY35" s="15">
        <v>98</v>
      </c>
      <c r="DZ35" s="15">
        <v>3</v>
      </c>
      <c r="EA35" s="15">
        <v>7</v>
      </c>
      <c r="EB35" s="15">
        <v>8</v>
      </c>
      <c r="EC35" s="15">
        <v>9</v>
      </c>
      <c r="ED35" s="15">
        <v>11</v>
      </c>
      <c r="EE35" s="15">
        <v>10</v>
      </c>
      <c r="EF35" s="15">
        <v>11</v>
      </c>
      <c r="EG35" s="15">
        <v>11</v>
      </c>
      <c r="EH35" s="15">
        <v>11</v>
      </c>
      <c r="EI35" s="15">
        <v>10</v>
      </c>
      <c r="EJ35" s="15">
        <v>13</v>
      </c>
      <c r="EK35" s="15">
        <v>7</v>
      </c>
      <c r="EL35" s="15">
        <v>4</v>
      </c>
      <c r="EM35" s="15">
        <v>9</v>
      </c>
      <c r="EN35" s="15">
        <v>14</v>
      </c>
      <c r="EO35" s="18" t="s">
        <v>335</v>
      </c>
      <c r="ID35" s="18"/>
      <c r="IF35" s="18"/>
      <c r="IG35" s="18"/>
      <c r="IH35" s="15">
        <v>34</v>
      </c>
      <c r="II35" s="18" t="s">
        <v>336</v>
      </c>
      <c r="IT35" s="15">
        <v>32</v>
      </c>
      <c r="IU35" s="15">
        <v>9</v>
      </c>
      <c r="IV35" s="15">
        <v>36</v>
      </c>
      <c r="IW35" s="15">
        <v>10</v>
      </c>
      <c r="IX35" s="15">
        <v>14</v>
      </c>
      <c r="IY35" s="15">
        <v>12</v>
      </c>
      <c r="IZ35" s="15">
        <v>14</v>
      </c>
      <c r="JA35" s="15">
        <v>13</v>
      </c>
      <c r="JB35" s="15">
        <v>58</v>
      </c>
      <c r="JC35" s="15">
        <v>61</v>
      </c>
      <c r="JV35" s="15">
        <v>26</v>
      </c>
      <c r="JW35" s="15">
        <v>54</v>
      </c>
      <c r="JX35" s="15">
        <v>0</v>
      </c>
      <c r="JY35" s="15">
        <v>63</v>
      </c>
      <c r="JZ35" s="15">
        <v>57</v>
      </c>
      <c r="KA35" s="15">
        <v>0</v>
      </c>
      <c r="KU35" s="15">
        <v>6</v>
      </c>
      <c r="KV35" s="18" t="s">
        <v>336</v>
      </c>
      <c r="KW35" s="15">
        <v>13</v>
      </c>
      <c r="KX35" s="15">
        <v>59</v>
      </c>
      <c r="KY35" s="15">
        <v>7</v>
      </c>
      <c r="KZ35" s="15">
        <v>57</v>
      </c>
      <c r="LA35" s="15">
        <v>11</v>
      </c>
      <c r="LB35" s="18" t="s">
        <v>336</v>
      </c>
      <c r="LC35" s="15">
        <v>3</v>
      </c>
      <c r="LD35" s="18" t="s">
        <v>352</v>
      </c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MU35" s="15">
        <v>4</v>
      </c>
      <c r="MV35" s="15">
        <v>0</v>
      </c>
      <c r="MY35" s="15">
        <v>4</v>
      </c>
      <c r="MZ35" s="18"/>
    </row>
    <row r="36" spans="1:364" s="15" customFormat="1" x14ac:dyDescent="0.25">
      <c r="A36" s="8" t="s">
        <v>1485</v>
      </c>
      <c r="B36" s="9">
        <v>43308</v>
      </c>
      <c r="C36" s="15" t="s">
        <v>392</v>
      </c>
      <c r="D36" s="15">
        <v>72</v>
      </c>
      <c r="E36" s="15">
        <v>18</v>
      </c>
      <c r="F36" s="16">
        <v>43308</v>
      </c>
      <c r="G36" s="15">
        <v>40</v>
      </c>
      <c r="H36" s="15">
        <v>99</v>
      </c>
      <c r="I36" s="15">
        <v>113</v>
      </c>
      <c r="J36" s="38"/>
      <c r="K36" s="38"/>
      <c r="L36" s="38"/>
      <c r="R36" s="15">
        <v>24</v>
      </c>
      <c r="S36" s="15">
        <v>10</v>
      </c>
      <c r="T36" s="15">
        <v>34</v>
      </c>
      <c r="U36" s="15">
        <v>11</v>
      </c>
      <c r="V36" s="15">
        <v>13</v>
      </c>
      <c r="W36" s="15">
        <v>11</v>
      </c>
      <c r="X36" s="15">
        <v>25</v>
      </c>
      <c r="Y36" s="15">
        <v>10</v>
      </c>
      <c r="Z36" s="15">
        <v>48</v>
      </c>
      <c r="AA36" s="15">
        <v>10</v>
      </c>
      <c r="AB36" s="15">
        <v>8</v>
      </c>
      <c r="AC36" s="15">
        <v>8</v>
      </c>
      <c r="AD36" s="15">
        <v>8</v>
      </c>
      <c r="AE36" s="15">
        <v>10</v>
      </c>
      <c r="AF36" s="15">
        <v>9</v>
      </c>
      <c r="AG36" s="15">
        <v>12</v>
      </c>
      <c r="BF36" s="18"/>
      <c r="BH36" s="18"/>
      <c r="BJ36" s="18"/>
      <c r="BP36" s="18"/>
      <c r="BQ36" s="15">
        <v>12</v>
      </c>
      <c r="BR36" s="15">
        <v>3</v>
      </c>
      <c r="BS36" s="15">
        <v>0</v>
      </c>
      <c r="BT36" s="15">
        <v>1</v>
      </c>
      <c r="BU36" s="15">
        <v>24</v>
      </c>
      <c r="BV36" s="15">
        <v>7</v>
      </c>
      <c r="BW36" s="15">
        <v>3</v>
      </c>
      <c r="BX36" s="15">
        <v>4</v>
      </c>
      <c r="BY36" s="15">
        <v>14</v>
      </c>
      <c r="BZ36" s="18" t="s">
        <v>344</v>
      </c>
      <c r="CA36" s="15">
        <v>5</v>
      </c>
      <c r="CB36" s="18" t="s">
        <v>365</v>
      </c>
      <c r="CC36" s="15">
        <v>43</v>
      </c>
      <c r="CD36" s="18" t="s">
        <v>358</v>
      </c>
      <c r="CL36" s="18"/>
      <c r="CM36" s="18"/>
      <c r="CN36" s="18"/>
      <c r="CO36" s="18"/>
      <c r="CP36" s="18"/>
      <c r="CQ36" s="18"/>
      <c r="CR36" s="18"/>
      <c r="EO36" s="18"/>
      <c r="FM36" s="15">
        <v>5</v>
      </c>
      <c r="FN36" s="15">
        <v>10</v>
      </c>
      <c r="FS36" s="15">
        <v>6</v>
      </c>
      <c r="FT36" s="15">
        <v>6</v>
      </c>
      <c r="FU36" s="15">
        <v>3</v>
      </c>
      <c r="FV36" s="15">
        <v>2</v>
      </c>
      <c r="FW36" s="15">
        <v>0</v>
      </c>
      <c r="FX36" s="15">
        <v>1</v>
      </c>
      <c r="FY36" s="15">
        <v>3</v>
      </c>
      <c r="FZ36" s="15">
        <v>3</v>
      </c>
      <c r="GA36" s="15">
        <v>7</v>
      </c>
      <c r="GB36" s="15">
        <v>7</v>
      </c>
      <c r="GC36" s="15">
        <v>7</v>
      </c>
      <c r="GD36" s="15">
        <v>1</v>
      </c>
      <c r="GE36" s="15">
        <v>9</v>
      </c>
      <c r="GF36" s="15">
        <v>100</v>
      </c>
      <c r="GG36" s="15">
        <v>30</v>
      </c>
      <c r="GH36" s="15">
        <v>84</v>
      </c>
      <c r="ID36" s="18"/>
      <c r="IF36" s="18"/>
      <c r="IG36" s="18"/>
      <c r="IH36" s="15">
        <v>32</v>
      </c>
      <c r="II36" s="18" t="s">
        <v>336</v>
      </c>
      <c r="IP36" s="15">
        <v>42</v>
      </c>
      <c r="IQ36" s="15">
        <v>49</v>
      </c>
      <c r="IR36" s="15">
        <v>14</v>
      </c>
      <c r="IS36" s="15">
        <v>36</v>
      </c>
      <c r="JB36" s="15">
        <v>47</v>
      </c>
      <c r="JC36" s="15">
        <v>37</v>
      </c>
      <c r="JV36" s="15">
        <v>50</v>
      </c>
      <c r="JW36" s="15">
        <v>38</v>
      </c>
      <c r="JX36" s="15">
        <v>0</v>
      </c>
      <c r="JY36" s="15">
        <v>106</v>
      </c>
      <c r="JZ36" s="15">
        <v>39</v>
      </c>
      <c r="KA36" s="15">
        <v>0</v>
      </c>
      <c r="KD36" s="15">
        <v>82</v>
      </c>
      <c r="KE36" s="15">
        <v>32</v>
      </c>
      <c r="KF36" s="15">
        <v>66</v>
      </c>
      <c r="KG36" s="15">
        <v>41</v>
      </c>
      <c r="KH36" s="15">
        <v>33</v>
      </c>
      <c r="KI36" s="15">
        <v>43</v>
      </c>
      <c r="KV36" s="18"/>
      <c r="LB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5">
        <v>6</v>
      </c>
      <c r="LP36" s="15">
        <v>55</v>
      </c>
      <c r="LQ36" s="15">
        <v>1</v>
      </c>
      <c r="LR36" s="15">
        <v>50</v>
      </c>
      <c r="LS36" s="15">
        <v>7</v>
      </c>
      <c r="LT36" s="15">
        <v>44</v>
      </c>
      <c r="LU36" s="15">
        <v>105</v>
      </c>
      <c r="LV36" s="15">
        <v>104</v>
      </c>
      <c r="MU36" s="15">
        <v>0</v>
      </c>
      <c r="MV36" s="15">
        <v>0</v>
      </c>
      <c r="MY36" s="15">
        <v>0</v>
      </c>
      <c r="MZ36" s="18">
        <v>8</v>
      </c>
    </row>
    <row r="37" spans="1:364" s="15" customFormat="1" x14ac:dyDescent="0.25">
      <c r="A37" s="8" t="s">
        <v>1484</v>
      </c>
      <c r="B37" s="9">
        <v>43308</v>
      </c>
      <c r="C37" s="15" t="s">
        <v>393</v>
      </c>
      <c r="D37" s="15">
        <v>71</v>
      </c>
      <c r="E37" s="15" t="s">
        <v>394</v>
      </c>
      <c r="F37" s="16">
        <v>43308</v>
      </c>
      <c r="G37" s="15">
        <v>51</v>
      </c>
      <c r="H37" s="15">
        <v>108</v>
      </c>
      <c r="I37" s="15">
        <v>98</v>
      </c>
      <c r="J37" s="38"/>
      <c r="K37" s="38"/>
      <c r="L37" s="38"/>
      <c r="R37" s="15">
        <v>23</v>
      </c>
      <c r="S37" s="15">
        <v>10</v>
      </c>
      <c r="T37" s="15">
        <v>20</v>
      </c>
      <c r="U37" s="15">
        <v>7</v>
      </c>
      <c r="V37" s="15">
        <v>14</v>
      </c>
      <c r="W37" s="15">
        <v>11</v>
      </c>
      <c r="X37" s="15">
        <v>25</v>
      </c>
      <c r="Y37" s="15">
        <v>10</v>
      </c>
      <c r="Z37" s="15">
        <v>45</v>
      </c>
      <c r="AA37" s="15">
        <v>9</v>
      </c>
      <c r="AB37" s="15">
        <v>8</v>
      </c>
      <c r="AC37" s="15">
        <v>8</v>
      </c>
      <c r="AD37" s="15">
        <v>10</v>
      </c>
      <c r="AE37" s="15">
        <v>13</v>
      </c>
      <c r="AF37" s="15">
        <v>7</v>
      </c>
      <c r="AG37" s="15">
        <v>10</v>
      </c>
      <c r="BF37" s="18"/>
      <c r="BH37" s="18"/>
      <c r="BJ37" s="18"/>
      <c r="BP37" s="18"/>
      <c r="BQ37" s="15">
        <v>33</v>
      </c>
      <c r="BR37" s="15">
        <v>11</v>
      </c>
      <c r="BS37" s="15">
        <v>0</v>
      </c>
      <c r="BT37" s="15">
        <v>1</v>
      </c>
      <c r="BY37" s="15">
        <v>16</v>
      </c>
      <c r="BZ37" s="18" t="s">
        <v>340</v>
      </c>
      <c r="CA37" s="15">
        <v>3</v>
      </c>
      <c r="CB37" s="18" t="s">
        <v>340</v>
      </c>
      <c r="CC37" s="15">
        <v>36</v>
      </c>
      <c r="CD37" s="18" t="s">
        <v>344</v>
      </c>
      <c r="CL37" s="18"/>
      <c r="CM37" s="18"/>
      <c r="CN37" s="18"/>
      <c r="CO37" s="18"/>
      <c r="CP37" s="18"/>
      <c r="CQ37" s="18"/>
      <c r="CR37" s="18"/>
      <c r="DM37" s="15">
        <v>4</v>
      </c>
      <c r="DN37" s="15">
        <v>8</v>
      </c>
      <c r="DU37" s="15">
        <v>8</v>
      </c>
      <c r="DV37" s="15">
        <v>8</v>
      </c>
      <c r="DX37" s="15">
        <v>38</v>
      </c>
      <c r="DY37" s="15">
        <v>86</v>
      </c>
      <c r="DZ37" s="15">
        <v>5</v>
      </c>
      <c r="EA37" s="15">
        <v>11</v>
      </c>
      <c r="EB37" s="15">
        <v>0</v>
      </c>
      <c r="EC37" s="15">
        <v>2</v>
      </c>
      <c r="ED37" s="15">
        <v>5</v>
      </c>
      <c r="EE37" s="15">
        <v>5</v>
      </c>
      <c r="EF37" s="15">
        <v>0</v>
      </c>
      <c r="EG37" s="15">
        <v>2</v>
      </c>
      <c r="EH37" s="15">
        <v>2</v>
      </c>
      <c r="EI37" s="15">
        <v>3</v>
      </c>
      <c r="EJ37" s="15">
        <v>14</v>
      </c>
      <c r="EK37" s="15">
        <v>10</v>
      </c>
      <c r="EL37" s="15">
        <v>15</v>
      </c>
      <c r="EM37" s="15">
        <v>4</v>
      </c>
      <c r="EN37" s="15">
        <v>16</v>
      </c>
      <c r="EO37" s="18" t="s">
        <v>351</v>
      </c>
      <c r="ID37" s="18"/>
      <c r="IF37" s="18"/>
      <c r="IG37" s="18"/>
      <c r="IH37" s="15">
        <v>32</v>
      </c>
      <c r="II37" s="18" t="s">
        <v>336</v>
      </c>
      <c r="IP37" s="15">
        <v>36</v>
      </c>
      <c r="IQ37" s="15">
        <v>47</v>
      </c>
      <c r="IR37" s="15">
        <v>12</v>
      </c>
      <c r="IS37" s="15">
        <v>36</v>
      </c>
      <c r="JB37" s="15">
        <v>55</v>
      </c>
      <c r="JC37" s="15">
        <v>51</v>
      </c>
      <c r="JV37" s="15">
        <v>46</v>
      </c>
      <c r="JW37" s="15">
        <v>41</v>
      </c>
      <c r="JX37" s="15">
        <v>0</v>
      </c>
      <c r="JY37" s="15">
        <v>121</v>
      </c>
      <c r="JZ37" s="15">
        <v>45</v>
      </c>
      <c r="KA37" s="15">
        <v>0</v>
      </c>
      <c r="KD37" s="15">
        <v>104</v>
      </c>
      <c r="KE37" s="15">
        <v>55</v>
      </c>
      <c r="KF37" s="15">
        <v>49</v>
      </c>
      <c r="KG37" s="15">
        <v>32</v>
      </c>
      <c r="KH37" s="15">
        <v>25</v>
      </c>
      <c r="KI37" s="15">
        <v>43</v>
      </c>
      <c r="KV37" s="18"/>
      <c r="LB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5">
        <v>4</v>
      </c>
      <c r="LP37" s="15">
        <v>40</v>
      </c>
      <c r="LQ37" s="15">
        <v>5</v>
      </c>
      <c r="LR37" s="15">
        <v>44</v>
      </c>
      <c r="LS37" s="15">
        <v>19</v>
      </c>
      <c r="LT37" s="15">
        <v>7</v>
      </c>
      <c r="LU37" s="15">
        <v>84</v>
      </c>
      <c r="LV37" s="15">
        <v>87</v>
      </c>
      <c r="MU37" s="15">
        <v>7</v>
      </c>
      <c r="MV37" s="15">
        <v>2</v>
      </c>
      <c r="MZ37" s="18"/>
    </row>
    <row r="38" spans="1:364" s="15" customFormat="1" x14ac:dyDescent="0.25">
      <c r="A38" s="8" t="s">
        <v>1489</v>
      </c>
      <c r="B38" s="9">
        <v>43304</v>
      </c>
      <c r="C38" s="15" t="s">
        <v>396</v>
      </c>
      <c r="D38" s="15">
        <v>64</v>
      </c>
      <c r="E38" s="15">
        <v>12</v>
      </c>
      <c r="F38" s="16">
        <v>43304</v>
      </c>
      <c r="G38" s="15">
        <v>34</v>
      </c>
      <c r="H38" s="15">
        <v>93</v>
      </c>
      <c r="I38" s="15">
        <v>95</v>
      </c>
      <c r="J38" s="38"/>
      <c r="K38" s="38"/>
      <c r="L38" s="38"/>
      <c r="P38" s="15">
        <v>16</v>
      </c>
      <c r="R38" s="15">
        <v>13</v>
      </c>
      <c r="S38" s="15">
        <v>5</v>
      </c>
      <c r="T38" s="15">
        <v>24</v>
      </c>
      <c r="U38" s="15">
        <v>7</v>
      </c>
      <c r="V38" s="15">
        <v>13</v>
      </c>
      <c r="W38" s="15">
        <v>9</v>
      </c>
      <c r="X38" s="15">
        <v>9</v>
      </c>
      <c r="Y38" s="15">
        <v>1</v>
      </c>
      <c r="Z38" s="15">
        <v>41</v>
      </c>
      <c r="AA38" s="15">
        <v>6</v>
      </c>
      <c r="AB38" s="15">
        <v>4</v>
      </c>
      <c r="AC38" s="15">
        <v>2</v>
      </c>
      <c r="AD38" s="15">
        <v>4</v>
      </c>
      <c r="AE38" s="15">
        <v>5</v>
      </c>
      <c r="AF38" s="15">
        <v>1</v>
      </c>
      <c r="AG38" s="15">
        <v>2</v>
      </c>
      <c r="AW38" s="15">
        <v>14</v>
      </c>
      <c r="AX38" s="15">
        <v>5</v>
      </c>
      <c r="AY38" s="15">
        <v>5</v>
      </c>
      <c r="AZ38" s="15">
        <v>3</v>
      </c>
      <c r="BE38" s="15">
        <v>16</v>
      </c>
      <c r="BF38" s="18" t="s">
        <v>335</v>
      </c>
      <c r="BH38" s="18"/>
      <c r="BJ38" s="18"/>
      <c r="BP38" s="18"/>
      <c r="BZ38" s="18"/>
      <c r="CB38" s="18"/>
      <c r="CD38" s="18"/>
      <c r="CL38" s="18"/>
      <c r="CM38" s="18"/>
      <c r="CN38" s="18"/>
      <c r="CO38" s="18"/>
      <c r="CP38" s="18"/>
      <c r="CQ38" s="18"/>
      <c r="CR38" s="18"/>
      <c r="EO38" s="18"/>
      <c r="HG38" s="15">
        <v>13</v>
      </c>
      <c r="HH38" s="15" t="s">
        <v>347</v>
      </c>
      <c r="HI38" s="15">
        <v>3</v>
      </c>
      <c r="HJ38" s="15" t="s">
        <v>347</v>
      </c>
      <c r="HK38" s="15">
        <v>60</v>
      </c>
      <c r="HL38" s="15">
        <v>28</v>
      </c>
      <c r="HM38" s="15">
        <v>8</v>
      </c>
      <c r="HN38" s="15">
        <v>31</v>
      </c>
      <c r="HQ38" s="15">
        <v>2</v>
      </c>
      <c r="HR38" s="15">
        <v>34</v>
      </c>
      <c r="HS38" s="15">
        <v>1</v>
      </c>
      <c r="HT38" s="15" t="s">
        <v>347</v>
      </c>
      <c r="HU38" s="15">
        <v>2</v>
      </c>
      <c r="HV38" s="15" t="s">
        <v>347</v>
      </c>
      <c r="HW38" s="15">
        <v>5</v>
      </c>
      <c r="HX38" s="15" t="s">
        <v>347</v>
      </c>
      <c r="HY38" s="15">
        <v>0</v>
      </c>
      <c r="HZ38" s="15" t="s">
        <v>347</v>
      </c>
      <c r="IA38" s="15">
        <v>0</v>
      </c>
      <c r="IB38" s="15" t="s">
        <v>348</v>
      </c>
      <c r="IC38" s="15">
        <v>6</v>
      </c>
      <c r="ID38" s="18">
        <v>1</v>
      </c>
      <c r="IE38" s="15">
        <v>5</v>
      </c>
      <c r="IF38" s="18" t="s">
        <v>352</v>
      </c>
      <c r="IG38" s="18">
        <v>11</v>
      </c>
      <c r="IH38" s="15">
        <v>14</v>
      </c>
      <c r="II38" s="18" t="s">
        <v>337</v>
      </c>
      <c r="IP38" s="15">
        <v>23</v>
      </c>
      <c r="IQ38" s="15">
        <v>35</v>
      </c>
      <c r="IR38" s="15">
        <v>23</v>
      </c>
      <c r="IS38" s="15">
        <v>60</v>
      </c>
      <c r="JB38" s="15">
        <v>52</v>
      </c>
      <c r="JC38" s="15">
        <v>45</v>
      </c>
      <c r="JV38" s="15">
        <v>63</v>
      </c>
      <c r="JW38" s="15">
        <v>30</v>
      </c>
      <c r="JX38" s="15">
        <v>0</v>
      </c>
      <c r="JY38" s="15" t="s">
        <v>397</v>
      </c>
      <c r="JZ38" s="15" t="s">
        <v>398</v>
      </c>
      <c r="KA38" s="15">
        <v>9</v>
      </c>
      <c r="KD38" s="15">
        <v>82</v>
      </c>
      <c r="KE38" s="15">
        <v>39</v>
      </c>
      <c r="KF38" s="15">
        <v>54</v>
      </c>
      <c r="KG38" s="15">
        <v>35</v>
      </c>
      <c r="KH38" s="15">
        <v>25</v>
      </c>
      <c r="KI38" s="15">
        <v>42</v>
      </c>
      <c r="KV38" s="18"/>
      <c r="LB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5" t="s">
        <v>399</v>
      </c>
      <c r="MU38" s="15">
        <v>15</v>
      </c>
      <c r="MV38" s="15">
        <v>7</v>
      </c>
      <c r="MZ38" s="18"/>
    </row>
    <row r="39" spans="1:364" s="15" customFormat="1" x14ac:dyDescent="0.25">
      <c r="A39" s="8" t="s">
        <v>1490</v>
      </c>
      <c r="B39" s="9">
        <v>43304</v>
      </c>
      <c r="C39" s="15" t="s">
        <v>400</v>
      </c>
      <c r="D39" s="15">
        <v>74</v>
      </c>
      <c r="E39" s="15">
        <v>20</v>
      </c>
      <c r="F39" s="16">
        <v>43304</v>
      </c>
      <c r="G39" s="15">
        <v>62</v>
      </c>
      <c r="H39" s="15">
        <v>119</v>
      </c>
      <c r="I39" s="15">
        <v>120</v>
      </c>
      <c r="J39" s="38"/>
      <c r="K39" s="38"/>
      <c r="L39" s="38"/>
      <c r="R39" s="15">
        <v>28</v>
      </c>
      <c r="S39" s="15">
        <v>12</v>
      </c>
      <c r="T39" s="15">
        <v>24</v>
      </c>
      <c r="U39" s="15">
        <v>8</v>
      </c>
      <c r="V39" s="15">
        <v>14</v>
      </c>
      <c r="W39" s="15">
        <v>11</v>
      </c>
      <c r="X39" s="15">
        <v>24</v>
      </c>
      <c r="Y39" s="15">
        <v>10</v>
      </c>
      <c r="Z39" s="15">
        <v>45</v>
      </c>
      <c r="AA39" s="15">
        <v>9</v>
      </c>
      <c r="AB39" s="15">
        <v>8</v>
      </c>
      <c r="AC39" s="15">
        <v>8</v>
      </c>
      <c r="AD39" s="15">
        <v>8</v>
      </c>
      <c r="AE39" s="15">
        <v>10</v>
      </c>
      <c r="AF39" s="15">
        <v>8</v>
      </c>
      <c r="AG39" s="15">
        <v>11</v>
      </c>
      <c r="AH39" s="15">
        <v>27</v>
      </c>
      <c r="AI39" s="15">
        <v>11</v>
      </c>
      <c r="BF39" s="18"/>
      <c r="BH39" s="18"/>
      <c r="BJ39" s="18"/>
      <c r="BP39" s="18"/>
      <c r="BQ39" s="15">
        <v>23</v>
      </c>
      <c r="BR39" s="15">
        <v>7</v>
      </c>
      <c r="BS39" s="15">
        <v>16</v>
      </c>
      <c r="BT39" s="15">
        <v>9</v>
      </c>
      <c r="BU39" s="15">
        <v>25</v>
      </c>
      <c r="BV39" s="15">
        <v>7</v>
      </c>
      <c r="BW39" s="15">
        <v>10</v>
      </c>
      <c r="BX39" s="15">
        <v>7</v>
      </c>
      <c r="BY39" s="15">
        <v>19</v>
      </c>
      <c r="BZ39" s="18" t="s">
        <v>365</v>
      </c>
      <c r="CA39" s="15">
        <v>19</v>
      </c>
      <c r="CB39" s="18" t="s">
        <v>365</v>
      </c>
      <c r="CC39" s="15">
        <v>42</v>
      </c>
      <c r="CD39" s="18" t="s">
        <v>365</v>
      </c>
      <c r="CL39" s="18"/>
      <c r="CM39" s="18"/>
      <c r="CN39" s="18"/>
      <c r="CO39" s="18"/>
      <c r="CP39" s="18"/>
      <c r="CQ39" s="18"/>
      <c r="CR39" s="18"/>
      <c r="DM39" s="15">
        <v>5</v>
      </c>
      <c r="DN39" s="15">
        <v>10</v>
      </c>
      <c r="DU39" s="15">
        <v>11</v>
      </c>
      <c r="DV39" s="15">
        <v>11</v>
      </c>
      <c r="DX39" s="15">
        <v>51</v>
      </c>
      <c r="DY39" s="15">
        <v>101</v>
      </c>
      <c r="DZ39" s="15">
        <v>4</v>
      </c>
      <c r="EA39" s="15">
        <v>9</v>
      </c>
      <c r="EB39" s="15">
        <v>8</v>
      </c>
      <c r="EC39" s="15">
        <v>10</v>
      </c>
      <c r="ED39" s="15">
        <v>8</v>
      </c>
      <c r="EE39" s="15">
        <v>8</v>
      </c>
      <c r="EF39" s="15">
        <v>9</v>
      </c>
      <c r="EG39" s="15">
        <v>10</v>
      </c>
      <c r="EH39" s="15">
        <v>10</v>
      </c>
      <c r="EI39" s="15">
        <v>10</v>
      </c>
      <c r="EJ39" s="15">
        <v>14</v>
      </c>
      <c r="EK39" s="15">
        <v>10</v>
      </c>
      <c r="EL39" s="15">
        <v>6</v>
      </c>
      <c r="EM39" s="15">
        <v>8</v>
      </c>
      <c r="EN39" s="15">
        <v>16</v>
      </c>
      <c r="EO39" s="18" t="s">
        <v>351</v>
      </c>
      <c r="ID39" s="18"/>
      <c r="IF39" s="18"/>
      <c r="IG39" s="18"/>
      <c r="IH39" s="15">
        <v>16</v>
      </c>
      <c r="II39" s="18" t="s">
        <v>337</v>
      </c>
      <c r="IP39" s="15">
        <v>38</v>
      </c>
      <c r="IQ39" s="15">
        <v>46</v>
      </c>
      <c r="IR39" s="15">
        <v>12</v>
      </c>
      <c r="IS39" s="15">
        <v>32</v>
      </c>
      <c r="JB39" s="15">
        <v>57</v>
      </c>
      <c r="JC39" s="15">
        <v>50</v>
      </c>
      <c r="JV39" s="15">
        <v>88</v>
      </c>
      <c r="JW39" s="15">
        <v>19</v>
      </c>
      <c r="JX39" s="15">
        <v>0</v>
      </c>
      <c r="JY39" s="15" t="s">
        <v>401</v>
      </c>
      <c r="KD39" s="15">
        <v>76</v>
      </c>
      <c r="KE39" s="15">
        <v>25</v>
      </c>
      <c r="KF39" s="15">
        <v>52</v>
      </c>
      <c r="KG39" s="15">
        <v>28</v>
      </c>
      <c r="KH39" s="15">
        <v>28</v>
      </c>
      <c r="KI39" s="15">
        <v>36</v>
      </c>
      <c r="KV39" s="18"/>
      <c r="LB39" s="18"/>
      <c r="LD39" s="18"/>
      <c r="LE39" s="18">
        <v>0</v>
      </c>
      <c r="LF39" s="18" t="s">
        <v>355</v>
      </c>
      <c r="LG39" s="18">
        <v>40</v>
      </c>
      <c r="LH39" s="18">
        <v>28</v>
      </c>
      <c r="LI39" s="18">
        <v>33</v>
      </c>
      <c r="LJ39" s="18">
        <v>21</v>
      </c>
      <c r="LK39" s="18">
        <v>65</v>
      </c>
      <c r="LL39" s="18" t="s">
        <v>337</v>
      </c>
      <c r="LM39" s="18">
        <v>0</v>
      </c>
      <c r="LN39" s="18"/>
      <c r="MM39" s="15" t="s">
        <v>402</v>
      </c>
      <c r="MN39" s="15">
        <v>37</v>
      </c>
      <c r="MO39" s="15" t="s">
        <v>403</v>
      </c>
      <c r="MP39" s="15">
        <v>34</v>
      </c>
      <c r="MU39" s="15">
        <v>22</v>
      </c>
      <c r="MV39" s="15">
        <v>20</v>
      </c>
      <c r="MZ39" s="18"/>
    </row>
    <row r="40" spans="1:364" s="15" customFormat="1" x14ac:dyDescent="0.25">
      <c r="A40" s="8" t="s">
        <v>1491</v>
      </c>
      <c r="B40" s="9">
        <v>43298</v>
      </c>
      <c r="C40" s="15" t="s">
        <v>404</v>
      </c>
      <c r="D40" s="15">
        <v>78</v>
      </c>
      <c r="E40" s="15">
        <v>16</v>
      </c>
      <c r="F40" s="16">
        <v>43298</v>
      </c>
      <c r="G40" s="15">
        <v>59</v>
      </c>
      <c r="H40" s="15">
        <v>117</v>
      </c>
      <c r="I40" s="15">
        <v>112</v>
      </c>
      <c r="J40" s="38"/>
      <c r="K40" s="38"/>
      <c r="L40" s="38"/>
      <c r="R40" s="15">
        <v>28</v>
      </c>
      <c r="S40" s="15">
        <v>13</v>
      </c>
      <c r="T40" s="15">
        <v>32</v>
      </c>
      <c r="U40" s="15">
        <v>11</v>
      </c>
      <c r="V40" s="15">
        <v>19</v>
      </c>
      <c r="W40" s="15">
        <v>15</v>
      </c>
      <c r="X40" s="15">
        <v>23</v>
      </c>
      <c r="Y40" s="15">
        <v>10</v>
      </c>
      <c r="Z40" s="15">
        <v>25</v>
      </c>
      <c r="AA40" s="15">
        <v>6</v>
      </c>
      <c r="AB40" s="15">
        <v>8</v>
      </c>
      <c r="AC40" s="15">
        <v>8</v>
      </c>
      <c r="AD40" s="15">
        <v>9</v>
      </c>
      <c r="AE40" s="15">
        <v>12</v>
      </c>
      <c r="AF40" s="15">
        <v>6</v>
      </c>
      <c r="AG40" s="15">
        <v>9</v>
      </c>
      <c r="BF40" s="18"/>
      <c r="BH40" s="18"/>
      <c r="BJ40" s="18"/>
      <c r="BP40" s="18"/>
      <c r="BQ40" s="15">
        <v>23</v>
      </c>
      <c r="BR40" s="15">
        <v>8</v>
      </c>
      <c r="BS40" s="15">
        <v>6</v>
      </c>
      <c r="BT40" s="15">
        <v>6</v>
      </c>
      <c r="BY40" s="15">
        <v>17</v>
      </c>
      <c r="BZ40" s="18" t="s">
        <v>334</v>
      </c>
      <c r="CB40" s="18"/>
      <c r="CD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EO40" s="18"/>
      <c r="FM40" s="15">
        <v>5</v>
      </c>
      <c r="FN40" s="15">
        <v>10</v>
      </c>
      <c r="FS40" s="15">
        <v>7</v>
      </c>
      <c r="FT40" s="15">
        <v>9</v>
      </c>
      <c r="FU40" s="15">
        <v>7</v>
      </c>
      <c r="FV40" s="15">
        <v>10</v>
      </c>
      <c r="FW40" s="15">
        <v>6</v>
      </c>
      <c r="FX40" s="15">
        <v>9</v>
      </c>
      <c r="FY40" s="15">
        <v>6</v>
      </c>
      <c r="FZ40" s="15">
        <v>8</v>
      </c>
      <c r="GA40" s="15">
        <v>8</v>
      </c>
      <c r="GB40" s="15">
        <v>10</v>
      </c>
      <c r="GC40" s="15">
        <v>0</v>
      </c>
      <c r="GD40" s="15">
        <v>12</v>
      </c>
      <c r="GE40" s="15">
        <v>9</v>
      </c>
      <c r="GF40" s="15">
        <v>100</v>
      </c>
      <c r="GG40" s="15">
        <v>43</v>
      </c>
      <c r="GH40" s="15">
        <v>105</v>
      </c>
      <c r="ID40" s="18"/>
      <c r="IF40" s="18"/>
      <c r="IG40" s="18"/>
      <c r="IH40" s="15">
        <v>20</v>
      </c>
      <c r="II40" s="18" t="s">
        <v>337</v>
      </c>
      <c r="IP40" s="15">
        <v>50</v>
      </c>
      <c r="IQ40" s="15">
        <v>59</v>
      </c>
      <c r="IR40" s="15">
        <v>16</v>
      </c>
      <c r="IS40" s="15">
        <v>43</v>
      </c>
      <c r="JB40" s="15">
        <v>55</v>
      </c>
      <c r="JC40" s="15">
        <v>50</v>
      </c>
      <c r="JV40" s="15">
        <v>44</v>
      </c>
      <c r="JW40" s="15">
        <v>45</v>
      </c>
      <c r="JX40" s="15">
        <v>0</v>
      </c>
      <c r="JY40" s="15">
        <v>274</v>
      </c>
      <c r="JZ40" s="15">
        <v>26</v>
      </c>
      <c r="KA40" s="15">
        <v>4</v>
      </c>
      <c r="KV40" s="18"/>
      <c r="LB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5">
        <v>6</v>
      </c>
      <c r="LP40" s="15">
        <v>57</v>
      </c>
      <c r="LQ40" s="15">
        <v>2</v>
      </c>
      <c r="LR40" s="15">
        <v>47</v>
      </c>
      <c r="LS40" s="15">
        <v>50</v>
      </c>
      <c r="LT40" s="15">
        <v>39</v>
      </c>
      <c r="LU40" s="15">
        <v>104</v>
      </c>
      <c r="LV40" s="15">
        <v>103</v>
      </c>
      <c r="MU40" s="15">
        <v>6</v>
      </c>
      <c r="MV40" s="15">
        <v>9</v>
      </c>
      <c r="MY40" s="15">
        <v>4</v>
      </c>
      <c r="MZ40" s="18">
        <v>0</v>
      </c>
    </row>
    <row r="41" spans="1:364" s="15" customFormat="1" x14ac:dyDescent="0.25">
      <c r="A41" s="8" t="s">
        <v>1492</v>
      </c>
      <c r="B41" s="9">
        <v>43297</v>
      </c>
      <c r="C41" s="15" t="s">
        <v>405</v>
      </c>
      <c r="D41" s="15">
        <v>84</v>
      </c>
      <c r="E41" s="15">
        <v>12</v>
      </c>
      <c r="F41" s="16">
        <v>43297</v>
      </c>
      <c r="G41" s="15">
        <v>39</v>
      </c>
      <c r="H41" s="15">
        <v>100</v>
      </c>
      <c r="I41" s="15">
        <v>104</v>
      </c>
      <c r="J41" s="38"/>
      <c r="K41" s="38"/>
      <c r="L41" s="38"/>
      <c r="R41" s="15">
        <v>19</v>
      </c>
      <c r="S41" s="15">
        <v>9</v>
      </c>
      <c r="V41" s="15">
        <v>8</v>
      </c>
      <c r="W41" s="15">
        <v>9</v>
      </c>
      <c r="X41" s="15">
        <v>15</v>
      </c>
      <c r="Y41" s="15">
        <v>6</v>
      </c>
      <c r="Z41" s="15">
        <v>39</v>
      </c>
      <c r="AA41" s="15">
        <v>10</v>
      </c>
      <c r="AB41" s="15">
        <v>8</v>
      </c>
      <c r="AC41" s="15">
        <v>8</v>
      </c>
      <c r="AD41" s="15">
        <v>5</v>
      </c>
      <c r="AE41" s="15">
        <v>7</v>
      </c>
      <c r="AF41" s="15">
        <v>2</v>
      </c>
      <c r="AG41" s="15">
        <v>5</v>
      </c>
      <c r="BF41" s="18"/>
      <c r="BH41" s="18"/>
      <c r="BJ41" s="18"/>
      <c r="BP41" s="18"/>
      <c r="BQ41" s="15">
        <v>16</v>
      </c>
      <c r="BR41" s="15">
        <v>6</v>
      </c>
      <c r="BS41" s="15">
        <v>4</v>
      </c>
      <c r="BT41" s="15">
        <v>6</v>
      </c>
      <c r="BU41" s="15">
        <v>21</v>
      </c>
      <c r="BV41" s="15">
        <v>9</v>
      </c>
      <c r="BW41" s="15">
        <v>12</v>
      </c>
      <c r="BX41" s="15">
        <v>9</v>
      </c>
      <c r="BY41" s="15">
        <v>16</v>
      </c>
      <c r="BZ41" s="18" t="s">
        <v>334</v>
      </c>
      <c r="CA41" s="15">
        <v>3</v>
      </c>
      <c r="CB41" s="18" t="s">
        <v>334</v>
      </c>
      <c r="CC41" s="15">
        <v>43</v>
      </c>
      <c r="CD41" s="18" t="s">
        <v>358</v>
      </c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EO41" s="18"/>
      <c r="HG41" s="15">
        <v>14</v>
      </c>
      <c r="HH41" s="15">
        <v>33</v>
      </c>
      <c r="HI41" s="15">
        <v>0</v>
      </c>
      <c r="HJ41" s="15" t="s">
        <v>347</v>
      </c>
      <c r="HK41" s="15">
        <v>0</v>
      </c>
      <c r="HL41" s="15" t="s">
        <v>347</v>
      </c>
      <c r="HM41" s="15">
        <v>0</v>
      </c>
      <c r="HN41" s="15" t="s">
        <v>347</v>
      </c>
      <c r="ID41" s="18"/>
      <c r="IF41" s="18"/>
      <c r="IG41" s="18"/>
      <c r="IH41" s="15">
        <v>21</v>
      </c>
      <c r="II41" s="18" t="s">
        <v>337</v>
      </c>
      <c r="IP41" s="15">
        <v>36</v>
      </c>
      <c r="IQ41" s="15">
        <v>50</v>
      </c>
      <c r="IR41" s="15">
        <v>24</v>
      </c>
      <c r="IS41" s="15">
        <v>67</v>
      </c>
      <c r="JB41" s="15">
        <v>57</v>
      </c>
      <c r="JC41" s="15">
        <v>65</v>
      </c>
      <c r="JV41" s="15">
        <v>54</v>
      </c>
      <c r="JW41" s="15">
        <v>41</v>
      </c>
      <c r="JX41" s="15" t="s">
        <v>406</v>
      </c>
      <c r="JY41" s="15" t="s">
        <v>407</v>
      </c>
      <c r="KA41" s="15">
        <v>7</v>
      </c>
      <c r="KV41" s="18"/>
      <c r="LB41" s="18"/>
      <c r="LD41" s="18"/>
      <c r="LE41" s="18">
        <v>0</v>
      </c>
      <c r="LF41" s="18" t="s">
        <v>341</v>
      </c>
      <c r="LG41" s="18">
        <v>30</v>
      </c>
      <c r="LH41" s="18">
        <v>42</v>
      </c>
      <c r="LI41" s="18">
        <v>16</v>
      </c>
      <c r="LJ41" s="18">
        <v>32</v>
      </c>
      <c r="LK41" s="18">
        <v>65</v>
      </c>
      <c r="LL41" s="18" t="s">
        <v>352</v>
      </c>
      <c r="LM41" s="18">
        <v>1</v>
      </c>
      <c r="LN41" s="18"/>
      <c r="MU41" s="15">
        <v>10</v>
      </c>
      <c r="MV41" s="15">
        <v>3</v>
      </c>
      <c r="MY41" s="15">
        <v>3</v>
      </c>
      <c r="MZ41" s="18">
        <v>0</v>
      </c>
    </row>
    <row r="42" spans="1:364" s="15" customFormat="1" x14ac:dyDescent="0.25">
      <c r="A42" s="8" t="s">
        <v>1493</v>
      </c>
      <c r="B42" s="9">
        <v>43284</v>
      </c>
      <c r="C42" s="15" t="s">
        <v>408</v>
      </c>
      <c r="D42" s="15">
        <v>54</v>
      </c>
      <c r="E42" s="15">
        <v>16</v>
      </c>
      <c r="F42" s="16">
        <v>43284</v>
      </c>
      <c r="G42" s="15">
        <v>50</v>
      </c>
      <c r="H42" s="15">
        <v>107</v>
      </c>
      <c r="I42" s="15">
        <v>112</v>
      </c>
      <c r="J42" s="38"/>
      <c r="K42" s="38"/>
      <c r="L42" s="38"/>
      <c r="R42" s="15">
        <v>0</v>
      </c>
      <c r="S42" s="15">
        <v>12</v>
      </c>
      <c r="T42" s="15">
        <v>30</v>
      </c>
      <c r="U42" s="15">
        <v>8</v>
      </c>
      <c r="V42" s="15">
        <v>14</v>
      </c>
      <c r="W42" s="15">
        <v>8</v>
      </c>
      <c r="X42" s="15">
        <v>21</v>
      </c>
      <c r="Y42" s="15">
        <v>7</v>
      </c>
      <c r="Z42" s="15">
        <v>56</v>
      </c>
      <c r="AA42" s="15">
        <v>8</v>
      </c>
      <c r="AB42" s="15">
        <v>9</v>
      </c>
      <c r="AC42" s="15">
        <v>9</v>
      </c>
      <c r="AD42" s="15">
        <v>7</v>
      </c>
      <c r="AE42" s="15">
        <v>8</v>
      </c>
      <c r="AF42" s="15">
        <v>5</v>
      </c>
      <c r="AG42" s="15">
        <v>6</v>
      </c>
      <c r="AW42" s="15">
        <v>22</v>
      </c>
      <c r="AX42" s="15">
        <v>9</v>
      </c>
      <c r="AY42" s="15">
        <v>20</v>
      </c>
      <c r="AZ42" s="15">
        <v>10</v>
      </c>
      <c r="BA42" s="15">
        <v>28</v>
      </c>
      <c r="BB42" s="15">
        <v>6</v>
      </c>
      <c r="BC42" s="15">
        <v>14</v>
      </c>
      <c r="BD42" s="15">
        <v>7</v>
      </c>
      <c r="BE42" s="15">
        <v>26</v>
      </c>
      <c r="BF42" s="18" t="s">
        <v>358</v>
      </c>
      <c r="BG42" s="15">
        <v>1</v>
      </c>
      <c r="BH42" s="18" t="s">
        <v>335</v>
      </c>
      <c r="BI42" s="15">
        <v>43</v>
      </c>
      <c r="BJ42" s="18" t="s">
        <v>358</v>
      </c>
      <c r="BP42" s="18"/>
      <c r="BZ42" s="18"/>
      <c r="CB42" s="18"/>
      <c r="CD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5">
        <v>6</v>
      </c>
      <c r="DN42" s="15">
        <v>10</v>
      </c>
      <c r="DU42" s="15">
        <v>12</v>
      </c>
      <c r="DV42" s="15">
        <v>10</v>
      </c>
      <c r="DX42" s="15">
        <v>49</v>
      </c>
      <c r="DY42" s="15">
        <v>99</v>
      </c>
      <c r="DZ42" s="15">
        <v>4</v>
      </c>
      <c r="EA42" s="15">
        <v>8</v>
      </c>
      <c r="EB42" s="15">
        <v>7</v>
      </c>
      <c r="EC42" s="15">
        <v>7</v>
      </c>
      <c r="ED42" s="15">
        <v>13</v>
      </c>
      <c r="EE42" s="15">
        <v>11</v>
      </c>
      <c r="EF42" s="15">
        <v>12</v>
      </c>
      <c r="EG42" s="15">
        <v>11</v>
      </c>
      <c r="EH42" s="15">
        <v>13</v>
      </c>
      <c r="EI42" s="15">
        <v>11</v>
      </c>
      <c r="EJ42" s="15">
        <v>15</v>
      </c>
      <c r="EK42" s="15">
        <v>10</v>
      </c>
      <c r="EL42" s="15">
        <v>0</v>
      </c>
      <c r="EM42" s="15">
        <v>13</v>
      </c>
      <c r="EN42" s="15">
        <v>16</v>
      </c>
      <c r="EO42" s="18" t="s">
        <v>351</v>
      </c>
      <c r="ID42" s="18"/>
      <c r="IF42" s="18"/>
      <c r="IG42" s="18"/>
      <c r="IH42" s="15">
        <v>23</v>
      </c>
      <c r="II42" s="18" t="s">
        <v>337</v>
      </c>
      <c r="IP42" s="15">
        <v>27</v>
      </c>
      <c r="IQ42" s="15">
        <v>34</v>
      </c>
      <c r="IR42" s="15">
        <v>12</v>
      </c>
      <c r="IS42" s="15">
        <v>28</v>
      </c>
      <c r="JB42" s="15">
        <v>58</v>
      </c>
      <c r="JC42" s="15">
        <v>56</v>
      </c>
      <c r="JV42" s="15">
        <v>41</v>
      </c>
      <c r="JW42" s="15">
        <v>36</v>
      </c>
      <c r="JX42" s="15">
        <v>0</v>
      </c>
      <c r="JY42" s="15">
        <v>244</v>
      </c>
      <c r="JZ42" s="15">
        <v>19</v>
      </c>
      <c r="KA42" s="15">
        <v>0</v>
      </c>
      <c r="KD42" s="15">
        <v>77</v>
      </c>
      <c r="KE42" s="15">
        <v>30</v>
      </c>
      <c r="KF42" s="15">
        <v>44</v>
      </c>
      <c r="KG42" s="15">
        <v>22</v>
      </c>
      <c r="KH42" s="15">
        <v>22</v>
      </c>
      <c r="KI42" s="15">
        <v>31</v>
      </c>
      <c r="KU42" s="15">
        <v>6</v>
      </c>
      <c r="KV42" s="18" t="s">
        <v>336</v>
      </c>
      <c r="KW42" s="15">
        <v>21</v>
      </c>
      <c r="KX42" s="15">
        <v>47</v>
      </c>
      <c r="KY42" s="15">
        <v>10</v>
      </c>
      <c r="KZ42" s="15">
        <v>47</v>
      </c>
      <c r="LA42" s="15">
        <v>23</v>
      </c>
      <c r="LB42" s="18" t="s">
        <v>355</v>
      </c>
      <c r="LC42" s="15">
        <v>1</v>
      </c>
      <c r="LD42" s="18" t="s">
        <v>336</v>
      </c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MW42" s="15">
        <v>31</v>
      </c>
      <c r="MX42" s="15">
        <v>20</v>
      </c>
      <c r="MZ42" s="18"/>
    </row>
    <row r="43" spans="1:364" s="15" customFormat="1" x14ac:dyDescent="0.25">
      <c r="A43" s="8" t="s">
        <v>1494</v>
      </c>
      <c r="B43" s="9">
        <v>43283</v>
      </c>
      <c r="C43" s="15" t="s">
        <v>409</v>
      </c>
      <c r="D43" s="15">
        <v>75</v>
      </c>
      <c r="E43" s="15">
        <v>19</v>
      </c>
      <c r="F43" s="16">
        <v>43283</v>
      </c>
      <c r="G43" s="15">
        <v>48</v>
      </c>
      <c r="H43" s="15">
        <v>106</v>
      </c>
      <c r="I43" s="15">
        <v>120</v>
      </c>
      <c r="J43" s="38"/>
      <c r="K43" s="38"/>
      <c r="L43" s="38"/>
      <c r="P43" s="15">
        <v>13</v>
      </c>
      <c r="V43" s="15">
        <v>2</v>
      </c>
      <c r="W43" s="15">
        <v>3</v>
      </c>
      <c r="X43" s="15">
        <v>15</v>
      </c>
      <c r="Y43" s="15">
        <v>5</v>
      </c>
      <c r="Z43" s="15">
        <v>9</v>
      </c>
      <c r="AA43" s="15">
        <v>3</v>
      </c>
      <c r="AB43" s="15">
        <v>8</v>
      </c>
      <c r="AC43" s="15">
        <v>8</v>
      </c>
      <c r="AD43" s="15">
        <v>6</v>
      </c>
      <c r="AE43" s="15">
        <v>8</v>
      </c>
      <c r="AF43" s="15">
        <v>1</v>
      </c>
      <c r="AG43" s="15">
        <v>2</v>
      </c>
      <c r="BF43" s="18"/>
      <c r="BH43" s="18"/>
      <c r="BJ43" s="18"/>
      <c r="BP43" s="18"/>
      <c r="BQ43" s="15">
        <v>17</v>
      </c>
      <c r="BR43" s="15">
        <v>6</v>
      </c>
      <c r="BS43" s="15">
        <v>8</v>
      </c>
      <c r="BT43" s="15">
        <v>7</v>
      </c>
      <c r="BU43" s="15">
        <v>17</v>
      </c>
      <c r="BV43" s="15">
        <v>5</v>
      </c>
      <c r="BW43" s="15">
        <v>4</v>
      </c>
      <c r="BX43" s="15">
        <v>5</v>
      </c>
      <c r="BY43" s="15">
        <v>15</v>
      </c>
      <c r="BZ43" s="18" t="s">
        <v>340</v>
      </c>
      <c r="CA43" s="15">
        <v>3</v>
      </c>
      <c r="CB43" s="18" t="s">
        <v>334</v>
      </c>
      <c r="CC43" s="15">
        <v>34</v>
      </c>
      <c r="CD43" s="18" t="s">
        <v>344</v>
      </c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EO43" s="18"/>
      <c r="FM43" s="15">
        <v>2</v>
      </c>
      <c r="FN43" s="15">
        <v>2</v>
      </c>
      <c r="FS43" s="15">
        <v>3</v>
      </c>
      <c r="FT43" s="15">
        <v>1</v>
      </c>
      <c r="FU43" s="15">
        <v>2</v>
      </c>
      <c r="FV43" s="15">
        <v>1</v>
      </c>
      <c r="FW43" s="15">
        <v>3</v>
      </c>
      <c r="FX43" s="15">
        <v>4</v>
      </c>
      <c r="FY43" s="15">
        <v>2</v>
      </c>
      <c r="FZ43" s="15">
        <v>1</v>
      </c>
      <c r="GA43" s="15">
        <v>8</v>
      </c>
      <c r="GB43" s="15">
        <v>10</v>
      </c>
      <c r="GC43" s="15">
        <v>10</v>
      </c>
      <c r="GD43" s="15">
        <v>1</v>
      </c>
      <c r="GE43" s="15">
        <v>9</v>
      </c>
      <c r="GF43" s="15">
        <v>100</v>
      </c>
      <c r="GG43" s="15">
        <v>11</v>
      </c>
      <c r="GH43" s="15">
        <v>54</v>
      </c>
      <c r="ID43" s="18"/>
      <c r="IF43" s="18"/>
      <c r="IG43" s="18"/>
      <c r="IH43" s="15" t="s">
        <v>410</v>
      </c>
      <c r="II43" s="18"/>
      <c r="IP43" s="15">
        <v>34</v>
      </c>
      <c r="IQ43" s="15">
        <v>41</v>
      </c>
      <c r="IR43" s="15">
        <v>4</v>
      </c>
      <c r="IS43" s="15">
        <v>6</v>
      </c>
      <c r="JB43" s="15">
        <v>51</v>
      </c>
      <c r="JC43" s="15">
        <v>41</v>
      </c>
      <c r="JV43" s="15">
        <v>123</v>
      </c>
      <c r="JW43" s="15">
        <v>16</v>
      </c>
      <c r="JX43" s="15">
        <v>2</v>
      </c>
      <c r="JY43" s="15" t="s">
        <v>411</v>
      </c>
      <c r="KV43" s="18"/>
      <c r="LB43" s="18"/>
      <c r="LD43" s="18"/>
      <c r="LE43" s="18"/>
      <c r="LF43" s="18"/>
      <c r="LG43" s="18"/>
      <c r="LH43" s="18"/>
      <c r="LI43" s="18"/>
      <c r="LJ43" s="18"/>
      <c r="LK43" s="18"/>
      <c r="LL43" s="18"/>
      <c r="LM43" s="18"/>
      <c r="LN43" s="18"/>
      <c r="LO43" s="15">
        <v>0</v>
      </c>
      <c r="LP43" s="15">
        <v>19</v>
      </c>
      <c r="LQ43" s="15">
        <v>6</v>
      </c>
      <c r="LR43" s="15">
        <v>34</v>
      </c>
      <c r="LS43" s="15">
        <v>27</v>
      </c>
      <c r="LT43" s="15">
        <v>25</v>
      </c>
      <c r="LU43" s="15">
        <v>53</v>
      </c>
      <c r="LV43" s="15">
        <v>31</v>
      </c>
      <c r="MU43" s="15">
        <v>8</v>
      </c>
      <c r="MV43" s="15">
        <v>5</v>
      </c>
      <c r="MZ43" s="18">
        <v>10</v>
      </c>
    </row>
    <row r="44" spans="1:364" s="15" customFormat="1" x14ac:dyDescent="0.25">
      <c r="A44" s="8" t="s">
        <v>1495</v>
      </c>
      <c r="B44" s="9">
        <v>43280</v>
      </c>
      <c r="C44" s="15" t="s">
        <v>412</v>
      </c>
      <c r="D44" s="15">
        <v>64</v>
      </c>
      <c r="E44" s="15">
        <v>6</v>
      </c>
      <c r="F44" s="16">
        <v>43280</v>
      </c>
      <c r="G44" s="15">
        <v>32</v>
      </c>
      <c r="H44" s="15">
        <v>91</v>
      </c>
      <c r="I44" s="15">
        <v>89</v>
      </c>
      <c r="J44" s="38"/>
      <c r="K44" s="38"/>
      <c r="L44" s="38"/>
      <c r="R44" s="15">
        <v>12</v>
      </c>
      <c r="S44" s="15">
        <v>4</v>
      </c>
      <c r="T44" s="15">
        <v>27</v>
      </c>
      <c r="U44" s="15">
        <v>7</v>
      </c>
      <c r="V44" s="15">
        <v>8</v>
      </c>
      <c r="W44" s="15">
        <v>6</v>
      </c>
      <c r="X44" s="15">
        <v>23</v>
      </c>
      <c r="Y44" s="15">
        <v>8</v>
      </c>
      <c r="Z44" s="15">
        <v>33</v>
      </c>
      <c r="AA44" s="15">
        <v>5</v>
      </c>
      <c r="AB44" s="15">
        <v>8</v>
      </c>
      <c r="AC44" s="15">
        <v>8</v>
      </c>
      <c r="AD44" s="15">
        <v>7</v>
      </c>
      <c r="AE44" s="15">
        <v>8</v>
      </c>
      <c r="AF44" s="15">
        <v>8</v>
      </c>
      <c r="AG44" s="15">
        <v>10</v>
      </c>
      <c r="AW44" s="15">
        <v>27</v>
      </c>
      <c r="AX44" s="15">
        <v>11</v>
      </c>
      <c r="AY44" s="15">
        <v>20</v>
      </c>
      <c r="AZ44" s="15">
        <v>10</v>
      </c>
      <c r="BA44" s="15">
        <v>31</v>
      </c>
      <c r="BB44" s="15">
        <v>9</v>
      </c>
      <c r="BC44" s="15">
        <v>16</v>
      </c>
      <c r="BD44" s="15">
        <v>8</v>
      </c>
      <c r="BE44" s="15">
        <v>16</v>
      </c>
      <c r="BF44" s="18" t="s">
        <v>335</v>
      </c>
      <c r="BG44" s="15">
        <v>5</v>
      </c>
      <c r="BH44" s="18" t="s">
        <v>334</v>
      </c>
      <c r="BI44" s="15">
        <v>43</v>
      </c>
      <c r="BJ44" s="18" t="s">
        <v>358</v>
      </c>
      <c r="BP44" s="18"/>
      <c r="BZ44" s="18"/>
      <c r="CB44" s="18"/>
      <c r="CD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5">
        <v>5</v>
      </c>
      <c r="DN44" s="15">
        <v>10</v>
      </c>
      <c r="DU44" s="15">
        <v>11</v>
      </c>
      <c r="DV44" s="15">
        <v>10</v>
      </c>
      <c r="DX44" s="15">
        <v>47</v>
      </c>
      <c r="DY44" s="15">
        <v>96</v>
      </c>
      <c r="DZ44" s="15">
        <v>4</v>
      </c>
      <c r="EA44" s="15">
        <v>9</v>
      </c>
      <c r="EB44" s="15">
        <v>0</v>
      </c>
      <c r="EC44" s="15">
        <v>2</v>
      </c>
      <c r="ED44" s="15">
        <v>8</v>
      </c>
      <c r="EE44" s="15">
        <v>7</v>
      </c>
      <c r="EF44" s="15">
        <v>8</v>
      </c>
      <c r="EG44" s="15">
        <v>8</v>
      </c>
      <c r="EH44" s="15">
        <v>9</v>
      </c>
      <c r="EI44" s="15">
        <v>8</v>
      </c>
      <c r="EJ44" s="15">
        <v>15</v>
      </c>
      <c r="EK44" s="15">
        <v>10</v>
      </c>
      <c r="EL44" s="15">
        <v>11</v>
      </c>
      <c r="EM44" s="15">
        <v>5</v>
      </c>
      <c r="EN44" s="15">
        <v>16</v>
      </c>
      <c r="EO44" s="18" t="s">
        <v>351</v>
      </c>
      <c r="ID44" s="18"/>
      <c r="IF44" s="18"/>
      <c r="IG44" s="18"/>
      <c r="IH44" s="15">
        <v>26</v>
      </c>
      <c r="II44" s="18" t="s">
        <v>337</v>
      </c>
      <c r="IP44" s="15">
        <v>29</v>
      </c>
      <c r="IQ44" s="15">
        <v>46</v>
      </c>
      <c r="IR44" s="15">
        <v>16</v>
      </c>
      <c r="IS44" s="15">
        <v>47</v>
      </c>
      <c r="JE44" s="15">
        <v>21</v>
      </c>
      <c r="JF44" s="15">
        <v>19</v>
      </c>
      <c r="JV44" s="15">
        <v>27</v>
      </c>
      <c r="JW44" s="15">
        <v>66</v>
      </c>
      <c r="JX44" s="15">
        <v>0</v>
      </c>
      <c r="JY44" s="15">
        <v>149</v>
      </c>
      <c r="JZ44" s="15">
        <v>48</v>
      </c>
      <c r="KA44" s="15">
        <v>1</v>
      </c>
      <c r="KD44" s="15">
        <v>72</v>
      </c>
      <c r="KE44" s="15">
        <v>41</v>
      </c>
      <c r="KF44" s="15">
        <v>60</v>
      </c>
      <c r="KG44" s="15">
        <v>45</v>
      </c>
      <c r="KH44" s="15">
        <v>29</v>
      </c>
      <c r="KI44" s="15">
        <v>53</v>
      </c>
      <c r="KU44" s="15">
        <v>3</v>
      </c>
      <c r="KV44" s="18" t="s">
        <v>336</v>
      </c>
      <c r="KW44" s="15">
        <v>50</v>
      </c>
      <c r="KX44" s="15">
        <v>45</v>
      </c>
      <c r="KY44" s="15">
        <v>31</v>
      </c>
      <c r="KZ44" s="15">
        <v>44</v>
      </c>
      <c r="LA44" s="15">
        <v>12</v>
      </c>
      <c r="LB44" s="18" t="s">
        <v>336</v>
      </c>
      <c r="LC44" s="15">
        <v>0</v>
      </c>
      <c r="LD44" s="18" t="s">
        <v>336</v>
      </c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MW44" s="15">
        <v>8</v>
      </c>
      <c r="MX44" s="15">
        <v>13</v>
      </c>
      <c r="MZ44" s="18"/>
    </row>
    <row r="45" spans="1:364" s="15" customFormat="1" x14ac:dyDescent="0.25">
      <c r="A45" s="8" t="s">
        <v>1496</v>
      </c>
      <c r="B45" s="9">
        <v>43276</v>
      </c>
      <c r="C45" s="15" t="s">
        <v>413</v>
      </c>
      <c r="D45" s="15">
        <v>83</v>
      </c>
      <c r="E45" s="15">
        <v>12</v>
      </c>
      <c r="F45" s="16">
        <v>43276</v>
      </c>
      <c r="G45" s="15">
        <v>31</v>
      </c>
      <c r="H45" s="15">
        <v>94</v>
      </c>
      <c r="I45" s="15">
        <v>102</v>
      </c>
      <c r="J45" s="38"/>
      <c r="K45" s="38"/>
      <c r="L45" s="38"/>
      <c r="R45" s="15">
        <v>11</v>
      </c>
      <c r="S45" s="15">
        <v>5</v>
      </c>
      <c r="T45" s="15">
        <v>4</v>
      </c>
      <c r="U45" s="15">
        <v>2</v>
      </c>
      <c r="X45" s="15">
        <v>13</v>
      </c>
      <c r="Y45" s="15">
        <v>4</v>
      </c>
      <c r="AB45" s="15">
        <v>7</v>
      </c>
      <c r="AC45" s="15">
        <v>7</v>
      </c>
      <c r="AD45" s="15">
        <v>4</v>
      </c>
      <c r="AE45" s="15">
        <v>6</v>
      </c>
      <c r="AF45" s="15">
        <v>2</v>
      </c>
      <c r="AG45" s="15">
        <v>5</v>
      </c>
      <c r="BF45" s="18"/>
      <c r="BH45" s="18"/>
      <c r="BJ45" s="18"/>
      <c r="BP45" s="18"/>
      <c r="BQ45" s="15">
        <v>8</v>
      </c>
      <c r="BR45" s="15">
        <v>3</v>
      </c>
      <c r="BS45" s="15">
        <v>7</v>
      </c>
      <c r="BT45" s="15">
        <v>7</v>
      </c>
      <c r="BY45" s="15">
        <v>15</v>
      </c>
      <c r="BZ45" s="18" t="s">
        <v>340</v>
      </c>
      <c r="CB45" s="18"/>
      <c r="CD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EO45" s="18"/>
      <c r="HG45" s="15">
        <v>7</v>
      </c>
      <c r="HH45" s="15" t="s">
        <v>347</v>
      </c>
      <c r="HI45" s="15">
        <v>1</v>
      </c>
      <c r="HJ45" s="15">
        <v>26</v>
      </c>
      <c r="HK45" s="15">
        <v>33</v>
      </c>
      <c r="HL45" s="15">
        <v>27</v>
      </c>
      <c r="HM45" s="15">
        <v>4</v>
      </c>
      <c r="HN45" s="15" t="s">
        <v>347</v>
      </c>
      <c r="HQ45" s="15">
        <v>0</v>
      </c>
      <c r="HR45" s="15">
        <v>27</v>
      </c>
      <c r="HS45" s="15">
        <v>0</v>
      </c>
      <c r="HT45" s="15" t="s">
        <v>347</v>
      </c>
      <c r="HU45" s="15">
        <v>0</v>
      </c>
      <c r="HV45" s="15" t="s">
        <v>347</v>
      </c>
      <c r="HW45" s="15">
        <v>0</v>
      </c>
      <c r="HX45" s="15" t="s">
        <v>347</v>
      </c>
      <c r="HY45" s="15">
        <v>0</v>
      </c>
      <c r="HZ45" s="15" t="s">
        <v>347</v>
      </c>
      <c r="IA45" s="15">
        <v>0</v>
      </c>
      <c r="IB45" s="15" t="s">
        <v>348</v>
      </c>
      <c r="IC45" s="15">
        <v>3</v>
      </c>
      <c r="ID45" s="18">
        <v>4</v>
      </c>
      <c r="IE45" s="15">
        <v>-1</v>
      </c>
      <c r="IF45" s="18" t="s">
        <v>348</v>
      </c>
      <c r="IG45" s="18">
        <v>11</v>
      </c>
      <c r="IH45" s="15" t="s">
        <v>414</v>
      </c>
      <c r="II45" s="18"/>
      <c r="IP45" s="15">
        <v>16</v>
      </c>
      <c r="IQ45" s="15">
        <v>30</v>
      </c>
      <c r="IR45" s="15">
        <v>6</v>
      </c>
      <c r="IS45" s="15">
        <v>23</v>
      </c>
      <c r="JB45" s="15">
        <v>39</v>
      </c>
      <c r="JC45" s="15">
        <v>38</v>
      </c>
      <c r="JV45" s="15">
        <v>229</v>
      </c>
      <c r="JW45" s="15">
        <v>23</v>
      </c>
      <c r="JX45" s="15">
        <v>0</v>
      </c>
      <c r="JY45" s="15" t="s">
        <v>415</v>
      </c>
      <c r="KV45" s="18"/>
      <c r="LB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5" t="s">
        <v>416</v>
      </c>
      <c r="MU45" s="15">
        <v>9</v>
      </c>
      <c r="MZ45" s="18"/>
    </row>
    <row r="46" spans="1:364" s="15" customFormat="1" x14ac:dyDescent="0.25">
      <c r="A46" s="8" t="s">
        <v>1497</v>
      </c>
      <c r="B46" s="9">
        <v>43273</v>
      </c>
      <c r="C46" s="15" t="s">
        <v>417</v>
      </c>
      <c r="D46" s="15">
        <v>55</v>
      </c>
      <c r="E46" s="15">
        <v>16</v>
      </c>
      <c r="F46" s="16">
        <v>43273</v>
      </c>
      <c r="G46" s="15">
        <v>58</v>
      </c>
      <c r="H46" s="15">
        <v>115</v>
      </c>
      <c r="I46" s="15">
        <v>111</v>
      </c>
      <c r="J46" s="38"/>
      <c r="K46" s="38"/>
      <c r="L46" s="38"/>
      <c r="R46" s="15">
        <v>32</v>
      </c>
      <c r="S46" s="15">
        <v>14</v>
      </c>
      <c r="V46" s="15">
        <v>17</v>
      </c>
      <c r="W46" s="15">
        <v>11</v>
      </c>
      <c r="X46" s="15">
        <v>33</v>
      </c>
      <c r="Y46" s="15">
        <v>13</v>
      </c>
      <c r="Z46" s="15">
        <v>56</v>
      </c>
      <c r="AA46" s="15">
        <v>9</v>
      </c>
      <c r="AB46" s="15">
        <v>11</v>
      </c>
      <c r="AC46" s="15">
        <v>11</v>
      </c>
      <c r="AD46" s="15">
        <v>12</v>
      </c>
      <c r="AE46" s="15">
        <v>14</v>
      </c>
      <c r="AF46" s="15">
        <v>10</v>
      </c>
      <c r="AG46" s="15">
        <v>12</v>
      </c>
      <c r="AW46" s="15">
        <v>31</v>
      </c>
      <c r="AX46" s="15">
        <v>12</v>
      </c>
      <c r="AY46" s="15">
        <v>28</v>
      </c>
      <c r="AZ46" s="15">
        <v>13</v>
      </c>
      <c r="BE46" s="15">
        <v>23</v>
      </c>
      <c r="BF46" s="18" t="s">
        <v>334</v>
      </c>
      <c r="BH46" s="18"/>
      <c r="BJ46" s="18"/>
      <c r="BP46" s="18"/>
      <c r="BZ46" s="18"/>
      <c r="CB46" s="18"/>
      <c r="CD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5">
        <v>5</v>
      </c>
      <c r="DN46" s="15">
        <v>8</v>
      </c>
      <c r="DU46" s="15">
        <v>10</v>
      </c>
      <c r="DV46" s="15">
        <v>8</v>
      </c>
      <c r="DX46" s="15">
        <v>48</v>
      </c>
      <c r="DY46" s="15">
        <v>98</v>
      </c>
      <c r="DZ46" s="15">
        <v>6</v>
      </c>
      <c r="EA46" s="15">
        <v>11</v>
      </c>
      <c r="EB46" s="15">
        <v>10</v>
      </c>
      <c r="EC46" s="15">
        <v>10</v>
      </c>
      <c r="ED46" s="15">
        <v>12</v>
      </c>
      <c r="EE46" s="15">
        <v>10</v>
      </c>
      <c r="EF46" s="15">
        <v>11</v>
      </c>
      <c r="EG46" s="15">
        <v>10</v>
      </c>
      <c r="EH46" s="15">
        <v>14</v>
      </c>
      <c r="EI46" s="15">
        <v>12</v>
      </c>
      <c r="EJ46" s="15">
        <v>14</v>
      </c>
      <c r="EK46" s="15">
        <v>7</v>
      </c>
      <c r="EL46" s="15">
        <v>0</v>
      </c>
      <c r="EM46" s="15">
        <v>13</v>
      </c>
      <c r="EN46" s="15">
        <v>16</v>
      </c>
      <c r="EO46" s="18" t="s">
        <v>351</v>
      </c>
      <c r="HQ46" s="15">
        <v>3</v>
      </c>
      <c r="HR46" s="15">
        <v>37</v>
      </c>
      <c r="HS46" s="15">
        <v>8</v>
      </c>
      <c r="HT46" s="15">
        <v>49</v>
      </c>
      <c r="HU46" s="15">
        <v>11</v>
      </c>
      <c r="HV46" s="15">
        <v>59</v>
      </c>
      <c r="HW46" s="15">
        <v>22</v>
      </c>
      <c r="HX46" s="15">
        <v>48</v>
      </c>
      <c r="HY46" s="15">
        <v>10</v>
      </c>
      <c r="HZ46" s="15">
        <v>56</v>
      </c>
      <c r="IA46" s="15">
        <v>90.9</v>
      </c>
      <c r="IB46" s="15" t="s">
        <v>336</v>
      </c>
      <c r="IC46" s="15">
        <v>6</v>
      </c>
      <c r="ID46" s="19" t="s">
        <v>439</v>
      </c>
      <c r="IE46" s="15">
        <v>6</v>
      </c>
      <c r="IF46" s="18" t="s">
        <v>336</v>
      </c>
      <c r="IG46" s="18">
        <v>12</v>
      </c>
      <c r="IH46" s="15">
        <v>31</v>
      </c>
      <c r="II46" s="18" t="s">
        <v>341</v>
      </c>
      <c r="IP46" s="15">
        <v>50</v>
      </c>
      <c r="IQ46" s="15">
        <v>56</v>
      </c>
      <c r="IR46" s="15">
        <v>28</v>
      </c>
      <c r="IS46" s="15">
        <v>62</v>
      </c>
      <c r="JB46" s="15">
        <v>59</v>
      </c>
      <c r="JC46" s="15">
        <v>60</v>
      </c>
      <c r="JV46" s="15">
        <v>23</v>
      </c>
      <c r="JW46" s="15">
        <v>54</v>
      </c>
      <c r="JX46" s="15">
        <v>0</v>
      </c>
      <c r="JY46" s="15">
        <v>42</v>
      </c>
      <c r="JZ46" s="15">
        <v>64</v>
      </c>
      <c r="KA46" s="15">
        <v>0</v>
      </c>
      <c r="KM46" s="15">
        <v>29</v>
      </c>
      <c r="KN46" s="15">
        <v>10</v>
      </c>
      <c r="KO46" s="15">
        <v>23</v>
      </c>
      <c r="KP46" s="15">
        <v>10</v>
      </c>
      <c r="KQ46" s="15">
        <v>28</v>
      </c>
      <c r="KR46" s="15">
        <v>11</v>
      </c>
      <c r="KS46" s="15">
        <v>67</v>
      </c>
      <c r="KT46" s="15">
        <v>11</v>
      </c>
      <c r="KU46" s="15">
        <v>6</v>
      </c>
      <c r="KV46" s="18" t="s">
        <v>336</v>
      </c>
      <c r="KW46" s="15">
        <v>13</v>
      </c>
      <c r="KX46" s="15">
        <v>51</v>
      </c>
      <c r="KY46" s="15">
        <v>6</v>
      </c>
      <c r="KZ46" s="15">
        <v>51</v>
      </c>
      <c r="LA46" s="15">
        <v>12</v>
      </c>
      <c r="LB46" s="18" t="s">
        <v>336</v>
      </c>
      <c r="LC46" s="15">
        <v>0</v>
      </c>
      <c r="LD46" s="18" t="s">
        <v>336</v>
      </c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MM46" s="15">
        <v>69</v>
      </c>
      <c r="MN46" s="15">
        <v>46</v>
      </c>
      <c r="MO46" s="15">
        <v>91</v>
      </c>
      <c r="MP46" s="15" t="s">
        <v>1445</v>
      </c>
      <c r="MV46" s="15">
        <v>6</v>
      </c>
      <c r="MW46" s="15">
        <v>10</v>
      </c>
      <c r="MZ46" s="18"/>
    </row>
    <row r="47" spans="1:364" s="15" customFormat="1" x14ac:dyDescent="0.25">
      <c r="A47" s="8" t="s">
        <v>1498</v>
      </c>
      <c r="B47" s="9">
        <v>43270</v>
      </c>
      <c r="C47" s="30" t="s">
        <v>419</v>
      </c>
      <c r="D47" s="15">
        <v>79</v>
      </c>
      <c r="E47" s="15">
        <v>19</v>
      </c>
      <c r="F47" s="16">
        <v>43280</v>
      </c>
      <c r="G47" s="15">
        <v>63</v>
      </c>
      <c r="H47" s="15">
        <v>122</v>
      </c>
      <c r="I47" s="15">
        <v>116</v>
      </c>
      <c r="J47" s="38"/>
      <c r="K47" s="38"/>
      <c r="L47" s="38"/>
      <c r="R47" s="15">
        <v>31</v>
      </c>
      <c r="S47" s="15">
        <v>15</v>
      </c>
      <c r="T47" s="15">
        <v>24</v>
      </c>
      <c r="U47" s="15">
        <v>6</v>
      </c>
      <c r="V47" s="15">
        <v>14</v>
      </c>
      <c r="W47" s="15">
        <v>12</v>
      </c>
      <c r="X47" s="15">
        <v>28</v>
      </c>
      <c r="Y47" s="15">
        <v>12</v>
      </c>
      <c r="Z47" s="15">
        <v>56</v>
      </c>
      <c r="AA47" s="15">
        <v>12</v>
      </c>
      <c r="AB47" s="15">
        <v>9</v>
      </c>
      <c r="AC47" s="15">
        <v>9</v>
      </c>
      <c r="AD47" s="15">
        <v>10</v>
      </c>
      <c r="AE47" s="15">
        <v>14</v>
      </c>
      <c r="AF47" s="15">
        <v>9</v>
      </c>
      <c r="AG47" s="15">
        <v>13</v>
      </c>
      <c r="BF47" s="18"/>
      <c r="BH47" s="18"/>
      <c r="BJ47" s="18"/>
      <c r="BP47" s="18"/>
      <c r="BQ47" s="15">
        <v>30</v>
      </c>
      <c r="BR47" s="15">
        <v>10</v>
      </c>
      <c r="BS47" s="15">
        <v>15</v>
      </c>
      <c r="BT47" s="15">
        <v>10</v>
      </c>
      <c r="BU47" s="15">
        <v>25</v>
      </c>
      <c r="BV47" s="15">
        <v>9</v>
      </c>
      <c r="BW47" s="15">
        <v>20</v>
      </c>
      <c r="BX47" s="15">
        <v>11</v>
      </c>
      <c r="BY47" s="15">
        <v>22</v>
      </c>
      <c r="BZ47" s="18" t="s">
        <v>358</v>
      </c>
      <c r="CA47" s="15">
        <v>5</v>
      </c>
      <c r="CB47" s="18" t="s">
        <v>365</v>
      </c>
      <c r="CC47" s="15">
        <v>43</v>
      </c>
      <c r="CD47" s="18" t="s">
        <v>358</v>
      </c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5">
        <v>4</v>
      </c>
      <c r="DN47" s="15">
        <v>8</v>
      </c>
      <c r="DU47" s="15">
        <v>10</v>
      </c>
      <c r="DV47" s="15">
        <v>10</v>
      </c>
      <c r="DX47" s="15">
        <v>44</v>
      </c>
      <c r="DY47" s="15">
        <v>93</v>
      </c>
      <c r="DZ47" s="15">
        <v>3</v>
      </c>
      <c r="EA47" s="15">
        <v>7</v>
      </c>
      <c r="EB47" s="15">
        <v>6</v>
      </c>
      <c r="EC47" s="15">
        <v>8</v>
      </c>
      <c r="ED47" s="15">
        <v>8</v>
      </c>
      <c r="EE47" s="15">
        <v>8</v>
      </c>
      <c r="EF47" s="15">
        <v>8</v>
      </c>
      <c r="EG47" s="15">
        <v>9</v>
      </c>
      <c r="EH47" s="15">
        <v>7</v>
      </c>
      <c r="EI47" s="15">
        <v>7</v>
      </c>
      <c r="EJ47" s="15">
        <v>9</v>
      </c>
      <c r="EK47" s="15">
        <v>5</v>
      </c>
      <c r="EL47" s="15">
        <v>1</v>
      </c>
      <c r="EM47" s="15">
        <v>12</v>
      </c>
      <c r="EN47" s="15">
        <v>16</v>
      </c>
      <c r="EO47" s="18" t="s">
        <v>351</v>
      </c>
      <c r="ID47" s="18"/>
      <c r="IF47" s="18"/>
      <c r="IG47" s="18"/>
      <c r="IH47" s="15">
        <v>33</v>
      </c>
      <c r="II47" s="18" t="s">
        <v>336</v>
      </c>
      <c r="IP47" s="15">
        <v>54</v>
      </c>
      <c r="IQ47" s="15">
        <v>62</v>
      </c>
      <c r="IR47" s="15">
        <v>18</v>
      </c>
      <c r="IS47" s="15">
        <v>47</v>
      </c>
      <c r="JB47" s="15">
        <v>56</v>
      </c>
      <c r="JC47" s="15">
        <v>50</v>
      </c>
      <c r="JV47" s="15">
        <v>40</v>
      </c>
      <c r="JW47" s="15">
        <v>44</v>
      </c>
      <c r="JX47" s="15">
        <v>1</v>
      </c>
      <c r="JY47" s="15">
        <v>69</v>
      </c>
      <c r="JZ47" s="15">
        <v>57</v>
      </c>
      <c r="KA47" s="15">
        <v>0</v>
      </c>
      <c r="KD47" s="15">
        <v>92</v>
      </c>
      <c r="KE47" s="15">
        <v>38</v>
      </c>
      <c r="KF47" s="15">
        <v>61</v>
      </c>
      <c r="KG47" s="15">
        <v>37</v>
      </c>
      <c r="KH47" s="15">
        <v>39</v>
      </c>
      <c r="KI47" s="15">
        <v>49</v>
      </c>
      <c r="KV47" s="18"/>
      <c r="LB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5">
        <v>4</v>
      </c>
      <c r="LP47" s="15">
        <v>38</v>
      </c>
      <c r="LQ47" s="15">
        <v>1</v>
      </c>
      <c r="LR47" s="15">
        <v>55</v>
      </c>
      <c r="LS47" s="15">
        <v>13</v>
      </c>
      <c r="LT47" s="15">
        <v>43</v>
      </c>
      <c r="LU47" s="15">
        <v>93</v>
      </c>
      <c r="LV47" s="15">
        <v>94</v>
      </c>
      <c r="MU47" s="15">
        <v>19</v>
      </c>
      <c r="MV47" s="15">
        <v>5</v>
      </c>
      <c r="MY47" s="15">
        <v>25</v>
      </c>
      <c r="MZ47" s="18">
        <v>0</v>
      </c>
    </row>
    <row r="48" spans="1:364" s="15" customFormat="1" x14ac:dyDescent="0.25">
      <c r="A48" s="8" t="s">
        <v>1499</v>
      </c>
      <c r="B48" s="9">
        <v>43269</v>
      </c>
      <c r="C48" s="15" t="s">
        <v>420</v>
      </c>
      <c r="D48" s="15">
        <v>59</v>
      </c>
      <c r="E48" s="15">
        <v>16</v>
      </c>
      <c r="F48" s="16">
        <v>43269</v>
      </c>
      <c r="G48" s="15">
        <v>21</v>
      </c>
      <c r="H48" s="15">
        <v>80</v>
      </c>
      <c r="I48" s="15">
        <v>111</v>
      </c>
      <c r="J48" s="38"/>
      <c r="K48" s="38"/>
      <c r="L48" s="38"/>
      <c r="R48" s="15">
        <v>13</v>
      </c>
      <c r="S48" s="15">
        <v>5</v>
      </c>
      <c r="T48" s="15">
        <v>29</v>
      </c>
      <c r="U48" s="15">
        <v>8</v>
      </c>
      <c r="V48" s="15">
        <v>18</v>
      </c>
      <c r="W48" s="15">
        <v>12</v>
      </c>
      <c r="X48" s="15">
        <v>25</v>
      </c>
      <c r="Y48" s="15">
        <v>9</v>
      </c>
      <c r="Z48" s="15">
        <v>64</v>
      </c>
      <c r="AA48" s="15">
        <v>11</v>
      </c>
      <c r="AB48" s="15">
        <v>8</v>
      </c>
      <c r="AC48" s="15">
        <v>8</v>
      </c>
      <c r="AD48" s="15">
        <v>9</v>
      </c>
      <c r="AE48" s="15">
        <v>11</v>
      </c>
      <c r="AF48" s="15">
        <v>8</v>
      </c>
      <c r="AG48" s="15">
        <v>10</v>
      </c>
      <c r="AW48" s="15">
        <v>35</v>
      </c>
      <c r="AX48" s="15">
        <v>13</v>
      </c>
      <c r="AY48" s="15">
        <v>29</v>
      </c>
      <c r="AZ48" s="15">
        <v>13</v>
      </c>
      <c r="BA48" s="15">
        <v>39</v>
      </c>
      <c r="BB48" s="15">
        <v>12</v>
      </c>
      <c r="BC48" s="15">
        <v>40</v>
      </c>
      <c r="BD48" s="15">
        <v>16</v>
      </c>
      <c r="BE48" s="15">
        <v>26</v>
      </c>
      <c r="BF48" s="18" t="s">
        <v>358</v>
      </c>
      <c r="BG48" s="15">
        <v>7</v>
      </c>
      <c r="BH48" s="18" t="s">
        <v>358</v>
      </c>
      <c r="BI48" s="15">
        <v>43</v>
      </c>
      <c r="BJ48" s="18" t="s">
        <v>358</v>
      </c>
      <c r="BP48" s="18"/>
      <c r="BZ48" s="18"/>
      <c r="CB48" s="18"/>
      <c r="CD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5">
        <v>8</v>
      </c>
      <c r="DN48" s="15">
        <v>13</v>
      </c>
      <c r="DU48" s="15">
        <v>14</v>
      </c>
      <c r="DV48" s="15">
        <v>12</v>
      </c>
      <c r="DX48" s="15">
        <v>60</v>
      </c>
      <c r="DY48" s="15">
        <v>111</v>
      </c>
      <c r="DZ48" s="15">
        <v>5</v>
      </c>
      <c r="EA48" s="15">
        <v>10</v>
      </c>
      <c r="EB48" s="15">
        <v>14</v>
      </c>
      <c r="EC48" s="15">
        <v>14</v>
      </c>
      <c r="ED48" s="15">
        <v>15</v>
      </c>
      <c r="EE48" s="15">
        <v>14</v>
      </c>
      <c r="EF48" s="15">
        <v>15</v>
      </c>
      <c r="EG48" s="15">
        <v>14</v>
      </c>
      <c r="EH48" s="15">
        <v>15</v>
      </c>
      <c r="EI48" s="15">
        <v>13</v>
      </c>
      <c r="EJ48" s="15">
        <v>16</v>
      </c>
      <c r="EK48" s="15">
        <v>13</v>
      </c>
      <c r="EL48" s="15">
        <v>0</v>
      </c>
      <c r="EM48" s="15">
        <v>13</v>
      </c>
      <c r="EN48" s="15">
        <v>16</v>
      </c>
      <c r="EO48" s="18" t="s">
        <v>351</v>
      </c>
      <c r="ID48" s="18"/>
      <c r="IF48" s="18"/>
      <c r="IG48" s="18"/>
      <c r="IH48" s="15">
        <v>30.5</v>
      </c>
      <c r="II48" s="18" t="s">
        <v>341</v>
      </c>
      <c r="IP48" s="15">
        <v>24</v>
      </c>
      <c r="IQ48" s="15">
        <v>31</v>
      </c>
      <c r="IR48" s="15">
        <v>16</v>
      </c>
      <c r="IS48" s="15">
        <v>38</v>
      </c>
      <c r="JV48" s="15">
        <v>34</v>
      </c>
      <c r="JW48" s="15">
        <v>42</v>
      </c>
      <c r="JX48" s="15">
        <v>0</v>
      </c>
      <c r="JY48" s="15">
        <v>81</v>
      </c>
      <c r="JZ48" s="15">
        <v>43</v>
      </c>
      <c r="KA48" s="15">
        <v>1</v>
      </c>
      <c r="KD48" s="15">
        <v>80</v>
      </c>
      <c r="KE48" s="15">
        <v>32</v>
      </c>
      <c r="KF48" s="15">
        <v>58</v>
      </c>
      <c r="KG48" s="15">
        <v>34</v>
      </c>
      <c r="KH48" s="15">
        <v>41</v>
      </c>
      <c r="KI48" s="15">
        <v>51</v>
      </c>
      <c r="KU48" s="15">
        <v>6</v>
      </c>
      <c r="KV48" s="18" t="s">
        <v>336</v>
      </c>
      <c r="KW48" s="15">
        <v>12</v>
      </c>
      <c r="KX48" s="15">
        <v>52</v>
      </c>
      <c r="KY48" s="15">
        <v>6</v>
      </c>
      <c r="KZ48" s="15">
        <v>51</v>
      </c>
      <c r="LA48" s="15">
        <v>12</v>
      </c>
      <c r="LB48" s="18" t="s">
        <v>336</v>
      </c>
      <c r="LC48" s="15">
        <v>0</v>
      </c>
      <c r="LD48" s="18" t="s">
        <v>336</v>
      </c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MW48" s="15">
        <v>2</v>
      </c>
      <c r="MX48" s="15">
        <v>3</v>
      </c>
      <c r="MY48" s="15">
        <v>3</v>
      </c>
      <c r="MZ48" s="18"/>
    </row>
    <row r="49" spans="1:364" s="15" customFormat="1" x14ac:dyDescent="0.25">
      <c r="A49" s="8" t="s">
        <v>1500</v>
      </c>
      <c r="B49" s="9">
        <v>43258</v>
      </c>
      <c r="C49" s="15" t="s">
        <v>421</v>
      </c>
      <c r="D49" s="15">
        <v>68</v>
      </c>
      <c r="E49" s="15">
        <v>16</v>
      </c>
      <c r="F49" s="16">
        <v>43258</v>
      </c>
      <c r="G49" s="15">
        <v>38</v>
      </c>
      <c r="H49" s="15">
        <v>98</v>
      </c>
      <c r="I49" s="15">
        <v>112</v>
      </c>
      <c r="J49" s="38"/>
      <c r="K49" s="38"/>
      <c r="L49" s="38"/>
      <c r="R49" s="15">
        <v>24</v>
      </c>
      <c r="S49" s="15">
        <v>10</v>
      </c>
      <c r="V49" s="15">
        <v>5</v>
      </c>
      <c r="W49" s="15">
        <v>5</v>
      </c>
      <c r="X49" s="15">
        <v>21</v>
      </c>
      <c r="Y49" s="15">
        <v>8</v>
      </c>
      <c r="Z49" s="15">
        <v>20</v>
      </c>
      <c r="AA49" s="15">
        <v>3</v>
      </c>
      <c r="AB49" s="15">
        <v>9</v>
      </c>
      <c r="AC49" s="15">
        <v>9</v>
      </c>
      <c r="AD49" s="15">
        <v>6</v>
      </c>
      <c r="AE49" s="15">
        <v>8</v>
      </c>
      <c r="AF49" s="15">
        <v>6</v>
      </c>
      <c r="AG49" s="15">
        <v>8</v>
      </c>
      <c r="BF49" s="18"/>
      <c r="BH49" s="18"/>
      <c r="BJ49" s="18"/>
      <c r="BP49" s="18"/>
      <c r="BQ49" s="15">
        <v>25</v>
      </c>
      <c r="BR49" s="15">
        <v>7</v>
      </c>
      <c r="BS49" s="15">
        <v>17</v>
      </c>
      <c r="BT49" s="15">
        <v>9</v>
      </c>
      <c r="BU49" s="15">
        <v>19</v>
      </c>
      <c r="BV49" s="15">
        <v>4</v>
      </c>
      <c r="BW49" s="15">
        <v>3</v>
      </c>
      <c r="BX49" s="15">
        <v>4</v>
      </c>
      <c r="BY49" s="15">
        <v>19</v>
      </c>
      <c r="BZ49" s="18" t="s">
        <v>365</v>
      </c>
      <c r="CA49" s="15">
        <v>4</v>
      </c>
      <c r="CB49" s="18" t="s">
        <v>334</v>
      </c>
      <c r="CD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5">
        <v>3</v>
      </c>
      <c r="DN49" s="15">
        <v>6</v>
      </c>
      <c r="DU49" s="15">
        <v>9</v>
      </c>
      <c r="DV49" s="15">
        <v>8</v>
      </c>
      <c r="DX49" s="15">
        <v>29</v>
      </c>
      <c r="DY49" s="15">
        <v>75</v>
      </c>
      <c r="DZ49" s="15">
        <v>4</v>
      </c>
      <c r="EA49" s="15">
        <v>9</v>
      </c>
      <c r="EB49" s="15">
        <v>4</v>
      </c>
      <c r="EC49" s="15">
        <v>6</v>
      </c>
      <c r="ED49" s="15">
        <v>4</v>
      </c>
      <c r="EE49" s="15">
        <v>4</v>
      </c>
      <c r="EF49" s="15">
        <v>3</v>
      </c>
      <c r="EG49" s="15">
        <v>5</v>
      </c>
      <c r="EH49" s="15">
        <v>6</v>
      </c>
      <c r="EI49" s="15">
        <v>6</v>
      </c>
      <c r="EJ49" s="15">
        <v>16</v>
      </c>
      <c r="EK49" s="15">
        <v>14</v>
      </c>
      <c r="EL49" s="15">
        <v>17</v>
      </c>
      <c r="EM49" s="15">
        <v>3</v>
      </c>
      <c r="EN49" s="15">
        <v>16</v>
      </c>
      <c r="EO49" s="18" t="s">
        <v>351</v>
      </c>
      <c r="IB49" s="18"/>
      <c r="ID49" s="18"/>
      <c r="IF49" s="18"/>
      <c r="IG49" s="18"/>
      <c r="IH49" s="15" t="s">
        <v>422</v>
      </c>
      <c r="II49" s="18" t="s">
        <v>337</v>
      </c>
      <c r="IP49" s="15">
        <v>30</v>
      </c>
      <c r="IQ49" s="15">
        <v>41</v>
      </c>
      <c r="IR49" s="15">
        <v>12</v>
      </c>
      <c r="IS49" s="15">
        <v>34</v>
      </c>
      <c r="JB49" s="15">
        <v>57</v>
      </c>
      <c r="JC49" s="15">
        <v>53</v>
      </c>
      <c r="JS49" s="15">
        <v>15</v>
      </c>
      <c r="JT49" s="34">
        <v>0.98</v>
      </c>
      <c r="JV49" s="15">
        <v>164</v>
      </c>
      <c r="JW49" s="15">
        <v>15</v>
      </c>
      <c r="JX49" s="15">
        <v>1</v>
      </c>
      <c r="JY49" s="15" t="s">
        <v>423</v>
      </c>
      <c r="KD49" s="15">
        <v>37</v>
      </c>
      <c r="KE49" s="15">
        <v>3</v>
      </c>
      <c r="KF49" s="15">
        <v>34</v>
      </c>
      <c r="KG49" s="15">
        <v>15</v>
      </c>
      <c r="KH49" s="15">
        <v>15</v>
      </c>
      <c r="KI49" s="15">
        <v>28</v>
      </c>
      <c r="KV49" s="18"/>
      <c r="LB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5">
        <v>4</v>
      </c>
      <c r="LP49" s="15">
        <v>36</v>
      </c>
      <c r="LQ49" s="15">
        <v>14</v>
      </c>
      <c r="LR49" s="15">
        <v>28</v>
      </c>
      <c r="LS49" s="15">
        <v>21</v>
      </c>
      <c r="LT49" s="15">
        <v>36</v>
      </c>
      <c r="LU49" s="15">
        <v>64</v>
      </c>
      <c r="LV49" s="15">
        <v>70</v>
      </c>
      <c r="MU49" s="15">
        <v>4</v>
      </c>
      <c r="MV49" s="15">
        <v>1</v>
      </c>
      <c r="MZ49" s="18"/>
    </row>
    <row r="50" spans="1:364" s="15" customFormat="1" x14ac:dyDescent="0.25">
      <c r="A50" s="8" t="s">
        <v>1501</v>
      </c>
      <c r="B50" s="9">
        <v>43255</v>
      </c>
      <c r="C50" s="15" t="s">
        <v>424</v>
      </c>
      <c r="D50" s="15">
        <v>77</v>
      </c>
      <c r="E50" s="15">
        <v>16</v>
      </c>
      <c r="F50" s="16">
        <v>43255</v>
      </c>
      <c r="J50" s="38"/>
      <c r="K50" s="38"/>
      <c r="L50" s="38"/>
      <c r="X50" s="15">
        <v>19</v>
      </c>
      <c r="Y50" s="15">
        <v>8</v>
      </c>
      <c r="Z50" s="15">
        <v>14</v>
      </c>
      <c r="AA50" s="15">
        <v>4</v>
      </c>
      <c r="AB50" s="15">
        <v>9</v>
      </c>
      <c r="AC50" s="15">
        <v>9</v>
      </c>
      <c r="AD50" s="15">
        <v>6</v>
      </c>
      <c r="AE50" s="15">
        <v>8</v>
      </c>
      <c r="AF50" s="15">
        <v>4</v>
      </c>
      <c r="AG50" s="15">
        <v>6</v>
      </c>
      <c r="BF50" s="18"/>
      <c r="BH50" s="18"/>
      <c r="BJ50" s="18"/>
      <c r="BP50" s="18"/>
      <c r="BQ50" s="15">
        <v>26</v>
      </c>
      <c r="BR50" s="15">
        <v>9</v>
      </c>
      <c r="BS50" s="15">
        <v>7</v>
      </c>
      <c r="BT50" s="15">
        <v>6</v>
      </c>
      <c r="BU50" s="15">
        <v>28</v>
      </c>
      <c r="BV50" s="15">
        <v>10</v>
      </c>
      <c r="BW50" s="15">
        <v>5</v>
      </c>
      <c r="BX50" s="15">
        <v>6</v>
      </c>
      <c r="BY50" s="15">
        <v>20</v>
      </c>
      <c r="BZ50" s="18" t="s">
        <v>358</v>
      </c>
      <c r="CA50" s="15">
        <v>4</v>
      </c>
      <c r="CB50" s="18" t="s">
        <v>334</v>
      </c>
      <c r="CC50" s="15">
        <v>38</v>
      </c>
      <c r="CD50" s="18" t="s">
        <v>343</v>
      </c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EO50" s="18"/>
      <c r="EP50" s="15">
        <v>4</v>
      </c>
      <c r="EQ50" s="15">
        <v>-1</v>
      </c>
      <c r="EV50" s="15">
        <v>7</v>
      </c>
      <c r="EW50" s="15">
        <v>-0.5</v>
      </c>
      <c r="EY50" s="15">
        <v>25</v>
      </c>
      <c r="EZ50" s="15">
        <v>47</v>
      </c>
      <c r="FA50" s="15">
        <v>7</v>
      </c>
      <c r="FB50" s="15">
        <v>0</v>
      </c>
      <c r="FC50" s="15">
        <v>7</v>
      </c>
      <c r="FD50" s="15">
        <v>0.5</v>
      </c>
      <c r="FE50" s="15">
        <v>8</v>
      </c>
      <c r="FF50" s="15">
        <v>0.5</v>
      </c>
      <c r="FG50" s="15">
        <v>9</v>
      </c>
      <c r="FH50" s="15">
        <v>0</v>
      </c>
      <c r="FI50" s="15">
        <v>1</v>
      </c>
      <c r="FJ50" s="15">
        <v>0.5</v>
      </c>
      <c r="FK50" s="15">
        <v>100</v>
      </c>
      <c r="FL50" s="15">
        <v>98.5</v>
      </c>
      <c r="IB50" s="18"/>
      <c r="ID50" s="18"/>
      <c r="IF50" s="18"/>
      <c r="IG50" s="18"/>
      <c r="II50" s="18"/>
      <c r="IP50" s="15">
        <v>15</v>
      </c>
      <c r="IQ50" s="15">
        <v>26</v>
      </c>
      <c r="IR50" s="15">
        <v>10</v>
      </c>
      <c r="IS50" s="15">
        <v>26</v>
      </c>
      <c r="JE50" s="15">
        <v>29</v>
      </c>
      <c r="JF50" s="15">
        <v>47</v>
      </c>
      <c r="JV50" s="15">
        <v>107</v>
      </c>
      <c r="JW50" s="15">
        <v>18</v>
      </c>
      <c r="JX50" s="15">
        <v>0</v>
      </c>
      <c r="JY50" s="15">
        <v>231</v>
      </c>
      <c r="JZ50" s="15">
        <v>30</v>
      </c>
      <c r="KA50" s="15">
        <v>1</v>
      </c>
      <c r="KV50" s="18"/>
      <c r="LB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5">
        <v>2</v>
      </c>
      <c r="LP50" s="15">
        <v>19</v>
      </c>
      <c r="LQ50" s="15">
        <v>10</v>
      </c>
      <c r="LR50" s="15">
        <v>31</v>
      </c>
      <c r="LS50" s="15">
        <v>28</v>
      </c>
      <c r="LT50" s="15">
        <v>27</v>
      </c>
      <c r="LU50" s="15">
        <v>50</v>
      </c>
      <c r="LV50" s="15">
        <v>59</v>
      </c>
      <c r="MZ50" s="18">
        <v>9</v>
      </c>
    </row>
    <row r="51" spans="1:364" s="15" customFormat="1" x14ac:dyDescent="0.25">
      <c r="A51" s="8" t="s">
        <v>1502</v>
      </c>
      <c r="B51" s="9">
        <v>43251</v>
      </c>
      <c r="C51" s="15" t="s">
        <v>425</v>
      </c>
      <c r="D51" s="15">
        <v>57</v>
      </c>
      <c r="E51" s="15">
        <v>13</v>
      </c>
      <c r="F51" s="16">
        <v>43251</v>
      </c>
      <c r="G51" s="15">
        <v>48</v>
      </c>
      <c r="H51" s="15">
        <v>105</v>
      </c>
      <c r="I51" s="15">
        <v>101</v>
      </c>
      <c r="J51" s="38"/>
      <c r="K51" s="38"/>
      <c r="L51" s="38"/>
      <c r="R51" s="15">
        <v>29</v>
      </c>
      <c r="S51" s="15">
        <v>12</v>
      </c>
      <c r="T51" s="15">
        <v>45</v>
      </c>
      <c r="U51" s="15">
        <v>12</v>
      </c>
      <c r="V51" s="15">
        <v>13</v>
      </c>
      <c r="W51" s="15">
        <v>9</v>
      </c>
      <c r="X51" s="15">
        <v>38</v>
      </c>
      <c r="Y51" s="15">
        <v>16</v>
      </c>
      <c r="Z51" s="15">
        <v>96</v>
      </c>
      <c r="AA51" s="15">
        <v>17</v>
      </c>
      <c r="AB51" s="15">
        <v>15</v>
      </c>
      <c r="AC51" s="15">
        <v>17</v>
      </c>
      <c r="AD51" s="15">
        <v>11</v>
      </c>
      <c r="AE51" s="15">
        <v>13</v>
      </c>
      <c r="AF51" s="15">
        <v>12</v>
      </c>
      <c r="AG51" s="15">
        <v>16</v>
      </c>
      <c r="AW51" s="15">
        <v>22</v>
      </c>
      <c r="AX51" s="15">
        <v>9</v>
      </c>
      <c r="AY51" s="15">
        <v>17</v>
      </c>
      <c r="AZ51" s="15">
        <v>8</v>
      </c>
      <c r="BA51" s="15">
        <v>39</v>
      </c>
      <c r="BB51" s="15">
        <v>12</v>
      </c>
      <c r="BC51" s="15">
        <v>38</v>
      </c>
      <c r="BD51" s="15">
        <v>15</v>
      </c>
      <c r="BE51" s="15">
        <v>26</v>
      </c>
      <c r="BF51" s="18" t="s">
        <v>358</v>
      </c>
      <c r="BG51" s="15">
        <v>6</v>
      </c>
      <c r="BH51" s="18" t="s">
        <v>365</v>
      </c>
      <c r="BI51" s="15">
        <v>43</v>
      </c>
      <c r="BJ51" s="18" t="s">
        <v>358</v>
      </c>
      <c r="BP51" s="18"/>
      <c r="BZ51" s="18"/>
      <c r="CB51" s="18"/>
      <c r="CD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5">
        <v>6</v>
      </c>
      <c r="DN51" s="15">
        <v>10</v>
      </c>
      <c r="DU51" s="15">
        <v>12</v>
      </c>
      <c r="DV51" s="15">
        <v>10</v>
      </c>
      <c r="DX51" s="15">
        <v>47</v>
      </c>
      <c r="DY51" s="15">
        <v>96</v>
      </c>
      <c r="DZ51" s="15">
        <v>4</v>
      </c>
      <c r="EA51" s="15">
        <v>8</v>
      </c>
      <c r="EB51" s="15">
        <v>11</v>
      </c>
      <c r="EC51" s="15">
        <v>11</v>
      </c>
      <c r="ED51" s="15">
        <v>12</v>
      </c>
      <c r="EE51" s="15">
        <v>10</v>
      </c>
      <c r="EF51" s="15">
        <v>11</v>
      </c>
      <c r="EG51" s="15">
        <v>10</v>
      </c>
      <c r="EH51" s="15">
        <v>11</v>
      </c>
      <c r="EI51" s="15">
        <v>9</v>
      </c>
      <c r="EJ51" s="15">
        <v>15</v>
      </c>
      <c r="EK51" s="15">
        <v>10</v>
      </c>
      <c r="EL51" s="15">
        <v>1</v>
      </c>
      <c r="EM51" s="15">
        <v>11</v>
      </c>
      <c r="EN51" s="15">
        <v>16</v>
      </c>
      <c r="EO51" s="18" t="s">
        <v>351</v>
      </c>
      <c r="IB51" s="18"/>
      <c r="ID51" s="18"/>
      <c r="IF51" s="18"/>
      <c r="IG51" s="18"/>
      <c r="IH51" s="15">
        <v>36</v>
      </c>
      <c r="II51" s="18" t="s">
        <v>336</v>
      </c>
      <c r="IP51" s="15">
        <v>41</v>
      </c>
      <c r="IQ51" s="15">
        <v>48</v>
      </c>
      <c r="IR51" s="15">
        <v>20</v>
      </c>
      <c r="IS51" s="15">
        <v>49</v>
      </c>
      <c r="JB51" s="15">
        <v>57</v>
      </c>
      <c r="JC51" s="15">
        <v>53</v>
      </c>
      <c r="JV51" s="15">
        <v>18</v>
      </c>
      <c r="JW51" s="15">
        <v>66</v>
      </c>
      <c r="JX51" s="15">
        <v>0</v>
      </c>
      <c r="JY51" s="15">
        <v>41</v>
      </c>
      <c r="JZ51" s="15">
        <v>68</v>
      </c>
      <c r="KA51" s="15">
        <v>0</v>
      </c>
      <c r="KD51" s="15">
        <v>127</v>
      </c>
      <c r="KE51" s="15">
        <v>69</v>
      </c>
      <c r="KF51" s="15">
        <v>95</v>
      </c>
      <c r="KG51" s="15">
        <v>68</v>
      </c>
      <c r="KH51" s="15">
        <v>42</v>
      </c>
      <c r="KI51" s="15">
        <v>55</v>
      </c>
      <c r="KU51" s="15">
        <v>6</v>
      </c>
      <c r="KV51" s="18" t="s">
        <v>336</v>
      </c>
      <c r="KW51" s="15">
        <v>9</v>
      </c>
      <c r="KX51" s="15">
        <v>58</v>
      </c>
      <c r="KY51" s="15">
        <v>6</v>
      </c>
      <c r="KZ51" s="15">
        <v>55</v>
      </c>
      <c r="LA51" s="15">
        <v>11</v>
      </c>
      <c r="LB51" s="18" t="s">
        <v>336</v>
      </c>
      <c r="LC51" s="15">
        <v>0</v>
      </c>
      <c r="LD51" s="18" t="s">
        <v>336</v>
      </c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MW51" s="15">
        <v>11</v>
      </c>
      <c r="MX51" s="15">
        <v>2</v>
      </c>
      <c r="MY51" s="15">
        <v>1</v>
      </c>
      <c r="MZ51" s="18"/>
    </row>
    <row r="52" spans="1:364" s="15" customFormat="1" x14ac:dyDescent="0.25">
      <c r="A52" s="8" t="s">
        <v>1503</v>
      </c>
      <c r="B52" s="9">
        <v>43243</v>
      </c>
      <c r="C52" s="15" t="s">
        <v>426</v>
      </c>
      <c r="D52" s="15">
        <v>66</v>
      </c>
      <c r="E52" s="15">
        <v>16</v>
      </c>
      <c r="F52" s="16">
        <v>43243</v>
      </c>
      <c r="G52" s="15">
        <v>44</v>
      </c>
      <c r="H52" s="15">
        <v>101</v>
      </c>
      <c r="I52" s="15">
        <v>103</v>
      </c>
      <c r="J52" s="38"/>
      <c r="K52" s="38"/>
      <c r="L52" s="38"/>
      <c r="T52" s="15">
        <v>28</v>
      </c>
      <c r="U52" s="15">
        <v>9</v>
      </c>
      <c r="X52" s="15">
        <v>22</v>
      </c>
      <c r="Y52" s="15">
        <v>8</v>
      </c>
      <c r="Z52" s="15">
        <v>23</v>
      </c>
      <c r="AA52" s="15">
        <v>4</v>
      </c>
      <c r="AB52" s="15">
        <v>6</v>
      </c>
      <c r="AC52" s="15">
        <v>5</v>
      </c>
      <c r="AD52" s="15">
        <v>7</v>
      </c>
      <c r="AE52" s="15">
        <v>9</v>
      </c>
      <c r="AF52" s="15">
        <v>9</v>
      </c>
      <c r="AG52" s="15">
        <v>11</v>
      </c>
      <c r="BF52" s="18"/>
      <c r="BH52" s="18"/>
      <c r="BJ52" s="18"/>
      <c r="BP52" s="18"/>
      <c r="BZ52" s="18"/>
      <c r="CB52" s="18"/>
      <c r="CD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EO52" s="18"/>
      <c r="FM52" s="15">
        <v>4</v>
      </c>
      <c r="FN52" s="15">
        <v>8</v>
      </c>
      <c r="FS52" s="15">
        <v>7</v>
      </c>
      <c r="FT52" s="15">
        <v>8</v>
      </c>
      <c r="FU52" s="15">
        <v>7</v>
      </c>
      <c r="FV52" s="15">
        <v>9</v>
      </c>
      <c r="FW52" s="15">
        <v>2</v>
      </c>
      <c r="FX52" s="15">
        <v>3</v>
      </c>
      <c r="FY52" s="15">
        <v>3</v>
      </c>
      <c r="FZ52" s="15">
        <v>2</v>
      </c>
      <c r="GA52" s="15">
        <v>9</v>
      </c>
      <c r="GB52" s="15">
        <v>12</v>
      </c>
      <c r="GC52" s="15">
        <v>0</v>
      </c>
      <c r="GD52" s="15">
        <v>12</v>
      </c>
      <c r="GE52" s="15">
        <v>9</v>
      </c>
      <c r="GF52" s="15">
        <v>100</v>
      </c>
      <c r="GG52" s="15">
        <v>30</v>
      </c>
      <c r="GH52" s="15">
        <v>84</v>
      </c>
      <c r="HQ52" s="15">
        <v>4</v>
      </c>
      <c r="HR52" s="15">
        <v>45</v>
      </c>
      <c r="HS52" s="15">
        <v>6</v>
      </c>
      <c r="HT52" s="15">
        <v>43</v>
      </c>
      <c r="HU52" s="15">
        <v>10</v>
      </c>
      <c r="HV52" s="15">
        <v>56</v>
      </c>
      <c r="HW52" s="15">
        <v>20</v>
      </c>
      <c r="HX52" s="15">
        <v>47</v>
      </c>
      <c r="HY52" s="15">
        <v>7</v>
      </c>
      <c r="HZ52" s="15">
        <v>45</v>
      </c>
      <c r="IA52" s="15">
        <v>70</v>
      </c>
      <c r="IB52" s="18" t="s">
        <v>341</v>
      </c>
      <c r="IC52" s="15">
        <v>6</v>
      </c>
      <c r="ID52" s="19" t="s">
        <v>439</v>
      </c>
      <c r="IE52" s="15">
        <v>6</v>
      </c>
      <c r="IF52" s="18" t="s">
        <v>336</v>
      </c>
      <c r="IG52" s="18">
        <v>12</v>
      </c>
      <c r="IH52" s="15">
        <v>35</v>
      </c>
      <c r="II52" s="18" t="s">
        <v>336</v>
      </c>
      <c r="IP52" s="15">
        <v>30</v>
      </c>
      <c r="IQ52" s="15">
        <v>45</v>
      </c>
      <c r="IR52" s="15">
        <v>12</v>
      </c>
      <c r="IS52" s="15">
        <v>41</v>
      </c>
      <c r="JE52" s="15">
        <v>30</v>
      </c>
      <c r="JF52" s="15">
        <v>55</v>
      </c>
      <c r="JV52" s="15">
        <v>36</v>
      </c>
      <c r="JW52" s="15">
        <v>50</v>
      </c>
      <c r="JX52" s="15">
        <v>0</v>
      </c>
      <c r="JY52" s="15">
        <v>135</v>
      </c>
      <c r="JZ52" s="15">
        <v>42</v>
      </c>
      <c r="KA52" s="15">
        <v>3</v>
      </c>
      <c r="KD52" s="15">
        <v>72</v>
      </c>
      <c r="KE52" s="15">
        <v>27</v>
      </c>
      <c r="KF52" s="15">
        <v>44</v>
      </c>
      <c r="KG52" s="15">
        <v>23</v>
      </c>
      <c r="KH52" s="15">
        <v>36</v>
      </c>
      <c r="KI52" s="15">
        <v>47</v>
      </c>
      <c r="KV52" s="18"/>
      <c r="LB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5">
        <v>2</v>
      </c>
      <c r="LP52" s="15">
        <v>25</v>
      </c>
      <c r="LQ52" s="15">
        <v>11</v>
      </c>
      <c r="LR52" s="15">
        <v>31</v>
      </c>
      <c r="LS52" s="15">
        <v>29</v>
      </c>
      <c r="LT52" s="15">
        <v>27</v>
      </c>
      <c r="LU52" s="15">
        <v>56</v>
      </c>
      <c r="LV52" s="15">
        <v>64</v>
      </c>
      <c r="MU52" s="15">
        <v>0</v>
      </c>
      <c r="MV52" s="15">
        <v>0</v>
      </c>
      <c r="MY52" s="15">
        <v>3</v>
      </c>
      <c r="MZ52" s="18"/>
    </row>
    <row r="53" spans="1:364" s="15" customFormat="1" x14ac:dyDescent="0.25">
      <c r="A53" s="8" t="s">
        <v>1504</v>
      </c>
      <c r="B53" s="9">
        <v>43241</v>
      </c>
      <c r="C53" s="15" t="s">
        <v>427</v>
      </c>
      <c r="D53" s="15">
        <v>77</v>
      </c>
      <c r="E53" s="15">
        <v>13</v>
      </c>
      <c r="F53" s="16">
        <v>43241</v>
      </c>
      <c r="G53" s="15">
        <v>34</v>
      </c>
      <c r="H53" s="15">
        <v>96</v>
      </c>
      <c r="J53" s="38"/>
      <c r="K53" s="38"/>
      <c r="L53" s="38"/>
      <c r="P53" s="15">
        <v>22</v>
      </c>
      <c r="R53" s="15">
        <v>22</v>
      </c>
      <c r="S53" s="15">
        <v>10</v>
      </c>
      <c r="T53" s="15">
        <v>14</v>
      </c>
      <c r="U53" s="15">
        <v>6</v>
      </c>
      <c r="V53" s="15">
        <v>7</v>
      </c>
      <c r="W53" s="15">
        <v>8</v>
      </c>
      <c r="X53" s="15">
        <v>25</v>
      </c>
      <c r="Y53" s="15">
        <v>11</v>
      </c>
      <c r="Z53" s="15">
        <v>14</v>
      </c>
      <c r="AA53" s="15">
        <v>4</v>
      </c>
      <c r="AB53" s="15">
        <v>10</v>
      </c>
      <c r="AC53" s="15">
        <v>10</v>
      </c>
      <c r="AD53" s="15">
        <v>8</v>
      </c>
      <c r="AE53" s="15">
        <v>10</v>
      </c>
      <c r="AF53" s="15">
        <v>7</v>
      </c>
      <c r="AG53" s="15">
        <v>10</v>
      </c>
      <c r="BF53" s="18"/>
      <c r="BH53" s="18"/>
      <c r="BJ53" s="18"/>
      <c r="BP53" s="18"/>
      <c r="BQ53" s="15">
        <v>20</v>
      </c>
      <c r="BR53" s="15">
        <v>7</v>
      </c>
      <c r="BS53" s="15">
        <v>6</v>
      </c>
      <c r="BT53" s="15">
        <v>6</v>
      </c>
      <c r="BY53" s="15">
        <v>21</v>
      </c>
      <c r="BZ53" s="18" t="s">
        <v>358</v>
      </c>
      <c r="CB53" s="18"/>
      <c r="CD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EO53" s="18"/>
      <c r="HG53" s="15">
        <v>17</v>
      </c>
      <c r="HH53" s="15">
        <v>38</v>
      </c>
      <c r="HI53" s="15">
        <v>3</v>
      </c>
      <c r="HJ53" s="15">
        <v>31</v>
      </c>
      <c r="HK53" s="15">
        <v>42.8</v>
      </c>
      <c r="HL53" s="15">
        <v>29</v>
      </c>
      <c r="HM53" s="15">
        <v>5</v>
      </c>
      <c r="HN53" s="15">
        <v>21</v>
      </c>
      <c r="HQ53" s="15">
        <v>2</v>
      </c>
      <c r="HR53" s="15">
        <v>37</v>
      </c>
      <c r="HS53" s="15">
        <v>4</v>
      </c>
      <c r="HT53" s="15">
        <v>36</v>
      </c>
      <c r="HU53" s="15">
        <v>5</v>
      </c>
      <c r="HV53" s="15">
        <v>35</v>
      </c>
      <c r="HW53" s="15">
        <v>11</v>
      </c>
      <c r="HX53" s="15">
        <v>34</v>
      </c>
      <c r="HY53" s="15">
        <v>5</v>
      </c>
      <c r="HZ53" s="15">
        <v>39</v>
      </c>
      <c r="IA53" s="15">
        <v>100</v>
      </c>
      <c r="IB53" s="18" t="s">
        <v>336</v>
      </c>
      <c r="IC53" s="15">
        <v>5</v>
      </c>
      <c r="ID53" s="19" t="s">
        <v>444</v>
      </c>
      <c r="IE53" s="15">
        <v>4</v>
      </c>
      <c r="IF53" s="18" t="s">
        <v>352</v>
      </c>
      <c r="IG53" s="18">
        <v>11</v>
      </c>
      <c r="IH53" s="15">
        <v>25.5</v>
      </c>
      <c r="II53" s="18" t="s">
        <v>355</v>
      </c>
      <c r="IP53" s="15">
        <v>22</v>
      </c>
      <c r="IQ53" s="15">
        <v>36</v>
      </c>
      <c r="IR53" s="15">
        <v>10</v>
      </c>
      <c r="IS53" s="15">
        <v>29</v>
      </c>
      <c r="JB53" s="15">
        <v>45</v>
      </c>
      <c r="JC53" s="15">
        <v>41</v>
      </c>
      <c r="JV53" s="15">
        <v>60</v>
      </c>
      <c r="JW53" s="15">
        <v>37</v>
      </c>
      <c r="JX53" s="15">
        <v>1</v>
      </c>
      <c r="JY53" s="15" t="s">
        <v>428</v>
      </c>
      <c r="KD53" s="15">
        <v>54</v>
      </c>
      <c r="KE53" s="15">
        <v>19</v>
      </c>
      <c r="KF53" s="15">
        <v>35</v>
      </c>
      <c r="KG53" s="15">
        <v>20</v>
      </c>
      <c r="KH53" s="15">
        <v>10</v>
      </c>
      <c r="KI53" s="15">
        <v>29</v>
      </c>
      <c r="KV53" s="18"/>
      <c r="LB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5">
        <v>2</v>
      </c>
      <c r="LP53" s="15">
        <v>29</v>
      </c>
      <c r="LQ53" s="15">
        <v>14</v>
      </c>
      <c r="LR53" s="15">
        <v>32</v>
      </c>
      <c r="LS53" s="15">
        <v>25</v>
      </c>
      <c r="LT53" s="15">
        <v>35</v>
      </c>
      <c r="LU53" s="15">
        <v>61</v>
      </c>
      <c r="LV53" s="15">
        <v>68</v>
      </c>
      <c r="MU53" s="15">
        <v>13</v>
      </c>
      <c r="MV53" s="15">
        <v>3</v>
      </c>
      <c r="MY53" s="15">
        <v>1</v>
      </c>
      <c r="MZ53" s="18">
        <v>2</v>
      </c>
    </row>
    <row r="54" spans="1:364" s="15" customFormat="1" x14ac:dyDescent="0.25">
      <c r="A54" s="8" t="s">
        <v>1505</v>
      </c>
      <c r="B54" s="9">
        <v>43230</v>
      </c>
      <c r="C54" s="15" t="s">
        <v>429</v>
      </c>
      <c r="D54" s="15">
        <v>73</v>
      </c>
      <c r="E54" s="15">
        <v>16</v>
      </c>
      <c r="F54" s="16">
        <v>43230</v>
      </c>
      <c r="G54" s="15">
        <v>47</v>
      </c>
      <c r="H54" s="15">
        <v>104</v>
      </c>
      <c r="I54" s="15">
        <v>112</v>
      </c>
      <c r="J54" s="38"/>
      <c r="K54" s="38"/>
      <c r="L54" s="38"/>
      <c r="R54" s="15">
        <v>16</v>
      </c>
      <c r="S54" s="15">
        <v>7</v>
      </c>
      <c r="T54" s="15">
        <v>24</v>
      </c>
      <c r="U54" s="15">
        <v>8</v>
      </c>
      <c r="V54" s="15">
        <v>7</v>
      </c>
      <c r="W54" s="15">
        <v>7</v>
      </c>
      <c r="X54" s="15">
        <v>29</v>
      </c>
      <c r="Y54" s="15">
        <v>12</v>
      </c>
      <c r="Z54" s="15">
        <v>48</v>
      </c>
      <c r="AA54" s="15">
        <v>10</v>
      </c>
      <c r="AB54" s="15">
        <v>11</v>
      </c>
      <c r="AC54" s="15">
        <v>12</v>
      </c>
      <c r="AD54" s="15">
        <v>10</v>
      </c>
      <c r="AE54" s="15">
        <v>13</v>
      </c>
      <c r="AF54" s="15">
        <v>8</v>
      </c>
      <c r="AG54" s="15">
        <v>11</v>
      </c>
      <c r="BF54" s="18"/>
      <c r="BH54" s="18"/>
      <c r="BJ54" s="18"/>
      <c r="BP54" s="18"/>
      <c r="BQ54" s="15">
        <v>11</v>
      </c>
      <c r="BR54" s="15">
        <v>3</v>
      </c>
      <c r="BS54" s="15">
        <v>0</v>
      </c>
      <c r="BT54" s="15">
        <v>1</v>
      </c>
      <c r="BY54" s="15">
        <v>15</v>
      </c>
      <c r="BZ54" s="18"/>
      <c r="CB54" s="18"/>
      <c r="CD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EO54" s="18"/>
      <c r="FM54" s="15">
        <v>3</v>
      </c>
      <c r="FN54" s="15">
        <v>4</v>
      </c>
      <c r="FS54" s="15">
        <v>4</v>
      </c>
      <c r="FT54" s="15">
        <v>2</v>
      </c>
      <c r="FU54" s="15">
        <v>0</v>
      </c>
      <c r="FV54" s="15">
        <v>1</v>
      </c>
      <c r="FW54" s="15">
        <v>0</v>
      </c>
      <c r="FX54" s="15">
        <v>1</v>
      </c>
      <c r="FY54" s="15">
        <v>0</v>
      </c>
      <c r="FZ54" s="15">
        <v>1</v>
      </c>
      <c r="GA54" s="15">
        <v>6</v>
      </c>
      <c r="GB54" s="15">
        <v>6</v>
      </c>
      <c r="GC54" s="15">
        <v>10</v>
      </c>
      <c r="GD54" s="15">
        <v>1</v>
      </c>
      <c r="GE54" s="15">
        <v>7</v>
      </c>
      <c r="GF54" s="15" t="s">
        <v>335</v>
      </c>
      <c r="GG54" s="15">
        <v>18</v>
      </c>
      <c r="GH54" s="15">
        <v>63</v>
      </c>
      <c r="HQ54" s="15">
        <v>2</v>
      </c>
      <c r="HR54" s="15">
        <v>37</v>
      </c>
      <c r="HS54" s="15">
        <v>1</v>
      </c>
      <c r="HT54" s="15">
        <v>22</v>
      </c>
      <c r="HU54" s="15">
        <v>3</v>
      </c>
      <c r="HV54" s="15">
        <v>27</v>
      </c>
      <c r="HW54" s="15">
        <v>6</v>
      </c>
      <c r="HX54" s="15">
        <v>26</v>
      </c>
      <c r="HY54" s="15">
        <v>0</v>
      </c>
      <c r="HZ54" s="15" t="s">
        <v>347</v>
      </c>
      <c r="IA54" s="15">
        <v>0</v>
      </c>
      <c r="IB54" s="18" t="s">
        <v>348</v>
      </c>
      <c r="IC54" s="15">
        <v>1</v>
      </c>
      <c r="ID54" s="18">
        <v>0</v>
      </c>
      <c r="IE54" s="15">
        <v>1</v>
      </c>
      <c r="IF54" s="18" t="s">
        <v>348</v>
      </c>
      <c r="IG54" s="18">
        <v>11</v>
      </c>
      <c r="IH54" s="15">
        <v>23</v>
      </c>
      <c r="II54" s="18" t="s">
        <v>337</v>
      </c>
      <c r="IP54" s="15">
        <v>48</v>
      </c>
      <c r="IQ54" s="15">
        <v>54</v>
      </c>
      <c r="IR54" s="15">
        <v>4</v>
      </c>
      <c r="IS54" s="15">
        <v>8</v>
      </c>
      <c r="JB54" s="15">
        <v>29</v>
      </c>
      <c r="JC54" s="15">
        <v>28</v>
      </c>
      <c r="JV54" s="15">
        <v>81</v>
      </c>
      <c r="JW54" s="15">
        <v>21</v>
      </c>
      <c r="JX54" s="15">
        <v>0</v>
      </c>
      <c r="JY54" s="15">
        <v>195</v>
      </c>
      <c r="JZ54" s="15">
        <v>33</v>
      </c>
      <c r="KA54" s="15">
        <v>1</v>
      </c>
      <c r="KD54" s="15">
        <v>91</v>
      </c>
      <c r="KE54" s="15">
        <v>41</v>
      </c>
      <c r="KF54" s="15">
        <v>53</v>
      </c>
      <c r="KG54" s="15">
        <v>32</v>
      </c>
      <c r="KH54" s="15">
        <v>28</v>
      </c>
      <c r="KI54" s="15">
        <v>41</v>
      </c>
      <c r="KV54" s="18"/>
      <c r="LB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5">
        <v>5</v>
      </c>
      <c r="LP54" s="15">
        <v>40</v>
      </c>
      <c r="LQ54" s="15">
        <v>4</v>
      </c>
      <c r="LR54" s="15">
        <v>38</v>
      </c>
      <c r="LS54" s="15">
        <v>14</v>
      </c>
      <c r="LT54" s="15">
        <v>37</v>
      </c>
      <c r="LU54" s="15">
        <v>78</v>
      </c>
      <c r="LV54" s="15">
        <v>82</v>
      </c>
      <c r="MU54" s="15">
        <v>8</v>
      </c>
      <c r="MV54" s="15">
        <v>11</v>
      </c>
      <c r="MY54" s="15">
        <v>0</v>
      </c>
      <c r="MZ54" s="18">
        <v>5</v>
      </c>
    </row>
    <row r="55" spans="1:364" s="15" customFormat="1" x14ac:dyDescent="0.25">
      <c r="A55" s="8" t="s">
        <v>1506</v>
      </c>
      <c r="B55" s="9">
        <v>43227</v>
      </c>
      <c r="C55" s="15" t="s">
        <v>430</v>
      </c>
      <c r="D55" s="15">
        <v>62</v>
      </c>
      <c r="E55" s="15">
        <v>16</v>
      </c>
      <c r="F55" s="16">
        <v>43227</v>
      </c>
      <c r="G55" s="15">
        <v>49</v>
      </c>
      <c r="H55" s="15">
        <v>106</v>
      </c>
      <c r="I55" s="15">
        <v>110</v>
      </c>
      <c r="J55" s="38"/>
      <c r="K55" s="38"/>
      <c r="L55" s="38"/>
      <c r="R55" s="15">
        <v>21</v>
      </c>
      <c r="S55" s="15">
        <v>8</v>
      </c>
      <c r="T55" s="15">
        <v>29</v>
      </c>
      <c r="U55" s="15">
        <v>8</v>
      </c>
      <c r="V55" s="15">
        <v>16</v>
      </c>
      <c r="W55" s="15">
        <v>11</v>
      </c>
      <c r="X55" s="15">
        <v>22</v>
      </c>
      <c r="Y55" s="15">
        <v>8</v>
      </c>
      <c r="Z55" s="15">
        <v>55</v>
      </c>
      <c r="AA55" s="15">
        <v>9</v>
      </c>
      <c r="AB55" s="15">
        <v>9</v>
      </c>
      <c r="AC55" s="15">
        <v>9</v>
      </c>
      <c r="AD55" s="15">
        <v>7</v>
      </c>
      <c r="AE55" s="15">
        <v>8</v>
      </c>
      <c r="AF55" s="15">
        <v>6</v>
      </c>
      <c r="AG55" s="15">
        <v>7</v>
      </c>
      <c r="AW55" s="15">
        <v>31</v>
      </c>
      <c r="AX55" s="15">
        <v>12</v>
      </c>
      <c r="AY55" s="15">
        <v>24</v>
      </c>
      <c r="AZ55" s="15">
        <v>11</v>
      </c>
      <c r="BA55" s="15">
        <v>33</v>
      </c>
      <c r="BB55" s="15">
        <v>10</v>
      </c>
      <c r="BC55" s="15">
        <v>20</v>
      </c>
      <c r="BD55" s="15">
        <v>9</v>
      </c>
      <c r="BE55" s="15">
        <v>26</v>
      </c>
      <c r="BF55" s="18" t="s">
        <v>358</v>
      </c>
      <c r="BG55" s="15">
        <v>4</v>
      </c>
      <c r="BH55" s="18" t="s">
        <v>340</v>
      </c>
      <c r="BI55" s="15">
        <v>43</v>
      </c>
      <c r="BJ55" s="18" t="s">
        <v>358</v>
      </c>
      <c r="BP55" s="18"/>
      <c r="BZ55" s="18"/>
      <c r="CB55" s="18"/>
      <c r="CD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5">
        <v>4</v>
      </c>
      <c r="DN55" s="15">
        <v>8</v>
      </c>
      <c r="DU55" s="15">
        <v>10</v>
      </c>
      <c r="DV55" s="15">
        <v>9</v>
      </c>
      <c r="DX55" s="15">
        <v>45</v>
      </c>
      <c r="DY55" s="15">
        <v>94</v>
      </c>
      <c r="DZ55" s="15">
        <v>6</v>
      </c>
      <c r="EA55" s="15">
        <v>13</v>
      </c>
      <c r="EB55" s="15">
        <v>7</v>
      </c>
      <c r="EC55" s="15">
        <v>8</v>
      </c>
      <c r="ED55" s="15">
        <v>10</v>
      </c>
      <c r="EE55" s="15">
        <v>9</v>
      </c>
      <c r="EF55" s="15">
        <v>8</v>
      </c>
      <c r="EG55" s="15">
        <v>8</v>
      </c>
      <c r="EH55" s="15">
        <v>8</v>
      </c>
      <c r="EI55" s="15">
        <v>7</v>
      </c>
      <c r="EJ55" s="15">
        <v>10</v>
      </c>
      <c r="EK55" s="15">
        <v>5</v>
      </c>
      <c r="EL55" s="15">
        <v>3</v>
      </c>
      <c r="EM55" s="15">
        <v>10</v>
      </c>
      <c r="EN55" s="15">
        <v>16</v>
      </c>
      <c r="EO55" s="18" t="s">
        <v>351</v>
      </c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IB55" s="18"/>
      <c r="ID55" s="18"/>
      <c r="IF55" s="18"/>
      <c r="IG55" s="18"/>
      <c r="IH55" s="15">
        <v>30</v>
      </c>
      <c r="II55" s="18" t="s">
        <v>341</v>
      </c>
      <c r="IP55" s="15">
        <v>34</v>
      </c>
      <c r="IQ55" s="15">
        <v>42</v>
      </c>
      <c r="IR55" s="15">
        <v>24</v>
      </c>
      <c r="IS55" s="15">
        <v>56</v>
      </c>
      <c r="JB55" s="15">
        <v>58</v>
      </c>
      <c r="JC55" s="15">
        <v>58</v>
      </c>
      <c r="JV55" s="15">
        <v>47</v>
      </c>
      <c r="JW55" s="15">
        <v>35</v>
      </c>
      <c r="JX55" s="15">
        <v>0</v>
      </c>
      <c r="JY55" s="15">
        <v>88</v>
      </c>
      <c r="JZ55" s="15">
        <v>45</v>
      </c>
      <c r="KA55" s="15">
        <v>0</v>
      </c>
      <c r="KD55" s="15">
        <v>68</v>
      </c>
      <c r="KE55" s="15">
        <v>24</v>
      </c>
      <c r="KF55" s="15">
        <v>61</v>
      </c>
      <c r="KG55" s="15">
        <v>37</v>
      </c>
      <c r="KH55" s="15">
        <v>39</v>
      </c>
      <c r="KI55" s="15">
        <v>49</v>
      </c>
      <c r="KU55" s="15">
        <v>6</v>
      </c>
      <c r="KV55" s="18" t="s">
        <v>336</v>
      </c>
      <c r="KW55" s="15">
        <v>21</v>
      </c>
      <c r="KX55" s="15">
        <v>50</v>
      </c>
      <c r="KY55" s="15">
        <v>14</v>
      </c>
      <c r="KZ55" s="15">
        <v>47</v>
      </c>
      <c r="LA55" s="15">
        <v>11</v>
      </c>
      <c r="LB55" s="18" t="s">
        <v>336</v>
      </c>
      <c r="LC55" s="15">
        <v>0</v>
      </c>
      <c r="LD55" s="18" t="s">
        <v>336</v>
      </c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5">
        <v>6</v>
      </c>
      <c r="LP55" s="15">
        <v>59</v>
      </c>
      <c r="LQ55" s="15">
        <v>1</v>
      </c>
      <c r="LR55" s="15">
        <v>56</v>
      </c>
      <c r="LS55" s="15">
        <v>4</v>
      </c>
      <c r="LT55" s="15">
        <v>59</v>
      </c>
      <c r="LU55" s="15">
        <v>115</v>
      </c>
      <c r="LV55" s="15">
        <v>112</v>
      </c>
      <c r="MW55" s="15">
        <v>19</v>
      </c>
      <c r="MX55" s="15">
        <v>16</v>
      </c>
      <c r="MY55" s="15">
        <v>4</v>
      </c>
      <c r="MZ55" s="18"/>
    </row>
    <row r="56" spans="1:364" s="15" customFormat="1" x14ac:dyDescent="0.25">
      <c r="A56" s="8" t="s">
        <v>1508</v>
      </c>
      <c r="B56" s="9">
        <v>43224</v>
      </c>
      <c r="C56" s="15" t="s">
        <v>431</v>
      </c>
      <c r="D56" s="15">
        <v>63</v>
      </c>
      <c r="E56" s="15">
        <v>12</v>
      </c>
      <c r="F56" s="16">
        <v>43224</v>
      </c>
      <c r="G56" s="15">
        <v>51</v>
      </c>
      <c r="H56" s="15">
        <v>108</v>
      </c>
      <c r="I56" s="15">
        <v>98</v>
      </c>
      <c r="J56" s="38"/>
      <c r="K56" s="38"/>
      <c r="L56" s="38"/>
      <c r="T56" s="15">
        <v>37</v>
      </c>
      <c r="U56" s="15">
        <v>10</v>
      </c>
      <c r="X56" s="15">
        <v>34</v>
      </c>
      <c r="Y56" s="15">
        <v>14</v>
      </c>
      <c r="Z56" s="15">
        <v>55</v>
      </c>
      <c r="AA56" s="15">
        <v>9</v>
      </c>
      <c r="AB56" s="15">
        <v>12</v>
      </c>
      <c r="AC56" s="15">
        <v>12</v>
      </c>
      <c r="AD56" s="15">
        <v>10</v>
      </c>
      <c r="AE56" s="15">
        <v>12</v>
      </c>
      <c r="AF56" s="15">
        <v>12</v>
      </c>
      <c r="AG56" s="15">
        <v>16</v>
      </c>
      <c r="BA56" s="15">
        <v>32</v>
      </c>
      <c r="BB56" s="15">
        <v>9</v>
      </c>
      <c r="BC56" s="15">
        <v>20</v>
      </c>
      <c r="BD56" s="15">
        <v>9</v>
      </c>
      <c r="BF56" s="18"/>
      <c r="BG56" s="15">
        <v>4</v>
      </c>
      <c r="BH56" s="18" t="s">
        <v>340</v>
      </c>
      <c r="BI56" s="15">
        <v>41</v>
      </c>
      <c r="BJ56" s="18" t="s">
        <v>340</v>
      </c>
      <c r="BP56" s="18"/>
      <c r="BZ56" s="18"/>
      <c r="CB56" s="18"/>
      <c r="CD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5">
        <v>7</v>
      </c>
      <c r="DN56" s="15">
        <v>13</v>
      </c>
      <c r="DU56" s="15">
        <v>10</v>
      </c>
      <c r="DV56" s="15">
        <v>9</v>
      </c>
      <c r="DX56" s="15">
        <v>50</v>
      </c>
      <c r="DY56" s="15">
        <v>100</v>
      </c>
      <c r="DZ56" s="15">
        <v>6</v>
      </c>
      <c r="EA56" s="15">
        <v>13</v>
      </c>
      <c r="EB56" s="15">
        <v>4</v>
      </c>
      <c r="EC56" s="15">
        <v>6</v>
      </c>
      <c r="ED56" s="15">
        <v>9</v>
      </c>
      <c r="EE56" s="15">
        <v>8</v>
      </c>
      <c r="EF56" s="15">
        <v>11</v>
      </c>
      <c r="EG56" s="15">
        <v>11</v>
      </c>
      <c r="EH56" s="15">
        <v>11</v>
      </c>
      <c r="EI56" s="15">
        <v>10</v>
      </c>
      <c r="EJ56" s="15">
        <v>14</v>
      </c>
      <c r="EK56" s="15">
        <v>8</v>
      </c>
      <c r="EL56" s="15">
        <v>12</v>
      </c>
      <c r="EM56" s="15">
        <v>5</v>
      </c>
      <c r="EN56" s="15">
        <v>15</v>
      </c>
      <c r="EO56" s="18" t="s">
        <v>374</v>
      </c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F56" s="18"/>
      <c r="FG56" s="18"/>
      <c r="FH56" s="18"/>
      <c r="FI56" s="18"/>
      <c r="FJ56" s="18"/>
      <c r="FK56" s="18"/>
      <c r="IB56" s="18"/>
      <c r="ID56" s="18"/>
      <c r="IF56" s="18"/>
      <c r="IG56" s="18"/>
      <c r="IH56" s="15">
        <v>30</v>
      </c>
      <c r="II56" s="18" t="s">
        <v>341</v>
      </c>
      <c r="IP56" s="15">
        <v>44</v>
      </c>
      <c r="IQ56" s="15">
        <v>55</v>
      </c>
      <c r="IR56" s="15">
        <v>17</v>
      </c>
      <c r="IS56" s="15">
        <v>48</v>
      </c>
      <c r="JB56" s="15">
        <v>53</v>
      </c>
      <c r="JC56" s="15">
        <v>44</v>
      </c>
      <c r="JV56" s="15">
        <v>34</v>
      </c>
      <c r="JW56" s="15">
        <v>47</v>
      </c>
      <c r="JX56" s="15">
        <v>0</v>
      </c>
      <c r="JY56" s="15">
        <v>78</v>
      </c>
      <c r="JZ56" s="15">
        <v>51</v>
      </c>
      <c r="KA56" s="15">
        <v>1</v>
      </c>
      <c r="KD56" s="15">
        <v>121</v>
      </c>
      <c r="KE56" s="15">
        <v>67</v>
      </c>
      <c r="KF56" s="15">
        <v>89</v>
      </c>
      <c r="KG56" s="15">
        <v>64</v>
      </c>
      <c r="KH56" s="15">
        <v>46</v>
      </c>
      <c r="KI56" s="15">
        <v>61</v>
      </c>
      <c r="KV56" s="18"/>
      <c r="LB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MW56" s="15">
        <v>32</v>
      </c>
      <c r="MX56" s="15">
        <v>12</v>
      </c>
      <c r="MZ56" s="18"/>
    </row>
    <row r="57" spans="1:364" s="15" customFormat="1" x14ac:dyDescent="0.25">
      <c r="A57" s="8" t="s">
        <v>1510</v>
      </c>
      <c r="B57" s="9">
        <v>43217</v>
      </c>
      <c r="C57" s="15" t="s">
        <v>432</v>
      </c>
      <c r="D57" s="15">
        <v>64</v>
      </c>
      <c r="E57" s="15">
        <v>20</v>
      </c>
      <c r="F57" s="16">
        <v>43217</v>
      </c>
      <c r="G57" s="15">
        <v>48</v>
      </c>
      <c r="H57" s="15">
        <v>105</v>
      </c>
      <c r="I57" s="15">
        <v>120</v>
      </c>
      <c r="J57" s="38"/>
      <c r="K57" s="38"/>
      <c r="L57" s="38"/>
      <c r="P57" s="15">
        <v>18</v>
      </c>
      <c r="R57" s="15">
        <v>15</v>
      </c>
      <c r="S57" s="15">
        <v>5</v>
      </c>
      <c r="T57" s="15">
        <v>36</v>
      </c>
      <c r="U57" s="15">
        <v>10</v>
      </c>
      <c r="V57" s="15">
        <v>13</v>
      </c>
      <c r="W57" s="15">
        <v>9</v>
      </c>
      <c r="X57" s="15">
        <v>18</v>
      </c>
      <c r="Y57" s="15">
        <v>6</v>
      </c>
      <c r="Z57" s="15">
        <v>59</v>
      </c>
      <c r="AA57" s="15">
        <v>10</v>
      </c>
      <c r="AB57" s="15">
        <v>6</v>
      </c>
      <c r="AC57" s="15">
        <v>5</v>
      </c>
      <c r="AD57" s="15">
        <v>6</v>
      </c>
      <c r="AE57" s="15">
        <v>7</v>
      </c>
      <c r="AF57" s="15">
        <v>6</v>
      </c>
      <c r="AG57" s="15">
        <v>7</v>
      </c>
      <c r="AW57" s="15">
        <v>18</v>
      </c>
      <c r="AX57" s="15">
        <v>7</v>
      </c>
      <c r="AY57" s="15">
        <v>15</v>
      </c>
      <c r="AZ57" s="15">
        <v>7</v>
      </c>
      <c r="BA57" s="15">
        <v>35</v>
      </c>
      <c r="BB57" s="15">
        <v>11</v>
      </c>
      <c r="BC57" s="15">
        <v>18</v>
      </c>
      <c r="BD57" s="15">
        <v>9</v>
      </c>
      <c r="BE57" s="15">
        <v>23</v>
      </c>
      <c r="BF57" s="18" t="s">
        <v>334</v>
      </c>
      <c r="BG57" s="15">
        <v>4</v>
      </c>
      <c r="BH57" s="18" t="s">
        <v>340</v>
      </c>
      <c r="BI57" s="15">
        <v>43</v>
      </c>
      <c r="BJ57" s="18" t="s">
        <v>358</v>
      </c>
      <c r="BP57" s="18"/>
      <c r="BZ57" s="18"/>
      <c r="CB57" s="18"/>
      <c r="CD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5">
        <v>4</v>
      </c>
      <c r="DN57" s="15">
        <v>8</v>
      </c>
      <c r="DU57" s="15">
        <v>5</v>
      </c>
      <c r="DV57" s="15">
        <v>4</v>
      </c>
      <c r="DX57" s="15">
        <v>30</v>
      </c>
      <c r="DY57" s="15">
        <v>76</v>
      </c>
      <c r="DZ57" s="15">
        <v>3</v>
      </c>
      <c r="EA57" s="15">
        <v>7</v>
      </c>
      <c r="EB57" s="15">
        <v>7</v>
      </c>
      <c r="EC57" s="15">
        <v>8</v>
      </c>
      <c r="ED57" s="15">
        <v>10</v>
      </c>
      <c r="EE57" s="15">
        <v>9</v>
      </c>
      <c r="EF57" s="15">
        <v>7</v>
      </c>
      <c r="EG57" s="15">
        <v>7</v>
      </c>
      <c r="EH57" s="15">
        <v>8</v>
      </c>
      <c r="EI57" s="15">
        <v>7</v>
      </c>
      <c r="EJ57" s="15">
        <v>16</v>
      </c>
      <c r="EK57" s="15">
        <v>14</v>
      </c>
      <c r="EL57" s="15">
        <v>9</v>
      </c>
      <c r="EM57" s="15">
        <v>6</v>
      </c>
      <c r="EN57" s="15">
        <v>16</v>
      </c>
      <c r="EO57" s="18" t="s">
        <v>351</v>
      </c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F57" s="18"/>
      <c r="FG57" s="18"/>
      <c r="FH57" s="18"/>
      <c r="FI57" s="18"/>
      <c r="FJ57" s="18"/>
      <c r="FK57" s="18"/>
      <c r="IB57" s="18"/>
      <c r="ID57" s="18"/>
      <c r="IF57" s="18"/>
      <c r="IG57" s="18"/>
      <c r="IH57" s="15">
        <v>36</v>
      </c>
      <c r="II57" s="18" t="s">
        <v>336</v>
      </c>
      <c r="IP57" s="15">
        <v>19</v>
      </c>
      <c r="IQ57" s="15">
        <v>27</v>
      </c>
      <c r="IR57" s="15">
        <v>11</v>
      </c>
      <c r="IS57" s="15">
        <v>25</v>
      </c>
      <c r="JB57" s="15">
        <v>50</v>
      </c>
      <c r="JC57" s="15">
        <v>30</v>
      </c>
      <c r="JV57" s="15">
        <v>50</v>
      </c>
      <c r="JW57" s="15">
        <v>34</v>
      </c>
      <c r="JX57" s="15">
        <v>0</v>
      </c>
      <c r="JY57" s="15">
        <v>92</v>
      </c>
      <c r="JZ57" s="15">
        <v>39</v>
      </c>
      <c r="KA57" s="15">
        <v>2</v>
      </c>
      <c r="KD57" s="15">
        <v>89</v>
      </c>
      <c r="KE57" s="15">
        <v>33</v>
      </c>
      <c r="KF57" s="15">
        <v>61</v>
      </c>
      <c r="KG57" s="15">
        <v>34</v>
      </c>
      <c r="KH57" s="15">
        <v>32</v>
      </c>
      <c r="KI57" s="15">
        <v>38</v>
      </c>
      <c r="KU57" s="15">
        <v>5</v>
      </c>
      <c r="KV57" s="18" t="s">
        <v>336</v>
      </c>
      <c r="KW57" s="15">
        <v>37</v>
      </c>
      <c r="KX57" s="15">
        <v>41</v>
      </c>
      <c r="KY57" s="15">
        <v>21</v>
      </c>
      <c r="KZ57" s="15">
        <v>42</v>
      </c>
      <c r="LA57" s="15">
        <v>21</v>
      </c>
      <c r="LB57" s="18" t="s">
        <v>341</v>
      </c>
      <c r="LC57" s="15">
        <v>3</v>
      </c>
      <c r="LD57" s="18" t="s">
        <v>352</v>
      </c>
      <c r="LE57" s="18"/>
      <c r="LF57" s="18"/>
      <c r="LG57" s="18"/>
      <c r="LH57" s="18"/>
      <c r="LI57" s="18"/>
      <c r="LJ57" s="18"/>
      <c r="LK57" s="18"/>
      <c r="LL57" s="18"/>
      <c r="LM57" s="18"/>
      <c r="LN57" s="18"/>
      <c r="MW57" s="15">
        <v>5</v>
      </c>
      <c r="MX57" s="15">
        <v>0</v>
      </c>
      <c r="MZ57" s="18"/>
    </row>
    <row r="58" spans="1:364" s="15" customFormat="1" x14ac:dyDescent="0.25">
      <c r="A58" s="8" t="s">
        <v>1511</v>
      </c>
      <c r="B58" s="9">
        <v>43187</v>
      </c>
      <c r="C58" s="15" t="s">
        <v>433</v>
      </c>
      <c r="D58" s="15">
        <v>79</v>
      </c>
      <c r="E58" s="15">
        <v>16</v>
      </c>
      <c r="F58" s="16">
        <v>43182</v>
      </c>
      <c r="G58" s="15">
        <v>48</v>
      </c>
      <c r="H58" s="15">
        <v>106</v>
      </c>
      <c r="I58" s="15">
        <v>100</v>
      </c>
      <c r="J58" s="38"/>
      <c r="K58" s="38"/>
      <c r="L58" s="38"/>
      <c r="R58" s="15">
        <v>23</v>
      </c>
      <c r="S58" s="15">
        <v>10</v>
      </c>
      <c r="T58" s="15">
        <v>20</v>
      </c>
      <c r="U58" s="15">
        <v>8</v>
      </c>
      <c r="V58" s="15">
        <v>7</v>
      </c>
      <c r="W58" s="15">
        <v>8</v>
      </c>
      <c r="X58" s="15">
        <v>21</v>
      </c>
      <c r="Y58" s="15">
        <v>9</v>
      </c>
      <c r="Z58" s="15">
        <v>42</v>
      </c>
      <c r="AA58" s="15">
        <v>9</v>
      </c>
      <c r="AB58" s="15">
        <v>9</v>
      </c>
      <c r="AC58" s="15">
        <v>9</v>
      </c>
      <c r="AD58" s="15">
        <v>7</v>
      </c>
      <c r="AE58" s="15">
        <v>9</v>
      </c>
      <c r="AF58" s="15">
        <v>5</v>
      </c>
      <c r="AG58" s="15">
        <v>8</v>
      </c>
      <c r="BF58" s="18"/>
      <c r="BH58" s="18"/>
      <c r="BJ58" s="18"/>
      <c r="BP58" s="18"/>
      <c r="BQ58" s="15">
        <v>22</v>
      </c>
      <c r="BR58" s="15">
        <v>7</v>
      </c>
      <c r="BS58" s="15">
        <v>0</v>
      </c>
      <c r="BT58" s="15">
        <v>1</v>
      </c>
      <c r="BU58" s="15">
        <v>24</v>
      </c>
      <c r="BV58" s="15">
        <v>8</v>
      </c>
      <c r="BW58" s="15">
        <v>0</v>
      </c>
      <c r="BX58" s="15">
        <v>2</v>
      </c>
      <c r="BY58" s="15">
        <v>14</v>
      </c>
      <c r="BZ58" s="18" t="s">
        <v>343</v>
      </c>
      <c r="CA58" s="15">
        <v>2</v>
      </c>
      <c r="CB58" s="18" t="s">
        <v>340</v>
      </c>
      <c r="CC58" s="15">
        <v>43</v>
      </c>
      <c r="CD58" s="18" t="s">
        <v>358</v>
      </c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EO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F58" s="18"/>
      <c r="FG58" s="18"/>
      <c r="FH58" s="18"/>
      <c r="FI58" s="18"/>
      <c r="FJ58" s="18"/>
      <c r="FK58" s="18"/>
      <c r="FM58" s="15">
        <v>4</v>
      </c>
      <c r="FN58" s="15">
        <v>8</v>
      </c>
      <c r="FS58" s="15">
        <v>6</v>
      </c>
      <c r="FT58" s="15">
        <v>6</v>
      </c>
      <c r="FU58" s="15">
        <v>5</v>
      </c>
      <c r="FV58" s="15">
        <v>6</v>
      </c>
      <c r="FW58" s="15">
        <v>0</v>
      </c>
      <c r="FX58" s="15">
        <v>1</v>
      </c>
      <c r="FY58" s="15">
        <v>1</v>
      </c>
      <c r="FZ58" s="15">
        <v>1</v>
      </c>
      <c r="GA58" s="15">
        <v>5</v>
      </c>
      <c r="GB58" s="15">
        <v>5</v>
      </c>
      <c r="GC58" s="15">
        <v>8</v>
      </c>
      <c r="GD58" s="15">
        <v>1</v>
      </c>
      <c r="GE58" s="15">
        <v>8</v>
      </c>
      <c r="GF58" s="15">
        <v>2</v>
      </c>
      <c r="GG58" s="15">
        <v>60</v>
      </c>
      <c r="GH58" s="15">
        <v>84</v>
      </c>
      <c r="IB58" s="18"/>
      <c r="ID58" s="18"/>
      <c r="IF58" s="18"/>
      <c r="IG58" s="18"/>
      <c r="IH58" s="15">
        <v>27.5</v>
      </c>
      <c r="II58" s="18" t="s">
        <v>352</v>
      </c>
      <c r="IP58" s="15">
        <v>30</v>
      </c>
      <c r="IQ58" s="15">
        <v>48</v>
      </c>
      <c r="IR58" s="15">
        <v>9</v>
      </c>
      <c r="IS58" s="15">
        <v>39</v>
      </c>
      <c r="JB58" s="15">
        <v>0</v>
      </c>
      <c r="JC58" s="15">
        <v>37</v>
      </c>
      <c r="JV58" s="15">
        <v>87</v>
      </c>
      <c r="JW58" s="15">
        <v>30</v>
      </c>
      <c r="JX58" s="15">
        <v>0</v>
      </c>
      <c r="JY58" s="15" t="s">
        <v>434</v>
      </c>
      <c r="KA58" s="15">
        <v>3</v>
      </c>
      <c r="KD58" s="15">
        <v>59</v>
      </c>
      <c r="KE58" s="15">
        <v>19</v>
      </c>
      <c r="KF58" s="15">
        <v>32</v>
      </c>
      <c r="KG58" s="15">
        <v>15</v>
      </c>
      <c r="KH58" s="15">
        <v>14</v>
      </c>
      <c r="KI58" s="15">
        <v>29</v>
      </c>
      <c r="KV58" s="18"/>
      <c r="LB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5">
        <v>5</v>
      </c>
      <c r="LP58" s="15">
        <v>42</v>
      </c>
      <c r="LQ58" s="15">
        <v>3</v>
      </c>
      <c r="LR58" s="15">
        <v>43</v>
      </c>
      <c r="LS58" s="15">
        <v>10</v>
      </c>
      <c r="LT58" s="15">
        <v>42</v>
      </c>
      <c r="LU58" s="15">
        <v>85</v>
      </c>
      <c r="LV58" s="15">
        <v>88</v>
      </c>
      <c r="MU58" s="15">
        <v>2</v>
      </c>
      <c r="MV58" s="15">
        <v>4</v>
      </c>
      <c r="MZ58" s="18">
        <v>13</v>
      </c>
    </row>
    <row r="59" spans="1:364" s="15" customFormat="1" x14ac:dyDescent="0.25">
      <c r="A59" s="8" t="s">
        <v>1512</v>
      </c>
      <c r="B59" s="9">
        <v>43185</v>
      </c>
      <c r="C59" s="15" t="s">
        <v>338</v>
      </c>
      <c r="D59" s="15">
        <v>69</v>
      </c>
      <c r="E59" s="15">
        <v>16</v>
      </c>
      <c r="F59" s="16">
        <v>43185</v>
      </c>
      <c r="G59" s="15">
        <v>28</v>
      </c>
      <c r="H59" s="15">
        <v>88</v>
      </c>
      <c r="I59" s="15">
        <v>113</v>
      </c>
      <c r="J59" s="38"/>
      <c r="K59" s="38"/>
      <c r="L59" s="38"/>
      <c r="R59" s="15">
        <v>23</v>
      </c>
      <c r="S59" s="15">
        <v>9</v>
      </c>
      <c r="T59" s="15">
        <v>24</v>
      </c>
      <c r="U59" s="15">
        <v>8</v>
      </c>
      <c r="V59" s="15">
        <v>15</v>
      </c>
      <c r="W59" s="15">
        <v>11</v>
      </c>
      <c r="X59" s="15">
        <v>27</v>
      </c>
      <c r="Y59" s="15">
        <v>11</v>
      </c>
      <c r="Z59" s="15">
        <v>57</v>
      </c>
      <c r="AA59" s="15">
        <v>11</v>
      </c>
      <c r="AB59" s="15">
        <v>14</v>
      </c>
      <c r="AC59" s="15">
        <v>15</v>
      </c>
      <c r="AD59" s="15">
        <v>5</v>
      </c>
      <c r="AE59" s="15">
        <v>6</v>
      </c>
      <c r="AF59" s="15">
        <v>8</v>
      </c>
      <c r="AG59" s="15">
        <v>10</v>
      </c>
      <c r="BF59" s="18"/>
      <c r="BH59" s="18"/>
      <c r="BJ59" s="18"/>
      <c r="BP59" s="18"/>
      <c r="BQ59" s="15">
        <v>17</v>
      </c>
      <c r="BR59" s="15">
        <v>5</v>
      </c>
      <c r="BS59" s="15">
        <v>0</v>
      </c>
      <c r="BT59" s="15">
        <v>1</v>
      </c>
      <c r="BU59" s="15">
        <v>30</v>
      </c>
      <c r="BV59" s="15">
        <v>9</v>
      </c>
      <c r="BW59" s="15">
        <v>0</v>
      </c>
      <c r="BX59" s="17" t="s">
        <v>435</v>
      </c>
      <c r="BY59" s="15">
        <v>13</v>
      </c>
      <c r="BZ59" s="18" t="s">
        <v>335</v>
      </c>
      <c r="CA59" s="15">
        <v>3</v>
      </c>
      <c r="CB59" s="18" t="s">
        <v>340</v>
      </c>
      <c r="CC59" s="15">
        <v>42</v>
      </c>
      <c r="CD59" s="18" t="s">
        <v>334</v>
      </c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5">
        <v>2</v>
      </c>
      <c r="DN59" s="15">
        <v>4</v>
      </c>
      <c r="DU59" s="15">
        <v>5</v>
      </c>
      <c r="DV59" s="15">
        <v>4</v>
      </c>
      <c r="DX59" s="15">
        <v>18</v>
      </c>
      <c r="DY59" s="15">
        <v>60</v>
      </c>
      <c r="DZ59" s="15">
        <v>1</v>
      </c>
      <c r="EA59" s="15">
        <v>5</v>
      </c>
      <c r="EB59" s="15">
        <v>0</v>
      </c>
      <c r="EC59" s="15">
        <v>2</v>
      </c>
      <c r="ED59" s="15">
        <v>2</v>
      </c>
      <c r="EE59" s="15">
        <v>2</v>
      </c>
      <c r="EF59" s="15">
        <v>0</v>
      </c>
      <c r="EG59" s="15">
        <v>2</v>
      </c>
      <c r="EH59" s="15">
        <v>1</v>
      </c>
      <c r="EI59" s="15">
        <v>1</v>
      </c>
      <c r="EJ59" s="15">
        <v>11</v>
      </c>
      <c r="EK59" s="15">
        <v>5</v>
      </c>
      <c r="EL59" s="15">
        <v>16</v>
      </c>
      <c r="EM59" s="15">
        <v>3</v>
      </c>
      <c r="EN59" s="15">
        <v>13</v>
      </c>
      <c r="EO59" s="18" t="s">
        <v>335</v>
      </c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F59" s="18"/>
      <c r="FG59" s="18"/>
      <c r="FH59" s="18"/>
      <c r="FI59" s="18"/>
      <c r="FJ59" s="18"/>
      <c r="FK59" s="18"/>
      <c r="IB59" s="18"/>
      <c r="ID59" s="18"/>
      <c r="IF59" s="18"/>
      <c r="IG59" s="18"/>
      <c r="IH59" s="15">
        <v>29</v>
      </c>
      <c r="II59" s="18" t="s">
        <v>341</v>
      </c>
      <c r="IP59" s="15">
        <v>31</v>
      </c>
      <c r="IQ59" s="15">
        <v>41</v>
      </c>
      <c r="IR59" s="15">
        <v>16</v>
      </c>
      <c r="IS59" s="15">
        <v>42</v>
      </c>
      <c r="JB59" s="15">
        <v>59</v>
      </c>
      <c r="JC59" s="15">
        <v>65</v>
      </c>
      <c r="JV59" s="15">
        <v>27</v>
      </c>
      <c r="JW59" s="15">
        <v>55</v>
      </c>
      <c r="JX59" s="15">
        <v>0</v>
      </c>
      <c r="JY59" s="15">
        <v>126</v>
      </c>
      <c r="JZ59" s="15">
        <v>36</v>
      </c>
      <c r="KA59" s="15">
        <v>2</v>
      </c>
      <c r="KD59" s="15">
        <v>80</v>
      </c>
      <c r="KE59" s="15">
        <v>33</v>
      </c>
      <c r="KF59" s="15">
        <v>52</v>
      </c>
      <c r="KG59" s="15">
        <v>30</v>
      </c>
      <c r="KH59" s="15">
        <v>23</v>
      </c>
      <c r="KI59" s="15">
        <v>36</v>
      </c>
      <c r="KV59" s="18"/>
      <c r="LB59" s="18"/>
      <c r="LD59" s="18"/>
      <c r="LE59" s="18"/>
      <c r="LF59" s="18"/>
      <c r="LG59" s="18"/>
      <c r="LH59" s="18"/>
      <c r="LI59" s="18"/>
      <c r="LJ59" s="18"/>
      <c r="LK59" s="18"/>
      <c r="LL59" s="18"/>
      <c r="LM59" s="18"/>
      <c r="LN59" s="18"/>
      <c r="LO59" s="15">
        <v>2</v>
      </c>
      <c r="LP59" s="15">
        <v>25</v>
      </c>
      <c r="LQ59" s="15">
        <v>13</v>
      </c>
      <c r="LR59" s="15">
        <v>28</v>
      </c>
      <c r="LS59" s="15">
        <v>25</v>
      </c>
      <c r="LT59" s="15">
        <v>32</v>
      </c>
      <c r="LU59" s="15">
        <v>53</v>
      </c>
      <c r="LV59" s="15">
        <v>61</v>
      </c>
      <c r="MU59" s="15">
        <v>5</v>
      </c>
      <c r="MV59" s="15">
        <v>2</v>
      </c>
      <c r="MY59" s="15">
        <v>0</v>
      </c>
      <c r="MZ59" s="18">
        <v>0</v>
      </c>
    </row>
    <row r="60" spans="1:364" s="15" customFormat="1" x14ac:dyDescent="0.25">
      <c r="A60" s="8" t="s">
        <v>1513</v>
      </c>
      <c r="B60" s="9">
        <v>43182</v>
      </c>
      <c r="C60" s="15" t="s">
        <v>436</v>
      </c>
      <c r="D60" s="15">
        <v>82</v>
      </c>
      <c r="E60" s="15">
        <v>16</v>
      </c>
      <c r="F60" s="16">
        <v>43182</v>
      </c>
      <c r="G60" s="15">
        <v>19</v>
      </c>
      <c r="H60" s="15">
        <v>83</v>
      </c>
      <c r="I60" s="15">
        <v>112</v>
      </c>
      <c r="J60" s="38"/>
      <c r="K60" s="38"/>
      <c r="L60" s="38"/>
      <c r="P60" s="15">
        <v>6</v>
      </c>
      <c r="BF60" s="18"/>
      <c r="BH60" s="18"/>
      <c r="BJ60" s="18"/>
      <c r="BP60" s="18"/>
      <c r="BZ60" s="18"/>
      <c r="CB60" s="18"/>
      <c r="CD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EO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F60" s="18"/>
      <c r="FG60" s="18"/>
      <c r="FH60" s="18"/>
      <c r="FI60" s="18"/>
      <c r="FJ60" s="18"/>
      <c r="FK60" s="18"/>
      <c r="IB60" s="18"/>
      <c r="ID60" s="18"/>
      <c r="IF60" s="18"/>
      <c r="IG60" s="18"/>
      <c r="II60" s="18"/>
      <c r="JE60" s="15">
        <v>18</v>
      </c>
      <c r="JF60" s="15">
        <v>19</v>
      </c>
      <c r="JV60" s="15">
        <v>139</v>
      </c>
      <c r="JW60" s="15">
        <v>20</v>
      </c>
      <c r="JX60" s="15">
        <v>0</v>
      </c>
      <c r="JY60" s="15" t="s">
        <v>437</v>
      </c>
      <c r="KA60" s="15">
        <v>3</v>
      </c>
      <c r="KV60" s="18"/>
      <c r="LB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MZ60" s="18">
        <v>41</v>
      </c>
    </row>
    <row r="61" spans="1:364" s="15" customFormat="1" x14ac:dyDescent="0.25">
      <c r="A61" s="8" t="s">
        <v>1515</v>
      </c>
      <c r="B61" s="9">
        <v>43180</v>
      </c>
      <c r="C61" s="15" t="s">
        <v>438</v>
      </c>
      <c r="D61" s="15">
        <v>79</v>
      </c>
      <c r="E61" s="15">
        <v>12</v>
      </c>
      <c r="F61" s="16">
        <v>43180</v>
      </c>
      <c r="J61" s="38">
        <v>30</v>
      </c>
      <c r="K61" s="38"/>
      <c r="L61" s="38"/>
      <c r="P61" s="15">
        <v>14</v>
      </c>
      <c r="T61" s="15">
        <v>24</v>
      </c>
      <c r="U61" s="15">
        <v>9</v>
      </c>
      <c r="X61" s="15">
        <v>23</v>
      </c>
      <c r="Y61" s="15">
        <v>10</v>
      </c>
      <c r="Z61" s="15">
        <v>30</v>
      </c>
      <c r="AA61" s="15">
        <v>7</v>
      </c>
      <c r="AB61" s="15">
        <v>7</v>
      </c>
      <c r="AC61" s="15">
        <v>7</v>
      </c>
      <c r="AD61" s="15">
        <v>7</v>
      </c>
      <c r="AE61" s="15">
        <v>9</v>
      </c>
      <c r="AF61" s="15">
        <v>9</v>
      </c>
      <c r="AG61" s="15">
        <v>13</v>
      </c>
      <c r="BF61" s="18"/>
      <c r="BH61" s="18"/>
      <c r="BJ61" s="18"/>
      <c r="BP61" s="18"/>
      <c r="BQ61" s="15">
        <v>13</v>
      </c>
      <c r="BR61" s="15">
        <v>4</v>
      </c>
      <c r="BS61" s="15">
        <v>9</v>
      </c>
      <c r="BT61" s="15">
        <v>7</v>
      </c>
      <c r="BU61" s="15">
        <v>26</v>
      </c>
      <c r="BV61" s="15">
        <v>9</v>
      </c>
      <c r="BW61" s="15">
        <v>1</v>
      </c>
      <c r="BX61" s="15">
        <v>3</v>
      </c>
      <c r="BY61" s="15">
        <v>18</v>
      </c>
      <c r="BZ61" s="18" t="s">
        <v>334</v>
      </c>
      <c r="CA61" s="15">
        <v>3</v>
      </c>
      <c r="CB61" s="18" t="s">
        <v>334</v>
      </c>
      <c r="CC61" s="15">
        <v>43</v>
      </c>
      <c r="CD61" s="18" t="s">
        <v>358</v>
      </c>
      <c r="CL61" s="18"/>
      <c r="CM61" s="18"/>
      <c r="CN61" s="18"/>
      <c r="CO61" s="18"/>
      <c r="CP61" s="18"/>
      <c r="CQ61" s="18"/>
      <c r="CR61" s="18"/>
      <c r="EO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F61" s="18"/>
      <c r="FG61" s="18"/>
      <c r="FH61" s="18"/>
      <c r="FI61" s="18"/>
      <c r="FJ61" s="18"/>
      <c r="FK61" s="18"/>
      <c r="IB61" s="18"/>
      <c r="ID61" s="18"/>
      <c r="IF61" s="18"/>
      <c r="IG61" s="18"/>
      <c r="IH61" s="15">
        <v>31</v>
      </c>
      <c r="II61" s="18" t="s">
        <v>336</v>
      </c>
      <c r="IP61" s="15">
        <v>45</v>
      </c>
      <c r="IQ61" s="15">
        <v>55</v>
      </c>
      <c r="IR61" s="15">
        <v>15</v>
      </c>
      <c r="IS61" s="15">
        <v>47</v>
      </c>
      <c r="JE61" s="15">
        <v>23</v>
      </c>
      <c r="JF61" s="15">
        <v>30</v>
      </c>
      <c r="JV61" s="15">
        <v>44</v>
      </c>
      <c r="JW61" s="15">
        <v>48</v>
      </c>
      <c r="JX61" s="15">
        <v>0</v>
      </c>
      <c r="JY61" s="15">
        <v>112</v>
      </c>
      <c r="JZ61" s="15">
        <v>49</v>
      </c>
      <c r="KA61" s="15">
        <v>0</v>
      </c>
      <c r="KD61" s="15">
        <v>45</v>
      </c>
      <c r="KE61" s="15">
        <v>15</v>
      </c>
      <c r="KF61" s="15">
        <v>41</v>
      </c>
      <c r="KG61" s="15">
        <v>26</v>
      </c>
      <c r="KH61" s="15">
        <v>28</v>
      </c>
      <c r="KI61" s="15">
        <v>48</v>
      </c>
      <c r="KV61" s="18"/>
      <c r="LB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5">
        <v>6</v>
      </c>
      <c r="LP61" s="15">
        <v>62</v>
      </c>
      <c r="LQ61" s="15">
        <v>6</v>
      </c>
      <c r="LR61" s="15">
        <v>42</v>
      </c>
      <c r="LS61" s="15">
        <v>9</v>
      </c>
      <c r="LT61" s="15">
        <v>49</v>
      </c>
      <c r="LU61" s="15">
        <v>104</v>
      </c>
      <c r="LV61" s="15">
        <v>103</v>
      </c>
      <c r="MU61" s="15">
        <v>1</v>
      </c>
      <c r="MV61" s="15">
        <v>0</v>
      </c>
      <c r="MY61" s="15">
        <v>0</v>
      </c>
      <c r="MZ61" s="18">
        <v>15</v>
      </c>
    </row>
    <row r="62" spans="1:364" s="15" customFormat="1" ht="15" customHeight="1" x14ac:dyDescent="0.25">
      <c r="A62" s="8" t="s">
        <v>1516</v>
      </c>
      <c r="B62" s="9">
        <v>43179</v>
      </c>
      <c r="C62" s="15" t="s">
        <v>442</v>
      </c>
      <c r="D62" s="15">
        <v>73</v>
      </c>
      <c r="E62" s="15">
        <v>18</v>
      </c>
      <c r="F62" s="16">
        <v>43179</v>
      </c>
      <c r="G62" s="15">
        <v>38</v>
      </c>
      <c r="H62" s="15">
        <v>98</v>
      </c>
      <c r="I62" s="15">
        <v>115</v>
      </c>
      <c r="J62" s="38"/>
      <c r="K62" s="38"/>
      <c r="L62" s="38"/>
      <c r="P62" s="15">
        <v>2</v>
      </c>
      <c r="R62" s="15">
        <v>12</v>
      </c>
      <c r="S62" s="15">
        <v>5</v>
      </c>
      <c r="V62" s="15">
        <v>5</v>
      </c>
      <c r="W62" s="15">
        <v>5</v>
      </c>
      <c r="X62" s="15">
        <v>16</v>
      </c>
      <c r="Y62" s="15">
        <v>5</v>
      </c>
      <c r="Z62" s="15">
        <v>10</v>
      </c>
      <c r="AA62" s="15">
        <v>2</v>
      </c>
      <c r="AB62" s="15">
        <v>9</v>
      </c>
      <c r="AC62" s="15">
        <v>9</v>
      </c>
      <c r="AD62" s="15">
        <v>6</v>
      </c>
      <c r="AE62" s="15">
        <v>8</v>
      </c>
      <c r="AF62" s="15">
        <v>1</v>
      </c>
      <c r="AG62" s="15">
        <v>2</v>
      </c>
      <c r="BF62" s="18"/>
      <c r="BH62" s="18"/>
      <c r="BJ62" s="18"/>
      <c r="BP62" s="18"/>
      <c r="BQ62" s="15">
        <v>13</v>
      </c>
      <c r="BR62" s="15">
        <v>4</v>
      </c>
      <c r="BS62" s="15">
        <v>11</v>
      </c>
      <c r="BT62" s="15">
        <v>7</v>
      </c>
      <c r="BU62" s="15">
        <v>14</v>
      </c>
      <c r="BV62" s="15">
        <v>2</v>
      </c>
      <c r="BW62" s="15">
        <v>0</v>
      </c>
      <c r="BX62" s="15">
        <v>1</v>
      </c>
      <c r="BY62" s="15">
        <v>12</v>
      </c>
      <c r="BZ62" s="18" t="s">
        <v>335</v>
      </c>
      <c r="CA62" s="15">
        <v>2</v>
      </c>
      <c r="CB62" s="18" t="s">
        <v>343</v>
      </c>
      <c r="CC62" s="15">
        <v>40</v>
      </c>
      <c r="CD62" s="18" t="s">
        <v>340</v>
      </c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5">
        <v>3</v>
      </c>
      <c r="DN62" s="15">
        <v>6</v>
      </c>
      <c r="DU62" s="15">
        <v>3</v>
      </c>
      <c r="DV62" s="15">
        <v>3</v>
      </c>
      <c r="DX62" s="15">
        <v>19</v>
      </c>
      <c r="DY62" s="15">
        <v>61</v>
      </c>
      <c r="DZ62" s="15">
        <v>3</v>
      </c>
      <c r="EA62" s="15">
        <v>7</v>
      </c>
      <c r="EB62" s="15">
        <v>1</v>
      </c>
      <c r="EC62" s="15">
        <v>3</v>
      </c>
      <c r="ED62" s="15">
        <v>1</v>
      </c>
      <c r="EE62" s="15">
        <v>2</v>
      </c>
      <c r="EF62" s="15">
        <v>0</v>
      </c>
      <c r="EG62" s="15">
        <v>2</v>
      </c>
      <c r="EH62" s="15">
        <v>1</v>
      </c>
      <c r="EI62" s="15">
        <v>2</v>
      </c>
      <c r="EJ62" s="15">
        <v>10</v>
      </c>
      <c r="EK62" s="15">
        <v>5</v>
      </c>
      <c r="EL62" s="15">
        <v>7</v>
      </c>
      <c r="EM62" s="15">
        <v>8</v>
      </c>
      <c r="EN62" s="15">
        <v>15</v>
      </c>
      <c r="EO62" s="18" t="s">
        <v>387</v>
      </c>
      <c r="EQ62" s="18"/>
      <c r="ER62" s="18"/>
      <c r="ES62" s="18"/>
      <c r="ET62" s="18"/>
      <c r="EU62" s="18"/>
      <c r="EV62" s="18"/>
      <c r="EW62" s="18"/>
      <c r="EX62" s="18"/>
      <c r="EY62" s="18"/>
      <c r="EZ62" s="35"/>
      <c r="FA62" s="35"/>
      <c r="FB62" s="35"/>
      <c r="FC62" s="35"/>
      <c r="FD62" s="35"/>
      <c r="FF62" s="18"/>
      <c r="FG62" s="18"/>
      <c r="FH62" s="18"/>
      <c r="FI62" s="18"/>
      <c r="FJ62" s="18"/>
      <c r="FK62" s="18"/>
      <c r="IB62" s="18"/>
      <c r="ID62" s="18"/>
      <c r="IF62" s="18"/>
      <c r="IG62" s="18"/>
      <c r="IH62" s="15">
        <v>19</v>
      </c>
      <c r="II62" s="18" t="s">
        <v>337</v>
      </c>
      <c r="IP62" s="15">
        <v>16</v>
      </c>
      <c r="IQ62" s="15">
        <v>26</v>
      </c>
      <c r="IR62" s="15">
        <v>10</v>
      </c>
      <c r="IS62" s="15">
        <v>25</v>
      </c>
      <c r="JB62" s="15">
        <v>50</v>
      </c>
      <c r="JC62" s="15">
        <v>37</v>
      </c>
      <c r="JV62" s="15">
        <v>87</v>
      </c>
      <c r="JW62" s="15">
        <v>20</v>
      </c>
      <c r="JX62" s="15">
        <v>1</v>
      </c>
      <c r="JY62" s="15">
        <v>368</v>
      </c>
      <c r="JZ62" s="15">
        <v>14</v>
      </c>
      <c r="KA62" s="15">
        <v>7</v>
      </c>
      <c r="KD62" s="15">
        <v>67</v>
      </c>
      <c r="KE62" s="15">
        <v>21</v>
      </c>
      <c r="KF62" s="15">
        <v>22</v>
      </c>
      <c r="KG62" s="15">
        <v>4</v>
      </c>
      <c r="KH62" s="15">
        <v>5</v>
      </c>
      <c r="KI62" s="15">
        <v>17</v>
      </c>
      <c r="KV62" s="18"/>
      <c r="LB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LO62" s="15">
        <v>1</v>
      </c>
      <c r="LP62" s="15">
        <v>19</v>
      </c>
      <c r="LQ62" s="15">
        <v>7</v>
      </c>
      <c r="LR62" s="15">
        <v>38</v>
      </c>
      <c r="LS62" s="15">
        <v>32</v>
      </c>
      <c r="LT62" s="15">
        <v>26</v>
      </c>
      <c r="LU62" s="15">
        <v>57</v>
      </c>
      <c r="LV62" s="15">
        <v>65</v>
      </c>
      <c r="MU62" s="15">
        <v>14</v>
      </c>
      <c r="MV62" s="15">
        <v>12</v>
      </c>
      <c r="MZ62" s="18">
        <v>5</v>
      </c>
    </row>
    <row r="63" spans="1:364" s="15" customFormat="1" x14ac:dyDescent="0.25">
      <c r="A63" s="8" t="s">
        <v>1517</v>
      </c>
      <c r="B63" s="9">
        <v>43178</v>
      </c>
      <c r="C63" s="15" t="s">
        <v>445</v>
      </c>
      <c r="D63" s="15">
        <v>72</v>
      </c>
      <c r="E63" s="15">
        <v>16</v>
      </c>
      <c r="F63" s="16">
        <v>43178</v>
      </c>
      <c r="J63" s="38"/>
      <c r="K63" s="38">
        <v>120</v>
      </c>
      <c r="L63" s="38"/>
      <c r="R63" s="15">
        <v>25</v>
      </c>
      <c r="S63" s="15">
        <v>11</v>
      </c>
      <c r="T63" s="15">
        <v>38</v>
      </c>
      <c r="U63" s="15">
        <v>12</v>
      </c>
      <c r="V63" s="15">
        <v>22</v>
      </c>
      <c r="W63" s="15">
        <v>16</v>
      </c>
      <c r="X63" s="15">
        <v>27</v>
      </c>
      <c r="Y63" s="15">
        <v>11</v>
      </c>
      <c r="Z63" s="15">
        <v>62</v>
      </c>
      <c r="AA63" s="15">
        <v>12</v>
      </c>
      <c r="AB63" s="15">
        <v>11</v>
      </c>
      <c r="AC63" s="15">
        <v>12</v>
      </c>
      <c r="AD63" s="15">
        <v>8</v>
      </c>
      <c r="AE63" s="15">
        <v>10</v>
      </c>
      <c r="AF63" s="15">
        <v>8</v>
      </c>
      <c r="AG63" s="15">
        <v>11</v>
      </c>
      <c r="BF63" s="18"/>
      <c r="BH63" s="18"/>
      <c r="BJ63" s="18"/>
      <c r="BP63" s="18"/>
      <c r="BQ63" s="15">
        <v>37</v>
      </c>
      <c r="BR63" s="15">
        <v>12</v>
      </c>
      <c r="BS63" s="15">
        <v>20</v>
      </c>
      <c r="BT63" s="15">
        <v>11</v>
      </c>
      <c r="BU63" s="15">
        <v>30</v>
      </c>
      <c r="BV63" s="15">
        <v>10</v>
      </c>
      <c r="BW63" s="15">
        <v>19</v>
      </c>
      <c r="BX63" s="15">
        <v>10</v>
      </c>
      <c r="BY63" s="15">
        <v>21</v>
      </c>
      <c r="BZ63" s="18" t="s">
        <v>358</v>
      </c>
      <c r="CA63" s="15">
        <v>6</v>
      </c>
      <c r="CB63" s="18" t="s">
        <v>358</v>
      </c>
      <c r="CC63" s="15">
        <v>43</v>
      </c>
      <c r="CD63" s="18" t="s">
        <v>358</v>
      </c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EO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F63" s="18"/>
      <c r="FG63" s="18"/>
      <c r="FH63" s="18"/>
      <c r="FI63" s="18"/>
      <c r="FJ63" s="18"/>
      <c r="FK63" s="18"/>
      <c r="GI63" s="15">
        <v>3</v>
      </c>
      <c r="GJ63" s="15">
        <v>-1.56</v>
      </c>
      <c r="GQ63" s="15">
        <v>15</v>
      </c>
      <c r="GR63" s="15">
        <v>1.96</v>
      </c>
      <c r="GS63" s="15">
        <v>57</v>
      </c>
      <c r="GT63" s="15">
        <v>2.65</v>
      </c>
      <c r="GU63" s="15">
        <v>6</v>
      </c>
      <c r="GV63" s="15">
        <v>1.31</v>
      </c>
      <c r="GW63" s="15">
        <v>13</v>
      </c>
      <c r="GX63" s="15">
        <v>1.63</v>
      </c>
      <c r="GY63" s="15">
        <v>13</v>
      </c>
      <c r="GZ63" s="15">
        <v>2.5</v>
      </c>
      <c r="HA63" s="15">
        <v>15</v>
      </c>
      <c r="HB63" s="15">
        <v>1.1299999999999999</v>
      </c>
      <c r="HC63" s="15">
        <v>0</v>
      </c>
      <c r="IB63" s="18"/>
      <c r="ID63" s="18"/>
      <c r="IF63" s="18"/>
      <c r="IG63" s="18"/>
      <c r="IH63" s="15">
        <v>33</v>
      </c>
      <c r="II63" s="18" t="s">
        <v>336</v>
      </c>
      <c r="IP63" s="15">
        <v>32</v>
      </c>
      <c r="IQ63" s="15">
        <v>40</v>
      </c>
      <c r="IR63" s="15">
        <v>18</v>
      </c>
      <c r="IS63" s="15">
        <v>45</v>
      </c>
      <c r="JB63" s="15">
        <v>57</v>
      </c>
      <c r="JC63" s="15">
        <v>54</v>
      </c>
      <c r="JV63" s="15">
        <v>37</v>
      </c>
      <c r="JW63" s="15">
        <v>47</v>
      </c>
      <c r="JX63" s="15">
        <v>1</v>
      </c>
      <c r="JY63" s="15">
        <v>67</v>
      </c>
      <c r="JZ63" s="15">
        <v>53</v>
      </c>
      <c r="KA63" s="15">
        <v>0</v>
      </c>
      <c r="KD63" s="15">
        <v>89</v>
      </c>
      <c r="KE63" s="15">
        <v>39</v>
      </c>
      <c r="KF63" s="15">
        <v>64</v>
      </c>
      <c r="KG63" s="15">
        <v>41</v>
      </c>
      <c r="KH63" s="15">
        <v>34</v>
      </c>
      <c r="KI63" s="15">
        <v>46</v>
      </c>
      <c r="KV63" s="18"/>
      <c r="LB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LO63" s="15">
        <v>6</v>
      </c>
      <c r="LP63" s="15">
        <v>56</v>
      </c>
      <c r="LQ63" s="15">
        <v>1</v>
      </c>
      <c r="LR63" s="15">
        <v>51</v>
      </c>
      <c r="LS63" s="15">
        <v>3</v>
      </c>
      <c r="LT63" s="15">
        <v>57</v>
      </c>
      <c r="LU63" s="15">
        <v>107</v>
      </c>
      <c r="LV63" s="15">
        <v>106</v>
      </c>
      <c r="MU63" s="15">
        <v>8</v>
      </c>
      <c r="MV63" s="15">
        <v>1</v>
      </c>
      <c r="MY63" s="15">
        <v>6</v>
      </c>
      <c r="MZ63" s="18"/>
    </row>
    <row r="64" spans="1:364" s="15" customFormat="1" x14ac:dyDescent="0.25">
      <c r="A64" s="8" t="s">
        <v>1518</v>
      </c>
      <c r="B64" s="9">
        <v>43173</v>
      </c>
      <c r="C64" s="15" t="s">
        <v>446</v>
      </c>
      <c r="D64" s="15">
        <v>87</v>
      </c>
      <c r="E64" s="15">
        <v>18</v>
      </c>
      <c r="F64" s="16">
        <v>43173</v>
      </c>
      <c r="G64" s="15">
        <v>62</v>
      </c>
      <c r="H64" s="15">
        <v>121</v>
      </c>
      <c r="I64" s="15">
        <v>115</v>
      </c>
      <c r="J64" s="38"/>
      <c r="K64" s="38"/>
      <c r="L64" s="38"/>
      <c r="V64" s="15">
        <v>12</v>
      </c>
      <c r="W64" s="15">
        <v>13</v>
      </c>
      <c r="X64" s="15">
        <v>25</v>
      </c>
      <c r="Y64" s="15">
        <v>12</v>
      </c>
      <c r="AB64" s="15">
        <v>10</v>
      </c>
      <c r="AC64" s="15">
        <v>11</v>
      </c>
      <c r="AD64" s="15">
        <v>9</v>
      </c>
      <c r="AE64" s="15">
        <v>14</v>
      </c>
      <c r="AF64" s="15">
        <v>6</v>
      </c>
      <c r="AG64" s="15">
        <v>10</v>
      </c>
      <c r="BF64" s="18"/>
      <c r="BH64" s="18"/>
      <c r="BJ64" s="18"/>
      <c r="BP64" s="18"/>
      <c r="BQ64" s="15">
        <v>23</v>
      </c>
      <c r="BR64" s="15">
        <v>9</v>
      </c>
      <c r="BS64" s="15">
        <v>1</v>
      </c>
      <c r="BT64" s="15">
        <v>5</v>
      </c>
      <c r="BU64" s="15">
        <v>22</v>
      </c>
      <c r="BV64" s="15">
        <v>10</v>
      </c>
      <c r="BW64" s="15">
        <v>0</v>
      </c>
      <c r="BX64" s="15">
        <v>4</v>
      </c>
      <c r="BY64" s="15">
        <v>16</v>
      </c>
      <c r="BZ64" s="18" t="s">
        <v>334</v>
      </c>
      <c r="CA64" s="15">
        <v>4</v>
      </c>
      <c r="CB64" s="18" t="s">
        <v>365</v>
      </c>
      <c r="CC64" s="15">
        <v>43</v>
      </c>
      <c r="CD64" s="18" t="s">
        <v>358</v>
      </c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5">
        <v>2</v>
      </c>
      <c r="DN64" s="15">
        <v>6</v>
      </c>
      <c r="DU64" s="15">
        <v>5</v>
      </c>
      <c r="DV64" s="15">
        <v>6</v>
      </c>
      <c r="DX64" s="15">
        <v>30</v>
      </c>
      <c r="DY64" s="15">
        <v>76</v>
      </c>
      <c r="DZ64" s="15">
        <v>2</v>
      </c>
      <c r="EA64" s="15">
        <v>7</v>
      </c>
      <c r="EB64" s="15">
        <v>0</v>
      </c>
      <c r="EC64" s="15">
        <v>3</v>
      </c>
      <c r="ED64" s="15">
        <v>3</v>
      </c>
      <c r="EE64" s="15">
        <v>4</v>
      </c>
      <c r="EF64" s="15">
        <v>0</v>
      </c>
      <c r="EG64" s="15">
        <v>3</v>
      </c>
      <c r="EH64" s="15">
        <v>0</v>
      </c>
      <c r="EI64" s="15">
        <v>2</v>
      </c>
      <c r="EJ64" s="15">
        <v>13</v>
      </c>
      <c r="EK64" s="15">
        <v>9</v>
      </c>
      <c r="EL64" s="15">
        <v>14</v>
      </c>
      <c r="EM64" s="15">
        <v>5</v>
      </c>
      <c r="EN64" s="15">
        <v>14</v>
      </c>
      <c r="EO64" s="18" t="s">
        <v>387</v>
      </c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F64" s="18"/>
      <c r="FG64" s="18"/>
      <c r="FH64" s="18"/>
      <c r="FI64" s="18"/>
      <c r="FJ64" s="18"/>
      <c r="FK64" s="18"/>
      <c r="IB64" s="18"/>
      <c r="ID64" s="18"/>
      <c r="IF64" s="18"/>
      <c r="IG64" s="18"/>
      <c r="II64" s="18"/>
      <c r="IP64" s="15">
        <v>25</v>
      </c>
      <c r="IQ64" s="15">
        <v>33</v>
      </c>
      <c r="IR64" s="15">
        <v>11</v>
      </c>
      <c r="IS64" s="15">
        <v>31</v>
      </c>
      <c r="JD64" s="15">
        <v>8</v>
      </c>
      <c r="JV64" s="15">
        <v>70</v>
      </c>
      <c r="JW64" s="15">
        <v>33</v>
      </c>
      <c r="JX64" s="15">
        <v>0</v>
      </c>
      <c r="JY64" s="15">
        <v>398</v>
      </c>
      <c r="JZ64" s="15">
        <v>20</v>
      </c>
      <c r="KA64" s="15">
        <v>4</v>
      </c>
      <c r="KB64" s="15">
        <v>6</v>
      </c>
      <c r="KC64" s="15">
        <v>0</v>
      </c>
      <c r="KV64" s="18"/>
      <c r="LB64" s="18"/>
      <c r="LD64" s="18"/>
      <c r="LE64" s="18"/>
      <c r="LF64" s="18"/>
      <c r="LG64" s="18"/>
      <c r="LH64" s="18"/>
      <c r="LI64" s="18"/>
      <c r="LJ64" s="18"/>
      <c r="LK64" s="18"/>
      <c r="LL64" s="18"/>
      <c r="LM64" s="18"/>
      <c r="LN64" s="18"/>
      <c r="MU64" s="15">
        <v>6</v>
      </c>
      <c r="MV64" s="15">
        <v>0</v>
      </c>
      <c r="MY64" s="15">
        <v>0</v>
      </c>
      <c r="MZ64" s="18">
        <v>8</v>
      </c>
    </row>
    <row r="65" spans="1:364" s="15" customFormat="1" x14ac:dyDescent="0.25">
      <c r="A65" s="8" t="s">
        <v>1519</v>
      </c>
      <c r="B65" s="9">
        <v>43172</v>
      </c>
      <c r="C65" s="15" t="s">
        <v>447</v>
      </c>
      <c r="D65" s="15">
        <v>72</v>
      </c>
      <c r="E65" s="15">
        <v>18</v>
      </c>
      <c r="F65" s="16">
        <v>43172</v>
      </c>
      <c r="J65" s="38"/>
      <c r="K65" s="38"/>
      <c r="L65" s="38"/>
      <c r="BF65" s="18"/>
      <c r="BH65" s="18"/>
      <c r="BJ65" s="18"/>
      <c r="BP65" s="18"/>
      <c r="BZ65" s="18"/>
      <c r="CB65" s="18"/>
      <c r="CD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EO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F65" s="18"/>
      <c r="FG65" s="18"/>
      <c r="FH65" s="18"/>
      <c r="FI65" s="18"/>
      <c r="FJ65" s="18"/>
      <c r="FK65" s="18"/>
      <c r="FM65" s="15">
        <v>3</v>
      </c>
      <c r="FN65" s="15">
        <v>4</v>
      </c>
      <c r="FS65" s="15">
        <v>5</v>
      </c>
      <c r="FT65" s="15">
        <v>4</v>
      </c>
      <c r="FU65" s="15">
        <v>2</v>
      </c>
      <c r="FV65" s="15">
        <v>1</v>
      </c>
      <c r="FW65" s="15">
        <v>2</v>
      </c>
      <c r="FX65" s="15">
        <v>3</v>
      </c>
      <c r="FY65" s="15">
        <v>3</v>
      </c>
      <c r="FZ65" s="15">
        <v>3</v>
      </c>
      <c r="GA65" s="15">
        <v>8</v>
      </c>
      <c r="GB65" s="15">
        <v>10</v>
      </c>
      <c r="GC65" s="15">
        <v>2</v>
      </c>
      <c r="GD65" s="15">
        <v>7</v>
      </c>
      <c r="GE65" s="15">
        <v>9</v>
      </c>
      <c r="GF65" s="15">
        <v>100</v>
      </c>
      <c r="GG65" s="15">
        <v>18</v>
      </c>
      <c r="GH65" s="15">
        <v>63</v>
      </c>
      <c r="IB65" s="18"/>
      <c r="ID65" s="18"/>
      <c r="IF65" s="18"/>
      <c r="IG65" s="18"/>
      <c r="II65" s="18"/>
      <c r="JG65" s="15" t="s">
        <v>768</v>
      </c>
      <c r="JH65" s="15" t="s">
        <v>339</v>
      </c>
      <c r="KV65" s="18"/>
      <c r="LB65" s="18"/>
      <c r="LD65" s="18"/>
      <c r="LE65" s="18"/>
      <c r="LF65" s="18"/>
      <c r="LG65" s="18"/>
      <c r="LH65" s="18"/>
      <c r="LI65" s="18"/>
      <c r="LJ65" s="18"/>
      <c r="LK65" s="18"/>
      <c r="LL65" s="18"/>
      <c r="LM65" s="18"/>
      <c r="LN65" s="18"/>
      <c r="MU65" s="15">
        <v>12</v>
      </c>
      <c r="MV65" s="15">
        <v>6</v>
      </c>
      <c r="MZ65" s="18">
        <v>0</v>
      </c>
    </row>
    <row r="66" spans="1:364" s="15" customFormat="1" x14ac:dyDescent="0.25">
      <c r="A66" s="8" t="s">
        <v>1527</v>
      </c>
      <c r="B66" s="9">
        <v>43132</v>
      </c>
      <c r="C66" s="15" t="s">
        <v>448</v>
      </c>
      <c r="D66" s="15">
        <v>61</v>
      </c>
      <c r="E66" s="15">
        <v>13</v>
      </c>
      <c r="F66" s="16">
        <v>43132</v>
      </c>
      <c r="G66" s="15">
        <v>54</v>
      </c>
      <c r="H66" s="15">
        <v>111</v>
      </c>
      <c r="I66" s="15">
        <v>105</v>
      </c>
      <c r="J66" s="38"/>
      <c r="K66" s="38"/>
      <c r="L66" s="38"/>
      <c r="V66" s="15">
        <v>11</v>
      </c>
      <c r="W66" s="15">
        <v>7</v>
      </c>
      <c r="X66" s="15">
        <v>30</v>
      </c>
      <c r="Y66" s="15">
        <v>12</v>
      </c>
      <c r="AB66" s="15">
        <v>10</v>
      </c>
      <c r="AC66" s="15">
        <v>10</v>
      </c>
      <c r="AD66" s="15">
        <v>10</v>
      </c>
      <c r="AE66" s="15">
        <v>12</v>
      </c>
      <c r="AF66" s="15">
        <v>10</v>
      </c>
      <c r="AG66" s="15">
        <v>12</v>
      </c>
      <c r="AW66" s="15">
        <v>23</v>
      </c>
      <c r="AX66" s="15">
        <v>9</v>
      </c>
      <c r="AY66" s="15">
        <v>14</v>
      </c>
      <c r="AZ66" s="15">
        <v>7</v>
      </c>
      <c r="BE66" s="15">
        <v>26</v>
      </c>
      <c r="BF66" s="18" t="s">
        <v>358</v>
      </c>
      <c r="BH66" s="18"/>
      <c r="BJ66" s="18"/>
      <c r="BP66" s="18"/>
      <c r="BR66" s="18"/>
      <c r="BT66" s="18"/>
      <c r="BZ66" s="18"/>
      <c r="CB66" s="18"/>
      <c r="CD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5">
        <v>5</v>
      </c>
      <c r="DN66" s="15">
        <v>10</v>
      </c>
      <c r="DU66" s="15">
        <v>13</v>
      </c>
      <c r="DV66" s="15">
        <v>12</v>
      </c>
      <c r="DX66" s="15">
        <v>16</v>
      </c>
      <c r="DY66" s="15">
        <v>14</v>
      </c>
      <c r="DZ66" s="15">
        <v>5</v>
      </c>
      <c r="EA66" s="15">
        <v>11</v>
      </c>
      <c r="EB66" s="15">
        <v>8</v>
      </c>
      <c r="EC66" s="15">
        <v>9</v>
      </c>
      <c r="ED66" s="15">
        <v>9</v>
      </c>
      <c r="EE66" s="15">
        <v>8</v>
      </c>
      <c r="EF66" s="15">
        <v>9</v>
      </c>
      <c r="EG66" s="15">
        <v>9</v>
      </c>
      <c r="EH66" s="15">
        <v>11</v>
      </c>
      <c r="EI66" s="15">
        <v>10</v>
      </c>
      <c r="EJ66" s="15">
        <v>16</v>
      </c>
      <c r="EK66" s="15">
        <v>14</v>
      </c>
      <c r="EL66" s="15">
        <v>5</v>
      </c>
      <c r="EM66" s="15">
        <v>8</v>
      </c>
      <c r="EN66" s="15">
        <v>16</v>
      </c>
      <c r="EO66" s="18" t="s">
        <v>351</v>
      </c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F66" s="18"/>
      <c r="FG66" s="18"/>
      <c r="FH66" s="18"/>
      <c r="FI66" s="18"/>
      <c r="FJ66" s="18"/>
      <c r="FK66" s="18"/>
      <c r="IB66" s="18"/>
      <c r="ID66" s="18"/>
      <c r="IF66" s="18"/>
      <c r="IG66" s="18"/>
      <c r="IH66" s="15">
        <v>35</v>
      </c>
      <c r="II66" s="18" t="s">
        <v>336</v>
      </c>
      <c r="JB66" s="15">
        <v>59</v>
      </c>
      <c r="JC66" s="15">
        <v>65</v>
      </c>
      <c r="JV66" s="15">
        <v>26</v>
      </c>
      <c r="JW66" s="15">
        <v>54</v>
      </c>
      <c r="JX66" s="15">
        <v>0</v>
      </c>
      <c r="JY66" s="15">
        <v>94</v>
      </c>
      <c r="JZ66" s="15">
        <v>44</v>
      </c>
      <c r="KA66" s="15">
        <v>1</v>
      </c>
      <c r="KD66" s="15">
        <v>84</v>
      </c>
      <c r="KE66" s="15">
        <v>39</v>
      </c>
      <c r="KF66" s="15">
        <v>69</v>
      </c>
      <c r="KG66" s="15">
        <v>46</v>
      </c>
      <c r="KH66" s="15">
        <v>35</v>
      </c>
      <c r="KI66" s="15">
        <v>49</v>
      </c>
      <c r="KU66" s="15">
        <v>5</v>
      </c>
      <c r="KV66" s="18" t="s">
        <v>336</v>
      </c>
      <c r="KW66" s="15">
        <v>31</v>
      </c>
      <c r="KX66" s="15">
        <v>47</v>
      </c>
      <c r="KY66" s="15">
        <v>11</v>
      </c>
      <c r="KZ66" s="15">
        <v>53</v>
      </c>
      <c r="LA66" s="15">
        <v>20</v>
      </c>
      <c r="LB66" s="18" t="s">
        <v>341</v>
      </c>
      <c r="LC66" s="15">
        <v>4</v>
      </c>
      <c r="LD66" s="18" t="s">
        <v>341</v>
      </c>
      <c r="LE66" s="18"/>
      <c r="LF66" s="18"/>
      <c r="LG66" s="18"/>
      <c r="LH66" s="18"/>
      <c r="LI66" s="18"/>
      <c r="LJ66" s="18"/>
      <c r="LK66" s="18"/>
      <c r="LL66" s="18"/>
      <c r="LM66" s="18"/>
      <c r="LN66" s="18"/>
      <c r="MU66" s="15">
        <v>24</v>
      </c>
      <c r="MV66" s="15">
        <v>7</v>
      </c>
      <c r="MZ66" s="18"/>
    </row>
    <row r="67" spans="1:364" s="15" customFormat="1" x14ac:dyDescent="0.25">
      <c r="A67" s="8" t="s">
        <v>1529</v>
      </c>
      <c r="B67" s="9">
        <v>43129</v>
      </c>
      <c r="C67" s="15" t="s">
        <v>449</v>
      </c>
      <c r="D67" s="15">
        <v>68</v>
      </c>
      <c r="E67" s="15">
        <v>12</v>
      </c>
      <c r="F67" s="16">
        <v>43129</v>
      </c>
      <c r="G67" s="15">
        <v>34</v>
      </c>
      <c r="H67" s="15">
        <v>94</v>
      </c>
      <c r="I67" s="15">
        <v>102</v>
      </c>
      <c r="J67" s="38"/>
      <c r="K67" s="38"/>
      <c r="L67" s="38"/>
      <c r="R67" s="15">
        <v>24</v>
      </c>
      <c r="S67" s="15">
        <v>10</v>
      </c>
      <c r="V67" s="15">
        <v>8</v>
      </c>
      <c r="W67" s="15">
        <v>7</v>
      </c>
      <c r="X67" s="15">
        <v>18</v>
      </c>
      <c r="Y67" s="15">
        <v>6</v>
      </c>
      <c r="Z67" s="15">
        <v>60</v>
      </c>
      <c r="AA67" s="15">
        <v>11</v>
      </c>
      <c r="AB67" s="15">
        <v>6</v>
      </c>
      <c r="AC67" s="15">
        <v>5</v>
      </c>
      <c r="AD67" s="15">
        <v>6</v>
      </c>
      <c r="AE67" s="15">
        <v>8</v>
      </c>
      <c r="AF67" s="15">
        <v>6</v>
      </c>
      <c r="AG67" s="15">
        <v>8</v>
      </c>
      <c r="BF67" s="18"/>
      <c r="BH67" s="18"/>
      <c r="BJ67" s="18"/>
      <c r="BP67" s="18"/>
      <c r="BQ67" s="15">
        <v>15</v>
      </c>
      <c r="BR67" s="15">
        <v>4</v>
      </c>
      <c r="BS67" s="15">
        <v>2</v>
      </c>
      <c r="BT67" s="15">
        <v>2</v>
      </c>
      <c r="BU67" s="15">
        <v>27</v>
      </c>
      <c r="BV67" s="15">
        <v>8</v>
      </c>
      <c r="BW67" s="15">
        <v>11</v>
      </c>
      <c r="BX67" s="15">
        <v>7</v>
      </c>
      <c r="BY67" s="15">
        <v>15</v>
      </c>
      <c r="BZ67" s="18" t="s">
        <v>344</v>
      </c>
      <c r="CA67" s="15">
        <v>3</v>
      </c>
      <c r="CB67" s="18" t="s">
        <v>340</v>
      </c>
      <c r="CC67" s="15">
        <v>42</v>
      </c>
      <c r="CD67" s="18" t="s">
        <v>334</v>
      </c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EO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F67" s="18"/>
      <c r="FG67" s="18"/>
      <c r="FH67" s="18"/>
      <c r="FI67" s="18"/>
      <c r="FJ67" s="18"/>
      <c r="FK67" s="18"/>
      <c r="FM67" s="15">
        <v>3</v>
      </c>
      <c r="FN67" s="15">
        <v>4</v>
      </c>
      <c r="FS67" s="15">
        <v>7</v>
      </c>
      <c r="FT67" s="15">
        <v>8</v>
      </c>
      <c r="FU67" s="15">
        <v>6</v>
      </c>
      <c r="FV67" s="15">
        <v>7</v>
      </c>
      <c r="FW67" s="15">
        <v>2</v>
      </c>
      <c r="FX67" s="15">
        <v>3</v>
      </c>
      <c r="FY67" s="15">
        <v>3</v>
      </c>
      <c r="FZ67" s="15">
        <v>2</v>
      </c>
      <c r="GA67" s="15">
        <v>8</v>
      </c>
      <c r="GB67" s="15">
        <v>9</v>
      </c>
      <c r="GC67" s="15">
        <v>3</v>
      </c>
      <c r="GD67" s="15">
        <v>5</v>
      </c>
      <c r="GE67" s="15">
        <v>9</v>
      </c>
      <c r="GF67" s="15">
        <v>100</v>
      </c>
      <c r="GG67" s="15">
        <v>18</v>
      </c>
      <c r="GH67" s="15">
        <v>63</v>
      </c>
      <c r="IB67" s="18"/>
      <c r="ID67" s="18"/>
      <c r="IF67" s="18"/>
      <c r="IG67" s="18"/>
      <c r="IH67" s="15">
        <v>18.5</v>
      </c>
      <c r="II67" s="18" t="s">
        <v>337</v>
      </c>
      <c r="IP67" s="15">
        <v>27</v>
      </c>
      <c r="IQ67" s="15">
        <v>39</v>
      </c>
      <c r="IR67" s="15">
        <v>4</v>
      </c>
      <c r="IS67" s="15">
        <v>10</v>
      </c>
      <c r="JB67" s="15">
        <v>48</v>
      </c>
      <c r="JC67" s="15">
        <v>42</v>
      </c>
      <c r="JV67" s="15">
        <v>59</v>
      </c>
      <c r="JW67" s="15">
        <v>36</v>
      </c>
      <c r="JX67" s="15">
        <v>1</v>
      </c>
      <c r="JY67" s="15" t="s">
        <v>450</v>
      </c>
      <c r="JZ67" s="15" t="s">
        <v>451</v>
      </c>
      <c r="KA67" s="15">
        <v>6</v>
      </c>
      <c r="KD67" s="15">
        <v>70</v>
      </c>
      <c r="KE67" s="15">
        <v>31</v>
      </c>
      <c r="KF67" s="15">
        <v>41</v>
      </c>
      <c r="KG67" s="15">
        <v>24</v>
      </c>
      <c r="KH67" s="15">
        <v>19</v>
      </c>
      <c r="KI67" s="15">
        <v>37</v>
      </c>
      <c r="KV67" s="18"/>
      <c r="LB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5">
        <v>2</v>
      </c>
      <c r="LP67" s="15">
        <v>29</v>
      </c>
      <c r="LQ67" s="15">
        <v>12</v>
      </c>
      <c r="LR67" s="15">
        <v>31</v>
      </c>
      <c r="LS67" s="15">
        <v>33</v>
      </c>
      <c r="LT67" s="15">
        <v>27</v>
      </c>
      <c r="LU67" s="15">
        <v>60</v>
      </c>
      <c r="LV67" s="15">
        <v>67</v>
      </c>
      <c r="MU67" s="15">
        <v>4</v>
      </c>
      <c r="MV67" s="15">
        <v>0</v>
      </c>
      <c r="MY67" s="15">
        <v>1</v>
      </c>
      <c r="MZ67" s="18">
        <v>0</v>
      </c>
    </row>
    <row r="68" spans="1:364" s="15" customFormat="1" x14ac:dyDescent="0.25">
      <c r="A68" s="8" t="s">
        <v>1530</v>
      </c>
      <c r="B68" s="9">
        <v>43125</v>
      </c>
      <c r="C68" s="15" t="s">
        <v>452</v>
      </c>
      <c r="D68" s="15">
        <v>71</v>
      </c>
      <c r="E68" s="15">
        <v>15</v>
      </c>
      <c r="F68" s="16">
        <v>43125</v>
      </c>
      <c r="G68" s="15">
        <v>30</v>
      </c>
      <c r="H68" s="15">
        <v>90</v>
      </c>
      <c r="I68" s="15">
        <v>109</v>
      </c>
      <c r="J68" s="38"/>
      <c r="K68" s="38"/>
      <c r="L68" s="38"/>
      <c r="R68" s="15">
        <v>16</v>
      </c>
      <c r="S68" s="15">
        <v>7</v>
      </c>
      <c r="V68" s="15">
        <v>13</v>
      </c>
      <c r="W68" s="15">
        <v>11</v>
      </c>
      <c r="X68" s="15">
        <v>21</v>
      </c>
      <c r="Y68" s="15">
        <v>8</v>
      </c>
      <c r="Z68" s="15">
        <v>35</v>
      </c>
      <c r="AA68" s="15">
        <v>7</v>
      </c>
      <c r="AB68" s="15">
        <v>8</v>
      </c>
      <c r="AC68" s="15">
        <v>8</v>
      </c>
      <c r="AD68" s="15">
        <v>7</v>
      </c>
      <c r="AE68" s="15">
        <v>9</v>
      </c>
      <c r="AF68" s="15">
        <v>6</v>
      </c>
      <c r="AG68" s="15">
        <v>9</v>
      </c>
      <c r="BF68" s="18"/>
      <c r="BH68" s="18"/>
      <c r="BJ68" s="18"/>
      <c r="BP68" s="18"/>
      <c r="BQ68" s="15">
        <v>9</v>
      </c>
      <c r="BR68" s="15">
        <v>2</v>
      </c>
      <c r="BS68" s="15">
        <v>4</v>
      </c>
      <c r="BT68" s="15">
        <v>4</v>
      </c>
      <c r="BU68" s="15">
        <v>25</v>
      </c>
      <c r="BV68" s="15">
        <v>8</v>
      </c>
      <c r="BW68" s="15">
        <v>4</v>
      </c>
      <c r="BX68" s="15">
        <v>5</v>
      </c>
      <c r="BY68" s="15">
        <v>17</v>
      </c>
      <c r="BZ68" s="18" t="s">
        <v>334</v>
      </c>
      <c r="CA68" s="15">
        <v>2</v>
      </c>
      <c r="CB68" s="18" t="s">
        <v>343</v>
      </c>
      <c r="CC68" s="15">
        <v>43</v>
      </c>
      <c r="CD68" s="18" t="s">
        <v>358</v>
      </c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EO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F68" s="18"/>
      <c r="FG68" s="18"/>
      <c r="FH68" s="18"/>
      <c r="FI68" s="18"/>
      <c r="FJ68" s="18"/>
      <c r="FK68" s="18"/>
      <c r="FM68" s="15">
        <v>3</v>
      </c>
      <c r="FN68" s="15">
        <v>4</v>
      </c>
      <c r="FS68" s="15">
        <v>3</v>
      </c>
      <c r="FT68" s="15">
        <v>1</v>
      </c>
      <c r="FU68" s="15">
        <v>2</v>
      </c>
      <c r="FV68" s="15">
        <v>1</v>
      </c>
      <c r="FW68" s="15">
        <v>3</v>
      </c>
      <c r="FX68" s="15">
        <v>4</v>
      </c>
      <c r="FY68" s="15">
        <v>6</v>
      </c>
      <c r="FZ68" s="15">
        <v>8</v>
      </c>
      <c r="GA68" s="15">
        <v>8</v>
      </c>
      <c r="GB68" s="15">
        <v>10</v>
      </c>
      <c r="GC68" s="15">
        <v>5</v>
      </c>
      <c r="GD68" s="15">
        <v>2</v>
      </c>
      <c r="GE68" s="15">
        <v>8</v>
      </c>
      <c r="GF68" s="15" t="s">
        <v>335</v>
      </c>
      <c r="GG68" s="15">
        <v>15</v>
      </c>
      <c r="GH68" s="15">
        <v>60</v>
      </c>
      <c r="IB68" s="18"/>
      <c r="ID68" s="18"/>
      <c r="IF68" s="18"/>
      <c r="IG68" s="18"/>
      <c r="IH68" s="15">
        <v>31</v>
      </c>
      <c r="II68" s="18" t="s">
        <v>336</v>
      </c>
      <c r="IP68" s="15">
        <v>42</v>
      </c>
      <c r="IQ68" s="15">
        <v>51</v>
      </c>
      <c r="IR68" s="15">
        <v>7</v>
      </c>
      <c r="IS68" s="15">
        <v>17</v>
      </c>
      <c r="JB68" s="15">
        <v>39</v>
      </c>
      <c r="JC68" s="15">
        <v>28</v>
      </c>
      <c r="JV68" s="15">
        <v>39</v>
      </c>
      <c r="JW68" s="15">
        <v>43</v>
      </c>
      <c r="JX68" s="15">
        <v>0</v>
      </c>
      <c r="JY68" s="15">
        <v>135</v>
      </c>
      <c r="JZ68" s="15">
        <v>36</v>
      </c>
      <c r="KA68" s="15">
        <v>2</v>
      </c>
      <c r="KV68" s="18"/>
      <c r="LB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5">
        <v>4</v>
      </c>
      <c r="LP68" s="15">
        <v>38</v>
      </c>
      <c r="LQ68" s="15">
        <v>3</v>
      </c>
      <c r="LR68" s="15">
        <v>46</v>
      </c>
      <c r="LS68" s="15">
        <v>17</v>
      </c>
      <c r="LT68" s="15">
        <v>42</v>
      </c>
      <c r="LU68" s="15">
        <v>84</v>
      </c>
      <c r="LV68" s="15">
        <v>87</v>
      </c>
      <c r="MU68" s="15">
        <v>3</v>
      </c>
      <c r="MV68" s="15">
        <v>0</v>
      </c>
      <c r="MY68" s="15">
        <v>1</v>
      </c>
      <c r="MZ68" s="18"/>
    </row>
    <row r="69" spans="1:364" s="15" customFormat="1" x14ac:dyDescent="0.25">
      <c r="A69" s="8" t="s">
        <v>1531</v>
      </c>
      <c r="B69" s="9">
        <v>43124</v>
      </c>
      <c r="C69" s="15" t="s">
        <v>453</v>
      </c>
      <c r="D69" s="15">
        <v>66</v>
      </c>
      <c r="E69" s="15">
        <v>16</v>
      </c>
      <c r="F69" s="16">
        <v>43124</v>
      </c>
      <c r="G69" s="15">
        <v>55</v>
      </c>
      <c r="H69" s="15">
        <v>112</v>
      </c>
      <c r="I69" s="15">
        <v>118</v>
      </c>
      <c r="J69" s="38"/>
      <c r="K69" s="38"/>
      <c r="L69" s="38"/>
      <c r="V69" s="15">
        <v>16</v>
      </c>
      <c r="W69" s="15">
        <v>11</v>
      </c>
      <c r="X69" s="15">
        <v>20</v>
      </c>
      <c r="Y69" s="15">
        <v>7</v>
      </c>
      <c r="Z69" s="15">
        <v>44</v>
      </c>
      <c r="AA69" s="15">
        <v>8</v>
      </c>
      <c r="AB69" s="15">
        <v>8</v>
      </c>
      <c r="AC69" s="15">
        <v>8</v>
      </c>
      <c r="AD69" s="15">
        <v>8</v>
      </c>
      <c r="AE69" s="15">
        <v>10</v>
      </c>
      <c r="AF69" s="15">
        <v>4</v>
      </c>
      <c r="AG69" s="15">
        <v>6</v>
      </c>
      <c r="BE69" s="15">
        <v>19</v>
      </c>
      <c r="BF69" s="18" t="s">
        <v>365</v>
      </c>
      <c r="BH69" s="18"/>
      <c r="BJ69" s="18"/>
      <c r="BP69" s="18"/>
      <c r="BZ69" s="18"/>
      <c r="CB69" s="18"/>
      <c r="CD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5">
        <v>3</v>
      </c>
      <c r="DN69" s="15">
        <v>6</v>
      </c>
      <c r="DU69" s="15">
        <v>3</v>
      </c>
      <c r="DV69" s="15">
        <v>2</v>
      </c>
      <c r="DX69" s="15">
        <v>20</v>
      </c>
      <c r="DY69" s="15">
        <v>63</v>
      </c>
      <c r="DZ69" s="15">
        <v>3</v>
      </c>
      <c r="EA69" s="15">
        <v>7</v>
      </c>
      <c r="EB69" s="15">
        <v>0</v>
      </c>
      <c r="EC69" s="15">
        <v>2</v>
      </c>
      <c r="ED69" s="15">
        <v>4</v>
      </c>
      <c r="EE69" s="15">
        <v>4</v>
      </c>
      <c r="EF69" s="15">
        <v>0</v>
      </c>
      <c r="EG69" s="15">
        <v>2</v>
      </c>
      <c r="EH69" s="15">
        <v>3</v>
      </c>
      <c r="EI69" s="15">
        <v>3</v>
      </c>
      <c r="EJ69" s="15">
        <v>15</v>
      </c>
      <c r="EK69" s="15">
        <v>10</v>
      </c>
      <c r="EL69" s="15">
        <v>20</v>
      </c>
      <c r="EM69" s="15">
        <v>2</v>
      </c>
      <c r="EN69" s="15">
        <v>15</v>
      </c>
      <c r="EO69" s="18" t="s">
        <v>374</v>
      </c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F69" s="18"/>
      <c r="FG69" s="18"/>
      <c r="FH69" s="18"/>
      <c r="FI69" s="18"/>
      <c r="FJ69" s="18"/>
      <c r="FK69" s="18"/>
      <c r="HQ69" s="15">
        <v>2</v>
      </c>
      <c r="HR69" s="15">
        <v>35</v>
      </c>
      <c r="HS69" s="15">
        <v>2</v>
      </c>
      <c r="HT69" s="15">
        <v>23</v>
      </c>
      <c r="HU69" s="15">
        <v>2</v>
      </c>
      <c r="HV69" s="15" t="s">
        <v>347</v>
      </c>
      <c r="HW69" s="15">
        <v>6</v>
      </c>
      <c r="HX69" s="15">
        <v>22</v>
      </c>
      <c r="HY69" s="15">
        <v>0</v>
      </c>
      <c r="HZ69" s="15" t="s">
        <v>348</v>
      </c>
      <c r="IA69" s="15">
        <v>0</v>
      </c>
      <c r="IB69" s="15" t="s">
        <v>348</v>
      </c>
      <c r="IC69" s="15">
        <v>3</v>
      </c>
      <c r="ID69" s="18" t="s">
        <v>439</v>
      </c>
      <c r="IE69" s="15">
        <v>3</v>
      </c>
      <c r="IF69" s="18" t="s">
        <v>349</v>
      </c>
      <c r="IG69" s="18">
        <v>12</v>
      </c>
      <c r="IH69" s="18">
        <v>29</v>
      </c>
      <c r="II69" s="18" t="s">
        <v>341</v>
      </c>
      <c r="IT69" s="15">
        <v>54</v>
      </c>
      <c r="IU69" s="15">
        <v>15</v>
      </c>
      <c r="IV69" s="15">
        <v>22</v>
      </c>
      <c r="IW69" s="15">
        <v>5</v>
      </c>
      <c r="IX69" s="15">
        <v>6</v>
      </c>
      <c r="IY69" s="15">
        <v>2</v>
      </c>
      <c r="IZ69" s="15">
        <v>6</v>
      </c>
      <c r="JA69" s="15">
        <v>5</v>
      </c>
      <c r="JB69" s="15">
        <v>55</v>
      </c>
      <c r="JC69" s="15">
        <v>44</v>
      </c>
      <c r="JV69" s="15">
        <v>71</v>
      </c>
      <c r="JW69" s="15">
        <v>23</v>
      </c>
      <c r="JX69" s="15">
        <v>0</v>
      </c>
      <c r="JY69" s="15">
        <v>123</v>
      </c>
      <c r="JZ69" s="15">
        <v>38</v>
      </c>
      <c r="KA69" s="15">
        <v>0</v>
      </c>
      <c r="KD69" s="15">
        <v>71</v>
      </c>
      <c r="KE69" s="15">
        <v>26</v>
      </c>
      <c r="KF69" s="15">
        <v>61</v>
      </c>
      <c r="KG69" s="15">
        <v>28</v>
      </c>
      <c r="KH69" s="15">
        <v>21</v>
      </c>
      <c r="KI69" s="15">
        <v>33</v>
      </c>
      <c r="KU69" s="15">
        <v>1</v>
      </c>
      <c r="KV69" s="18" t="s">
        <v>352</v>
      </c>
      <c r="KW69" s="15">
        <v>64</v>
      </c>
      <c r="KX69" s="15">
        <v>35</v>
      </c>
      <c r="KY69" s="15">
        <v>27</v>
      </c>
      <c r="KZ69" s="15">
        <v>42</v>
      </c>
      <c r="LA69" s="15">
        <v>13</v>
      </c>
      <c r="LB69" s="18" t="s">
        <v>336</v>
      </c>
      <c r="LC69" s="15">
        <v>3</v>
      </c>
      <c r="LD69" s="18" t="s">
        <v>341</v>
      </c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MU69" s="15" t="s">
        <v>454</v>
      </c>
      <c r="MV69" s="15">
        <v>0</v>
      </c>
      <c r="MY69" s="15">
        <v>18</v>
      </c>
      <c r="MZ69" s="18">
        <v>2</v>
      </c>
    </row>
    <row r="70" spans="1:364" s="17" customFormat="1" x14ac:dyDescent="0.25">
      <c r="A70" s="8" t="s">
        <v>1535</v>
      </c>
      <c r="B70" s="9">
        <v>43108</v>
      </c>
      <c r="C70" s="17" t="s">
        <v>455</v>
      </c>
      <c r="D70" s="17">
        <v>72</v>
      </c>
      <c r="E70" s="17">
        <v>18</v>
      </c>
      <c r="F70" s="36">
        <v>43108</v>
      </c>
      <c r="G70" s="17">
        <v>64</v>
      </c>
      <c r="H70" s="17">
        <v>122</v>
      </c>
      <c r="I70" s="17">
        <v>115</v>
      </c>
      <c r="J70" s="38"/>
      <c r="K70" s="38"/>
      <c r="L70" s="38"/>
      <c r="BF70" s="19"/>
      <c r="BH70" s="19"/>
      <c r="BJ70" s="19"/>
      <c r="BP70" s="19"/>
      <c r="BQ70" s="17">
        <v>28</v>
      </c>
      <c r="BR70" s="17">
        <v>9</v>
      </c>
      <c r="BS70" s="17">
        <v>3</v>
      </c>
      <c r="BT70" s="17">
        <v>3</v>
      </c>
      <c r="BU70" s="17">
        <v>24</v>
      </c>
      <c r="BV70" s="17">
        <v>7</v>
      </c>
      <c r="BW70" s="17">
        <v>0</v>
      </c>
      <c r="BX70" s="17">
        <v>1</v>
      </c>
      <c r="BY70" s="17">
        <v>13</v>
      </c>
      <c r="BZ70" s="19" t="s">
        <v>344</v>
      </c>
      <c r="CA70" s="17">
        <v>3</v>
      </c>
      <c r="CB70" s="19" t="s">
        <v>340</v>
      </c>
      <c r="CD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EO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F70" s="19"/>
      <c r="FG70" s="19"/>
      <c r="FH70" s="19"/>
      <c r="FI70" s="19"/>
      <c r="FJ70" s="19"/>
      <c r="FK70" s="19"/>
      <c r="ID70" s="19"/>
      <c r="IF70" s="19"/>
      <c r="IG70" s="19"/>
      <c r="II70" s="19"/>
      <c r="JB70" s="17">
        <v>54</v>
      </c>
      <c r="JC70" s="17">
        <v>52</v>
      </c>
      <c r="JV70" s="17">
        <v>105</v>
      </c>
      <c r="JW70" s="17">
        <v>15</v>
      </c>
      <c r="JX70" s="17">
        <v>0</v>
      </c>
      <c r="JY70" s="17">
        <v>296</v>
      </c>
      <c r="JZ70" s="17">
        <v>17</v>
      </c>
      <c r="KA70" s="17">
        <v>0</v>
      </c>
      <c r="KV70" s="19"/>
      <c r="LB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MZ70" s="19">
        <v>30</v>
      </c>
    </row>
    <row r="71" spans="1:364" s="15" customFormat="1" x14ac:dyDescent="0.25">
      <c r="A71" s="8" t="s">
        <v>1536</v>
      </c>
      <c r="B71" s="9">
        <v>43103</v>
      </c>
      <c r="C71" s="15" t="s">
        <v>456</v>
      </c>
      <c r="D71" s="15">
        <v>70</v>
      </c>
      <c r="E71" s="15">
        <v>13</v>
      </c>
      <c r="F71" s="16">
        <v>43103</v>
      </c>
      <c r="G71" s="15">
        <v>54</v>
      </c>
      <c r="H71" s="15">
        <v>111</v>
      </c>
      <c r="I71" s="15">
        <v>105</v>
      </c>
      <c r="J71" s="38"/>
      <c r="K71" s="38"/>
      <c r="L71" s="38"/>
      <c r="R71" s="15">
        <v>28</v>
      </c>
      <c r="S71" s="15">
        <v>12</v>
      </c>
      <c r="V71" s="15">
        <v>13</v>
      </c>
      <c r="W71" s="15">
        <v>11</v>
      </c>
      <c r="X71" s="15">
        <v>28</v>
      </c>
      <c r="Y71" s="15">
        <v>12</v>
      </c>
      <c r="Z71" s="15">
        <v>55</v>
      </c>
      <c r="AA71" s="15">
        <v>11</v>
      </c>
      <c r="AB71" s="15">
        <v>10</v>
      </c>
      <c r="AC71" s="15">
        <v>10</v>
      </c>
      <c r="AD71" s="15">
        <v>9</v>
      </c>
      <c r="AE71" s="15">
        <v>11</v>
      </c>
      <c r="AF71" s="15">
        <v>9</v>
      </c>
      <c r="AG71" s="15">
        <v>12</v>
      </c>
      <c r="BF71" s="18"/>
      <c r="BH71" s="18"/>
      <c r="BJ71" s="18"/>
      <c r="BP71" s="18"/>
      <c r="BQ71" s="15">
        <v>21</v>
      </c>
      <c r="BR71" s="15">
        <v>6</v>
      </c>
      <c r="BS71" s="15">
        <v>11</v>
      </c>
      <c r="BT71" s="15">
        <v>7</v>
      </c>
      <c r="BU71" s="15">
        <v>30</v>
      </c>
      <c r="BV71" s="15">
        <v>10</v>
      </c>
      <c r="BW71" s="15">
        <v>25</v>
      </c>
      <c r="BX71" s="15">
        <v>12</v>
      </c>
      <c r="BY71" s="15">
        <v>19</v>
      </c>
      <c r="BZ71" s="18" t="s">
        <v>365</v>
      </c>
      <c r="CA71" s="15">
        <v>7</v>
      </c>
      <c r="CB71" s="18" t="s">
        <v>358</v>
      </c>
      <c r="CC71" s="15">
        <v>43</v>
      </c>
      <c r="CD71" s="18" t="s">
        <v>358</v>
      </c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5">
        <v>6</v>
      </c>
      <c r="DN71" s="15">
        <v>12</v>
      </c>
      <c r="DU71" s="15">
        <v>11</v>
      </c>
      <c r="DV71" s="15">
        <v>11</v>
      </c>
      <c r="DX71" s="15">
        <v>58</v>
      </c>
      <c r="DY71" s="15">
        <v>109</v>
      </c>
      <c r="DZ71" s="15">
        <v>4</v>
      </c>
      <c r="EA71" s="15">
        <v>9</v>
      </c>
      <c r="EB71" s="15">
        <v>10</v>
      </c>
      <c r="EC71" s="15">
        <v>12</v>
      </c>
      <c r="ED71" s="15">
        <v>11</v>
      </c>
      <c r="EE71" s="15">
        <v>11</v>
      </c>
      <c r="EF71" s="15">
        <v>11</v>
      </c>
      <c r="EG71" s="15">
        <v>12</v>
      </c>
      <c r="EH71" s="15">
        <v>12</v>
      </c>
      <c r="EI71" s="15">
        <v>12</v>
      </c>
      <c r="EJ71" s="15">
        <v>15</v>
      </c>
      <c r="EK71" s="15">
        <v>12</v>
      </c>
      <c r="EL71" s="15">
        <v>1</v>
      </c>
      <c r="EM71" s="15">
        <v>12</v>
      </c>
      <c r="EN71" s="15">
        <v>16</v>
      </c>
      <c r="EO71" s="18" t="s">
        <v>351</v>
      </c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F71" s="18"/>
      <c r="FG71" s="18"/>
      <c r="FH71" s="18"/>
      <c r="FI71" s="18"/>
      <c r="FJ71" s="18"/>
      <c r="FK71" s="18"/>
      <c r="ID71" s="18"/>
      <c r="IF71" s="18"/>
      <c r="IG71" s="18"/>
      <c r="IH71" s="15">
        <v>33</v>
      </c>
      <c r="II71" s="18" t="s">
        <v>336</v>
      </c>
      <c r="IP71" s="15">
        <v>47</v>
      </c>
      <c r="IQ71" s="15">
        <v>57</v>
      </c>
      <c r="IR71" s="15">
        <v>21</v>
      </c>
      <c r="IS71" s="15">
        <v>57</v>
      </c>
      <c r="JB71" s="15">
        <v>56</v>
      </c>
      <c r="JC71" s="15">
        <v>54</v>
      </c>
      <c r="JV71" s="15">
        <v>45</v>
      </c>
      <c r="JW71" s="15">
        <v>40</v>
      </c>
      <c r="JX71" s="15">
        <v>0</v>
      </c>
      <c r="JY71" s="15">
        <v>89</v>
      </c>
      <c r="JZ71" s="15">
        <v>47</v>
      </c>
      <c r="KA71" s="15">
        <v>0</v>
      </c>
      <c r="KV71" s="18"/>
      <c r="LB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5">
        <v>5</v>
      </c>
      <c r="LP71" s="15">
        <v>42</v>
      </c>
      <c r="LQ71" s="15">
        <v>1</v>
      </c>
      <c r="LR71" s="15">
        <v>53</v>
      </c>
      <c r="LS71" s="15">
        <v>7</v>
      </c>
      <c r="LT71" s="15">
        <v>48</v>
      </c>
      <c r="LU71" s="15">
        <v>95</v>
      </c>
      <c r="LV71" s="15">
        <v>96</v>
      </c>
      <c r="MU71" s="15">
        <v>9</v>
      </c>
      <c r="MV71" s="15">
        <v>3</v>
      </c>
      <c r="MY71" s="15">
        <v>7</v>
      </c>
      <c r="MZ71" s="18">
        <v>0</v>
      </c>
    </row>
    <row r="72" spans="1:364" s="15" customFormat="1" x14ac:dyDescent="0.25">
      <c r="A72" s="8" t="s">
        <v>1526</v>
      </c>
      <c r="B72" s="9">
        <v>43137</v>
      </c>
      <c r="C72" s="15" t="s">
        <v>457</v>
      </c>
      <c r="D72" s="15">
        <v>68</v>
      </c>
      <c r="E72" s="15">
        <v>17</v>
      </c>
      <c r="F72" s="16">
        <v>43137</v>
      </c>
      <c r="G72" s="15">
        <v>55</v>
      </c>
      <c r="H72" s="15">
        <v>112</v>
      </c>
      <c r="I72" s="15">
        <v>115</v>
      </c>
      <c r="J72" s="38"/>
      <c r="K72" s="38"/>
      <c r="L72" s="38"/>
      <c r="R72" s="15">
        <v>27</v>
      </c>
      <c r="S72" s="15">
        <v>11</v>
      </c>
      <c r="V72" s="15">
        <v>6</v>
      </c>
      <c r="W72" s="15">
        <v>5</v>
      </c>
      <c r="X72" s="15">
        <v>31</v>
      </c>
      <c r="Y72" s="15">
        <v>13</v>
      </c>
      <c r="Z72" s="15">
        <v>34</v>
      </c>
      <c r="AA72" s="15">
        <v>6</v>
      </c>
      <c r="AB72" s="15">
        <v>13</v>
      </c>
      <c r="AC72" s="15">
        <v>14</v>
      </c>
      <c r="AD72" s="15">
        <v>11</v>
      </c>
      <c r="AE72" s="15">
        <v>14</v>
      </c>
      <c r="AF72" s="15">
        <v>7</v>
      </c>
      <c r="AG72" s="15">
        <v>9</v>
      </c>
      <c r="BF72" s="18"/>
      <c r="BH72" s="18"/>
      <c r="BJ72" s="18"/>
      <c r="BP72" s="18"/>
      <c r="BQ72" s="15">
        <v>33</v>
      </c>
      <c r="BR72" s="15">
        <v>10</v>
      </c>
      <c r="BS72" s="15">
        <v>16</v>
      </c>
      <c r="BT72" s="15">
        <v>9</v>
      </c>
      <c r="BU72" s="15">
        <v>30</v>
      </c>
      <c r="BV72" s="15">
        <v>9</v>
      </c>
      <c r="BW72" s="15">
        <v>8</v>
      </c>
      <c r="BX72" s="15">
        <v>6</v>
      </c>
      <c r="BY72" s="15">
        <v>15</v>
      </c>
      <c r="BZ72" s="18" t="s">
        <v>344</v>
      </c>
      <c r="CA72" s="15">
        <v>6</v>
      </c>
      <c r="CB72" s="18" t="s">
        <v>358</v>
      </c>
      <c r="CD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5">
        <v>6</v>
      </c>
      <c r="DN72" s="15">
        <v>12</v>
      </c>
      <c r="DU72" s="15">
        <v>11</v>
      </c>
      <c r="DV72" s="15">
        <v>11</v>
      </c>
      <c r="DX72" s="15">
        <v>58</v>
      </c>
      <c r="DY72" s="15">
        <v>109</v>
      </c>
      <c r="DZ72" s="15">
        <v>4</v>
      </c>
      <c r="EA72" s="15">
        <v>9</v>
      </c>
      <c r="EB72" s="15">
        <v>10</v>
      </c>
      <c r="EC72" s="15">
        <v>12</v>
      </c>
      <c r="ED72" s="15">
        <v>11</v>
      </c>
      <c r="EE72" s="15">
        <v>11</v>
      </c>
      <c r="EF72" s="15">
        <v>11</v>
      </c>
      <c r="EG72" s="15">
        <v>12</v>
      </c>
      <c r="EH72" s="15">
        <v>12</v>
      </c>
      <c r="EI72" s="15">
        <v>12</v>
      </c>
      <c r="EJ72" s="15">
        <v>15</v>
      </c>
      <c r="EK72" s="15">
        <v>12</v>
      </c>
      <c r="EL72" s="15">
        <v>1</v>
      </c>
      <c r="EM72" s="15">
        <v>12</v>
      </c>
      <c r="EN72" s="15">
        <v>16</v>
      </c>
      <c r="EO72" s="18" t="s">
        <v>351</v>
      </c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F72" s="18"/>
      <c r="FG72" s="18"/>
      <c r="FH72" s="18"/>
      <c r="FI72" s="18"/>
      <c r="FJ72" s="18"/>
      <c r="FK72" s="18"/>
      <c r="ID72" s="18"/>
      <c r="IF72" s="18"/>
      <c r="IG72" s="18"/>
      <c r="IH72" s="15">
        <v>25</v>
      </c>
      <c r="II72" s="18" t="s">
        <v>337</v>
      </c>
      <c r="IT72" s="15">
        <v>41</v>
      </c>
      <c r="IU72" s="15">
        <v>12</v>
      </c>
      <c r="IV72" s="15">
        <v>34</v>
      </c>
      <c r="IW72" s="15">
        <v>10</v>
      </c>
      <c r="IX72" s="15">
        <v>12</v>
      </c>
      <c r="IY72" s="15">
        <v>9</v>
      </c>
      <c r="IZ72" s="15">
        <v>11</v>
      </c>
      <c r="JA72" s="15">
        <v>10</v>
      </c>
      <c r="JB72" s="15">
        <v>58</v>
      </c>
      <c r="JC72" s="15">
        <v>59</v>
      </c>
      <c r="JV72" s="15">
        <v>56</v>
      </c>
      <c r="JW72" s="15">
        <v>32</v>
      </c>
      <c r="JX72" s="15">
        <v>2</v>
      </c>
      <c r="JY72" s="15">
        <v>169</v>
      </c>
      <c r="JZ72" s="15">
        <v>30</v>
      </c>
      <c r="KA72" s="15">
        <v>3</v>
      </c>
      <c r="KM72" s="15">
        <v>49</v>
      </c>
      <c r="KN72" s="15">
        <v>3</v>
      </c>
      <c r="KO72" s="15">
        <v>23</v>
      </c>
      <c r="KP72" s="15">
        <v>11</v>
      </c>
      <c r="KQ72" s="15">
        <v>82</v>
      </c>
      <c r="KR72" s="15">
        <v>8</v>
      </c>
      <c r="KS72" s="15">
        <v>88</v>
      </c>
      <c r="KT72" s="15">
        <v>9</v>
      </c>
      <c r="KV72" s="18"/>
      <c r="LB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5">
        <v>4</v>
      </c>
      <c r="LP72" s="15">
        <v>36</v>
      </c>
      <c r="LQ72" s="15">
        <v>5</v>
      </c>
      <c r="LR72" s="15">
        <v>40</v>
      </c>
      <c r="LS72" s="15">
        <v>16</v>
      </c>
      <c r="LT72" s="15">
        <v>40</v>
      </c>
      <c r="LU72" s="15">
        <v>76</v>
      </c>
      <c r="LV72" s="15">
        <v>80</v>
      </c>
      <c r="MU72" s="15">
        <v>4</v>
      </c>
      <c r="MV72" s="15">
        <v>0</v>
      </c>
      <c r="MY72" s="15">
        <v>1</v>
      </c>
      <c r="MZ72" s="18"/>
    </row>
    <row r="73" spans="1:364" s="15" customFormat="1" x14ac:dyDescent="0.25">
      <c r="A73" s="8" t="s">
        <v>1525</v>
      </c>
      <c r="B73" s="9">
        <v>43138</v>
      </c>
      <c r="C73" s="15" t="s">
        <v>458</v>
      </c>
      <c r="D73" s="15">
        <v>60</v>
      </c>
      <c r="E73" s="15">
        <v>16</v>
      </c>
      <c r="F73" s="16">
        <v>43138</v>
      </c>
      <c r="G73" s="15">
        <v>52</v>
      </c>
      <c r="H73" s="15">
        <v>109</v>
      </c>
      <c r="I73" s="15">
        <v>112</v>
      </c>
      <c r="J73" s="38"/>
      <c r="K73" s="38"/>
      <c r="L73" s="38"/>
      <c r="P73" s="15">
        <v>7</v>
      </c>
      <c r="R73" s="15">
        <v>12</v>
      </c>
      <c r="S73" s="15">
        <v>4</v>
      </c>
      <c r="V73" s="15">
        <v>5</v>
      </c>
      <c r="W73" s="15">
        <v>4</v>
      </c>
      <c r="X73" s="15">
        <v>11</v>
      </c>
      <c r="Y73" s="15">
        <v>2</v>
      </c>
      <c r="AB73" s="15">
        <v>9</v>
      </c>
      <c r="AC73" s="15">
        <v>9</v>
      </c>
      <c r="AD73" s="15">
        <v>1</v>
      </c>
      <c r="AE73" s="15">
        <v>1</v>
      </c>
      <c r="AF73" s="15">
        <v>1</v>
      </c>
      <c r="AG73" s="15">
        <v>2</v>
      </c>
      <c r="BF73" s="18"/>
      <c r="BH73" s="18"/>
      <c r="BJ73" s="18"/>
      <c r="BP73" s="18"/>
      <c r="BZ73" s="18"/>
      <c r="CB73" s="18"/>
      <c r="CD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EN73" s="15">
        <v>9</v>
      </c>
      <c r="EO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F73" s="18"/>
      <c r="FG73" s="18"/>
      <c r="FH73" s="18"/>
      <c r="FI73" s="18"/>
      <c r="FJ73" s="18"/>
      <c r="FK73" s="18"/>
      <c r="FM73" s="15">
        <v>3</v>
      </c>
      <c r="FN73" s="15">
        <v>4</v>
      </c>
      <c r="FS73" s="15">
        <v>5</v>
      </c>
      <c r="FT73" s="15">
        <v>3</v>
      </c>
      <c r="FU73" s="15">
        <v>2</v>
      </c>
      <c r="FV73" s="15">
        <v>1</v>
      </c>
      <c r="FW73" s="15">
        <v>3</v>
      </c>
      <c r="FX73" s="15">
        <v>4</v>
      </c>
      <c r="FY73" s="15">
        <v>6</v>
      </c>
      <c r="FZ73" s="15">
        <v>7</v>
      </c>
      <c r="GA73" s="15">
        <v>5</v>
      </c>
      <c r="GB73" s="15">
        <v>4</v>
      </c>
      <c r="GC73" s="15">
        <v>0</v>
      </c>
      <c r="GD73" s="15">
        <v>12</v>
      </c>
      <c r="GE73" s="15">
        <v>9</v>
      </c>
      <c r="GF73" s="15">
        <v>100</v>
      </c>
      <c r="GG73" s="15">
        <v>9</v>
      </c>
      <c r="GH73" s="15">
        <v>51</v>
      </c>
      <c r="HQ73" s="15">
        <v>3</v>
      </c>
      <c r="HR73" s="15">
        <v>38</v>
      </c>
      <c r="HS73" s="15">
        <v>3</v>
      </c>
      <c r="HT73" s="15">
        <v>26</v>
      </c>
      <c r="HU73" s="15">
        <v>1</v>
      </c>
      <c r="HV73" s="15" t="s">
        <v>347</v>
      </c>
      <c r="HW73" s="15">
        <v>7</v>
      </c>
      <c r="HX73" s="15">
        <v>21</v>
      </c>
      <c r="HY73" s="15">
        <v>2</v>
      </c>
      <c r="HZ73" s="15" t="s">
        <v>347</v>
      </c>
      <c r="IA73" s="15">
        <v>67</v>
      </c>
      <c r="IB73" s="37" t="s">
        <v>459</v>
      </c>
      <c r="IC73" s="15">
        <v>4</v>
      </c>
      <c r="ID73" s="18" t="s">
        <v>376</v>
      </c>
      <c r="IE73" s="15">
        <v>2</v>
      </c>
      <c r="IF73" s="18" t="s">
        <v>460</v>
      </c>
      <c r="IG73" s="18" t="s">
        <v>461</v>
      </c>
      <c r="IH73" s="15">
        <v>15.5</v>
      </c>
      <c r="II73" s="18" t="s">
        <v>337</v>
      </c>
      <c r="IP73" s="15">
        <v>17</v>
      </c>
      <c r="IQ73" s="15">
        <v>26</v>
      </c>
      <c r="IR73" s="15">
        <v>2</v>
      </c>
      <c r="IS73" s="15">
        <v>6</v>
      </c>
      <c r="JB73" s="15">
        <v>56</v>
      </c>
      <c r="JC73" s="15">
        <v>46</v>
      </c>
      <c r="JG73" s="15" t="s">
        <v>768</v>
      </c>
      <c r="JH73" s="15" t="s">
        <v>1444</v>
      </c>
      <c r="JV73" s="15">
        <v>90</v>
      </c>
      <c r="JW73" s="15">
        <v>17</v>
      </c>
      <c r="JX73" s="15">
        <v>0</v>
      </c>
      <c r="JY73" s="15">
        <v>138</v>
      </c>
      <c r="JZ73" s="15">
        <v>32</v>
      </c>
      <c r="KV73" s="18"/>
      <c r="LB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W73" s="15">
        <v>4</v>
      </c>
      <c r="LX73" s="15">
        <v>2</v>
      </c>
      <c r="LY73" s="15">
        <v>7</v>
      </c>
      <c r="LZ73" s="15">
        <v>11</v>
      </c>
      <c r="MZ73" s="18" t="s">
        <v>462</v>
      </c>
    </row>
    <row r="74" spans="1:364" s="15" customFormat="1" x14ac:dyDescent="0.25">
      <c r="A74" s="8" t="s">
        <v>1524</v>
      </c>
      <c r="B74" s="9">
        <v>43144</v>
      </c>
      <c r="C74" s="15" t="s">
        <v>463</v>
      </c>
      <c r="D74" s="15">
        <v>74</v>
      </c>
      <c r="E74" s="15">
        <v>17</v>
      </c>
      <c r="F74" s="16">
        <v>43144</v>
      </c>
      <c r="G74" s="15">
        <v>58</v>
      </c>
      <c r="H74" s="15">
        <v>115</v>
      </c>
      <c r="I74" s="15">
        <v>115</v>
      </c>
      <c r="J74" s="38"/>
      <c r="K74" s="38"/>
      <c r="L74" s="38"/>
      <c r="P74" s="15">
        <v>20</v>
      </c>
      <c r="R74" s="15">
        <v>26</v>
      </c>
      <c r="S74" s="15">
        <v>11</v>
      </c>
      <c r="V74" s="15">
        <v>19</v>
      </c>
      <c r="W74" s="15">
        <v>14</v>
      </c>
      <c r="X74" s="15">
        <v>20</v>
      </c>
      <c r="Y74" s="15">
        <v>8</v>
      </c>
      <c r="Z74" s="15">
        <v>47</v>
      </c>
      <c r="AA74" s="15">
        <v>10</v>
      </c>
      <c r="AB74" s="15">
        <v>9</v>
      </c>
      <c r="AC74" s="15">
        <v>9</v>
      </c>
      <c r="AD74" s="15">
        <v>6</v>
      </c>
      <c r="AE74" s="15">
        <v>8</v>
      </c>
      <c r="AF74" s="15">
        <v>5</v>
      </c>
      <c r="AG74" s="15">
        <v>7</v>
      </c>
      <c r="BF74" s="18"/>
      <c r="BH74" s="18"/>
      <c r="BJ74" s="18"/>
      <c r="BP74" s="18"/>
      <c r="BQ74" s="15">
        <v>26</v>
      </c>
      <c r="BR74" s="15">
        <v>8</v>
      </c>
      <c r="BS74" s="15">
        <v>0</v>
      </c>
      <c r="BT74" s="15">
        <v>1</v>
      </c>
      <c r="BU74" s="15">
        <v>24</v>
      </c>
      <c r="BV74" s="15">
        <v>7</v>
      </c>
      <c r="BW74" s="15">
        <v>5</v>
      </c>
      <c r="BX74" s="15">
        <v>5</v>
      </c>
      <c r="BY74" s="15">
        <v>6</v>
      </c>
      <c r="BZ74" s="18" t="s">
        <v>358</v>
      </c>
      <c r="CA74" s="15">
        <v>6</v>
      </c>
      <c r="CB74" s="18" t="s">
        <v>358</v>
      </c>
      <c r="CC74" s="15">
        <v>43</v>
      </c>
      <c r="CD74" s="18" t="s">
        <v>358</v>
      </c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EO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F74" s="18"/>
      <c r="FG74" s="18"/>
      <c r="FH74" s="18"/>
      <c r="FI74" s="18"/>
      <c r="FJ74" s="18"/>
      <c r="FK74" s="18"/>
      <c r="ID74" s="18"/>
      <c r="IF74" s="18"/>
      <c r="IG74" s="18"/>
      <c r="IH74" s="15">
        <v>32</v>
      </c>
      <c r="II74" s="18" t="s">
        <v>336</v>
      </c>
      <c r="IP74" s="15">
        <v>26</v>
      </c>
      <c r="IQ74" s="15">
        <v>37</v>
      </c>
      <c r="IR74" s="15">
        <v>13</v>
      </c>
      <c r="IS74" s="15">
        <v>34</v>
      </c>
      <c r="JB74" s="15">
        <v>56</v>
      </c>
      <c r="JC74" s="15">
        <v>50</v>
      </c>
      <c r="JV74" s="15">
        <v>41</v>
      </c>
      <c r="JW74" s="15">
        <v>43</v>
      </c>
      <c r="JX74" s="15">
        <v>1</v>
      </c>
      <c r="JY74" s="15">
        <v>96</v>
      </c>
      <c r="JZ74" s="15">
        <v>47</v>
      </c>
      <c r="KA74" s="15">
        <v>1</v>
      </c>
      <c r="KD74" s="15">
        <v>81</v>
      </c>
      <c r="KE74" s="15">
        <v>32</v>
      </c>
      <c r="KF74" s="15">
        <v>60</v>
      </c>
      <c r="KG74" s="15">
        <v>37</v>
      </c>
      <c r="KH74" s="15">
        <v>20</v>
      </c>
      <c r="KI74" s="15">
        <v>32</v>
      </c>
      <c r="KV74" s="18"/>
      <c r="LB74" s="18"/>
      <c r="LD74" s="18"/>
      <c r="LE74" s="18"/>
      <c r="LF74" s="18"/>
      <c r="LG74" s="18"/>
      <c r="LH74" s="18"/>
      <c r="LI74" s="18"/>
      <c r="LJ74" s="18"/>
      <c r="LK74" s="18"/>
      <c r="LL74" s="18"/>
      <c r="LM74" s="18"/>
      <c r="LN74" s="18"/>
      <c r="LO74" s="15">
        <v>2</v>
      </c>
      <c r="LP74" s="15">
        <v>27</v>
      </c>
      <c r="LQ74" s="15">
        <v>7</v>
      </c>
      <c r="LR74" s="15">
        <v>38</v>
      </c>
      <c r="LS74" s="15">
        <v>24</v>
      </c>
      <c r="LT74" s="15">
        <v>37</v>
      </c>
      <c r="LU74" s="15">
        <v>65</v>
      </c>
      <c r="LV74" s="15">
        <v>71</v>
      </c>
      <c r="MU74" s="15">
        <v>7</v>
      </c>
      <c r="MY74" s="15">
        <v>3</v>
      </c>
      <c r="MZ74" s="18">
        <v>1</v>
      </c>
    </row>
    <row r="75" spans="1:364" s="15" customFormat="1" x14ac:dyDescent="0.25">
      <c r="A75" s="8" t="s">
        <v>1523</v>
      </c>
      <c r="B75" s="9">
        <v>43151</v>
      </c>
      <c r="C75" s="15" t="s">
        <v>468</v>
      </c>
      <c r="D75" s="15">
        <v>68</v>
      </c>
      <c r="E75" s="15">
        <v>18</v>
      </c>
      <c r="F75" s="16">
        <v>43151</v>
      </c>
      <c r="G75" s="15">
        <v>61</v>
      </c>
      <c r="H75" s="15">
        <v>118</v>
      </c>
      <c r="I75" s="15">
        <v>115</v>
      </c>
      <c r="J75" s="38"/>
      <c r="K75" s="38"/>
      <c r="L75" s="38"/>
      <c r="R75" s="15">
        <v>31</v>
      </c>
      <c r="S75" s="15">
        <v>14</v>
      </c>
      <c r="V75" s="15">
        <v>21</v>
      </c>
      <c r="W75" s="15">
        <v>14</v>
      </c>
      <c r="X75" s="15">
        <v>34</v>
      </c>
      <c r="Y75" s="15">
        <v>14</v>
      </c>
      <c r="Z75" s="15">
        <v>87</v>
      </c>
      <c r="AA75" s="15">
        <v>16</v>
      </c>
      <c r="AB75" s="15">
        <v>13</v>
      </c>
      <c r="AC75" s="15">
        <v>14</v>
      </c>
      <c r="AD75" s="15">
        <v>15</v>
      </c>
      <c r="AE75" s="15">
        <v>18</v>
      </c>
      <c r="AF75" s="15">
        <v>6</v>
      </c>
      <c r="AG75" s="15">
        <v>8</v>
      </c>
      <c r="BF75" s="18"/>
      <c r="BH75" s="18"/>
      <c r="BJ75" s="18"/>
      <c r="BP75" s="18"/>
      <c r="BQ75" s="15">
        <v>41</v>
      </c>
      <c r="BR75" s="15">
        <v>14</v>
      </c>
      <c r="BS75" s="15">
        <v>25</v>
      </c>
      <c r="BT75" s="15">
        <v>13</v>
      </c>
      <c r="BU75" s="15">
        <v>41</v>
      </c>
      <c r="BV75" s="15">
        <v>14</v>
      </c>
      <c r="BW75" s="15">
        <v>25</v>
      </c>
      <c r="BX75" s="15">
        <v>13</v>
      </c>
      <c r="BY75" s="15">
        <v>19</v>
      </c>
      <c r="BZ75" s="18" t="s">
        <v>365</v>
      </c>
      <c r="CA75" s="15">
        <v>7</v>
      </c>
      <c r="CB75" s="18" t="s">
        <v>358</v>
      </c>
      <c r="CC75" s="15">
        <v>43</v>
      </c>
      <c r="CD75" s="18" t="s">
        <v>358</v>
      </c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5">
        <v>6</v>
      </c>
      <c r="DN75" s="15">
        <v>11</v>
      </c>
      <c r="DU75" s="15">
        <v>15</v>
      </c>
      <c r="DV75" s="15">
        <v>15</v>
      </c>
      <c r="DX75" s="15">
        <v>67</v>
      </c>
      <c r="DY75" s="15">
        <v>120</v>
      </c>
      <c r="DZ75" s="15">
        <v>6</v>
      </c>
      <c r="EA75" s="15">
        <v>13</v>
      </c>
      <c r="EB75" s="15">
        <v>12</v>
      </c>
      <c r="EC75" s="15">
        <v>13</v>
      </c>
      <c r="ED75" s="15">
        <v>11</v>
      </c>
      <c r="EE75" s="15">
        <v>10</v>
      </c>
      <c r="EF75" s="15">
        <v>12</v>
      </c>
      <c r="EG75" s="15">
        <v>12</v>
      </c>
      <c r="EH75" s="15">
        <v>12</v>
      </c>
      <c r="EI75" s="15">
        <v>11</v>
      </c>
      <c r="EJ75" s="15">
        <v>15</v>
      </c>
      <c r="EK75" s="15">
        <v>10</v>
      </c>
      <c r="EL75" s="15">
        <v>0</v>
      </c>
      <c r="EM75" s="15">
        <v>14</v>
      </c>
      <c r="EN75" s="15">
        <v>16</v>
      </c>
      <c r="EO75" s="18" t="s">
        <v>351</v>
      </c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F75" s="18"/>
      <c r="FG75" s="18"/>
      <c r="FH75" s="18"/>
      <c r="FI75" s="18"/>
      <c r="FJ75" s="18"/>
      <c r="FK75" s="18"/>
      <c r="ID75" s="18"/>
      <c r="IF75" s="18"/>
      <c r="IG75" s="18"/>
      <c r="IH75" s="15">
        <v>32</v>
      </c>
      <c r="II75" s="18" t="s">
        <v>336</v>
      </c>
      <c r="IP75" s="15">
        <v>48</v>
      </c>
      <c r="IQ75" s="15">
        <v>52</v>
      </c>
      <c r="IR75" s="15">
        <v>13</v>
      </c>
      <c r="IS75" s="15">
        <v>30</v>
      </c>
      <c r="JB75" s="15">
        <v>52</v>
      </c>
      <c r="JC75" s="15">
        <v>39</v>
      </c>
      <c r="JV75" s="15">
        <v>17</v>
      </c>
      <c r="JW75" s="15">
        <v>72</v>
      </c>
      <c r="JX75" s="15">
        <v>0</v>
      </c>
      <c r="JY75" s="15">
        <v>44</v>
      </c>
      <c r="JZ75" s="15">
        <v>64</v>
      </c>
      <c r="KA75" s="15">
        <v>0</v>
      </c>
      <c r="KD75" s="15">
        <v>109</v>
      </c>
      <c r="KE75" s="15">
        <v>50</v>
      </c>
      <c r="KF75" s="15">
        <v>77</v>
      </c>
      <c r="KG75" s="15">
        <v>50</v>
      </c>
      <c r="KH75" s="15">
        <v>43</v>
      </c>
      <c r="KI75" s="15">
        <v>52</v>
      </c>
      <c r="KV75" s="18"/>
      <c r="LB75" s="18"/>
      <c r="LD75" s="18"/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5">
        <v>4</v>
      </c>
      <c r="LP75" s="15">
        <v>35</v>
      </c>
      <c r="LQ75" s="15">
        <v>5</v>
      </c>
      <c r="LR75" s="15">
        <v>39</v>
      </c>
      <c r="LS75" s="15">
        <v>15</v>
      </c>
      <c r="LT75" s="15">
        <v>38</v>
      </c>
      <c r="LU75" s="15">
        <v>74</v>
      </c>
      <c r="LV75" s="15">
        <v>79</v>
      </c>
      <c r="MU75" s="15" t="s">
        <v>469</v>
      </c>
      <c r="MV75" s="15" t="s">
        <v>470</v>
      </c>
      <c r="MY75" s="15">
        <v>3</v>
      </c>
      <c r="MZ75" s="18"/>
    </row>
    <row r="76" spans="1:364" s="15" customFormat="1" x14ac:dyDescent="0.25">
      <c r="A76" s="8" t="s">
        <v>1522</v>
      </c>
      <c r="B76" s="9">
        <v>43157</v>
      </c>
      <c r="C76" s="15" t="s">
        <v>471</v>
      </c>
      <c r="D76" s="15">
        <v>88</v>
      </c>
      <c r="E76" s="15">
        <v>12</v>
      </c>
      <c r="F76" s="16">
        <v>43157</v>
      </c>
      <c r="G76" s="15">
        <v>54</v>
      </c>
      <c r="H76" s="15">
        <v>113</v>
      </c>
      <c r="I76" s="15">
        <v>95</v>
      </c>
      <c r="J76" s="38"/>
      <c r="K76" s="38"/>
      <c r="L76" s="38"/>
      <c r="R76" s="15">
        <v>26</v>
      </c>
      <c r="S76" s="15">
        <v>13</v>
      </c>
      <c r="V76" s="15">
        <v>18</v>
      </c>
      <c r="W76" s="15">
        <v>16</v>
      </c>
      <c r="X76" s="15">
        <v>32</v>
      </c>
      <c r="Y76" s="15">
        <v>15</v>
      </c>
      <c r="Z76" s="15">
        <v>41</v>
      </c>
      <c r="AA76" s="15">
        <v>11</v>
      </c>
      <c r="AB76" s="15">
        <v>10</v>
      </c>
      <c r="AC76" s="15">
        <v>11</v>
      </c>
      <c r="AD76" s="15">
        <v>10</v>
      </c>
      <c r="AE76" s="15">
        <v>15</v>
      </c>
      <c r="AF76" s="15">
        <v>12</v>
      </c>
      <c r="AG76" s="15">
        <v>18</v>
      </c>
      <c r="BF76" s="18"/>
      <c r="BH76" s="18"/>
      <c r="BJ76" s="18"/>
      <c r="BP76" s="18"/>
      <c r="BQ76" s="15">
        <v>34</v>
      </c>
      <c r="BR76" s="15">
        <v>13</v>
      </c>
      <c r="BS76" s="15">
        <v>24</v>
      </c>
      <c r="BT76" s="15">
        <v>15</v>
      </c>
      <c r="BU76" s="15">
        <v>40</v>
      </c>
      <c r="BV76" s="15">
        <v>18</v>
      </c>
      <c r="BW76" s="15">
        <v>28</v>
      </c>
      <c r="BX76" s="15">
        <v>16</v>
      </c>
      <c r="BY76" s="15">
        <v>17</v>
      </c>
      <c r="BZ76" s="18" t="s">
        <v>334</v>
      </c>
      <c r="CA76" s="15">
        <v>7</v>
      </c>
      <c r="CB76" s="18" t="s">
        <v>358</v>
      </c>
      <c r="CC76" s="15">
        <v>43</v>
      </c>
      <c r="CD76" s="18" t="s">
        <v>358</v>
      </c>
      <c r="CL76" s="18"/>
      <c r="CM76" s="18"/>
      <c r="CN76" s="18"/>
      <c r="CO76" s="18"/>
      <c r="CP76" s="18"/>
      <c r="CQ76" s="18"/>
      <c r="CR76" s="18"/>
      <c r="EO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F76" s="18"/>
      <c r="FG76" s="18"/>
      <c r="FH76" s="18"/>
      <c r="FI76" s="18"/>
      <c r="FJ76" s="18"/>
      <c r="FK76" s="18"/>
      <c r="FM76" s="15">
        <v>4</v>
      </c>
      <c r="FN76" s="15">
        <v>10</v>
      </c>
      <c r="FS76" s="15">
        <v>8</v>
      </c>
      <c r="FT76" s="15">
        <v>13</v>
      </c>
      <c r="FU76" s="15">
        <v>7</v>
      </c>
      <c r="FV76" s="15">
        <v>11</v>
      </c>
      <c r="FW76" s="15">
        <v>7</v>
      </c>
      <c r="FX76" s="15">
        <v>12</v>
      </c>
      <c r="FY76" s="15">
        <v>7</v>
      </c>
      <c r="FZ76" s="15">
        <v>11</v>
      </c>
      <c r="GA76" s="15">
        <v>9</v>
      </c>
      <c r="GB76" s="15">
        <v>13</v>
      </c>
      <c r="GC76" s="15">
        <v>0</v>
      </c>
      <c r="GD76" s="15">
        <v>13</v>
      </c>
      <c r="GE76" s="15">
        <v>9</v>
      </c>
      <c r="GF76" s="15">
        <v>100</v>
      </c>
      <c r="GG76" s="15">
        <v>47</v>
      </c>
      <c r="GH76" s="15">
        <v>110</v>
      </c>
      <c r="ID76" s="18"/>
      <c r="IF76" s="18"/>
      <c r="IG76" s="18"/>
      <c r="IH76" s="15">
        <v>30</v>
      </c>
      <c r="II76" s="18" t="s">
        <v>336</v>
      </c>
      <c r="IP76" s="15">
        <v>42</v>
      </c>
      <c r="IQ76" s="15">
        <v>56</v>
      </c>
      <c r="IR76" s="15">
        <v>15</v>
      </c>
      <c r="IS76" s="15">
        <v>49</v>
      </c>
      <c r="JB76" s="15">
        <v>57</v>
      </c>
      <c r="JC76" s="15">
        <v>66</v>
      </c>
      <c r="JD76" s="15">
        <v>14</v>
      </c>
      <c r="JV76" s="15">
        <v>33</v>
      </c>
      <c r="JW76" s="15">
        <v>59</v>
      </c>
      <c r="JX76" s="15">
        <v>0</v>
      </c>
      <c r="JY76" s="15">
        <v>99</v>
      </c>
      <c r="JZ76" s="15">
        <v>57</v>
      </c>
      <c r="KA76" s="15">
        <v>0</v>
      </c>
      <c r="KB76" s="15">
        <v>14</v>
      </c>
      <c r="KC76" s="15">
        <v>13</v>
      </c>
      <c r="KV76" s="18"/>
      <c r="LB76" s="18"/>
      <c r="LD76" s="18"/>
      <c r="LE76" s="18"/>
      <c r="LF76" s="18"/>
      <c r="LG76" s="18"/>
      <c r="LH76" s="18"/>
      <c r="LI76" s="18"/>
      <c r="LJ76" s="18"/>
      <c r="LK76" s="18"/>
      <c r="LL76" s="18"/>
      <c r="LM76" s="18"/>
      <c r="LN76" s="18"/>
      <c r="LO76" s="15">
        <v>6</v>
      </c>
      <c r="LP76" s="15">
        <v>66</v>
      </c>
      <c r="LQ76" s="15">
        <v>0</v>
      </c>
      <c r="LR76" s="15">
        <v>74</v>
      </c>
      <c r="LS76" s="15">
        <v>2</v>
      </c>
      <c r="LT76" s="15">
        <v>71</v>
      </c>
      <c r="LU76" s="15">
        <v>140</v>
      </c>
      <c r="LV76" s="15">
        <v>133</v>
      </c>
      <c r="MU76" s="15" t="s">
        <v>472</v>
      </c>
      <c r="MV76" s="15">
        <v>0</v>
      </c>
      <c r="MY76" s="15">
        <v>0</v>
      </c>
      <c r="MZ76" s="18"/>
    </row>
    <row r="77" spans="1:364" s="15" customFormat="1" x14ac:dyDescent="0.25">
      <c r="A77" s="8" t="s">
        <v>1521</v>
      </c>
      <c r="B77" s="9">
        <v>43159</v>
      </c>
      <c r="C77" s="15" t="s">
        <v>473</v>
      </c>
      <c r="D77" s="15">
        <v>83</v>
      </c>
      <c r="E77" s="15">
        <v>16</v>
      </c>
      <c r="F77" s="16">
        <v>43159</v>
      </c>
      <c r="G77" s="15">
        <v>28</v>
      </c>
      <c r="H77" s="15">
        <v>92</v>
      </c>
      <c r="I77" s="15">
        <v>106</v>
      </c>
      <c r="J77" s="38"/>
      <c r="K77" s="38"/>
      <c r="L77" s="38"/>
      <c r="R77" s="15">
        <v>24</v>
      </c>
      <c r="S77" s="15">
        <v>11</v>
      </c>
      <c r="V77" s="15">
        <v>10</v>
      </c>
      <c r="W77" s="15">
        <v>10</v>
      </c>
      <c r="X77" s="15">
        <v>22</v>
      </c>
      <c r="Y77" s="15">
        <v>10</v>
      </c>
      <c r="AB77" s="15">
        <v>8</v>
      </c>
      <c r="AC77" s="15">
        <v>8</v>
      </c>
      <c r="AD77" s="15">
        <v>7</v>
      </c>
      <c r="AE77" s="15">
        <v>10</v>
      </c>
      <c r="AF77" s="15">
        <v>7</v>
      </c>
      <c r="AG77" s="15">
        <v>11</v>
      </c>
      <c r="BF77" s="18"/>
      <c r="BH77" s="18"/>
      <c r="BJ77" s="18"/>
      <c r="BP77" s="18"/>
      <c r="BQ77" s="15">
        <v>10</v>
      </c>
      <c r="BR77" s="15">
        <v>4</v>
      </c>
      <c r="BS77" s="15">
        <v>2</v>
      </c>
      <c r="BT77" s="15">
        <v>5</v>
      </c>
      <c r="BU77" s="15">
        <v>15</v>
      </c>
      <c r="BV77" s="15">
        <v>6</v>
      </c>
      <c r="BW77" s="15">
        <v>2</v>
      </c>
      <c r="BX77" s="15">
        <v>5</v>
      </c>
      <c r="BY77" s="15">
        <v>14</v>
      </c>
      <c r="BZ77" s="18" t="s">
        <v>343</v>
      </c>
      <c r="CA77" s="15">
        <v>1</v>
      </c>
      <c r="CB77" s="18" t="s">
        <v>344</v>
      </c>
      <c r="CD77" s="18"/>
      <c r="CL77" s="18"/>
      <c r="CM77" s="18"/>
      <c r="CN77" s="18"/>
      <c r="CO77" s="18"/>
      <c r="CP77" s="18"/>
      <c r="CQ77" s="18"/>
      <c r="CR77" s="18"/>
      <c r="EO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F77" s="18"/>
      <c r="FG77" s="18"/>
      <c r="FH77" s="18"/>
      <c r="FI77" s="18"/>
      <c r="FJ77" s="18"/>
      <c r="FK77" s="18"/>
      <c r="ID77" s="18"/>
      <c r="IF77" s="18"/>
      <c r="IG77" s="18"/>
      <c r="IH77" s="15">
        <v>30</v>
      </c>
      <c r="II77" s="18" t="s">
        <v>355</v>
      </c>
      <c r="IP77" s="15">
        <v>25</v>
      </c>
      <c r="IQ77" s="15">
        <v>36</v>
      </c>
      <c r="IR77" s="15">
        <v>6</v>
      </c>
      <c r="IS77" s="15">
        <v>21</v>
      </c>
      <c r="JE77" s="15">
        <v>17</v>
      </c>
      <c r="JF77" s="15">
        <v>19</v>
      </c>
      <c r="JV77" s="15">
        <v>107</v>
      </c>
      <c r="JW77" s="15">
        <v>21</v>
      </c>
      <c r="JX77" s="15">
        <v>1</v>
      </c>
      <c r="JY77" s="15">
        <v>387</v>
      </c>
      <c r="JZ77" s="15">
        <v>22</v>
      </c>
      <c r="KV77" s="18"/>
      <c r="LB77" s="18"/>
      <c r="LD77" s="18"/>
      <c r="LE77" s="18"/>
      <c r="LF77" s="18"/>
      <c r="LG77" s="18"/>
      <c r="LH77" s="18"/>
      <c r="LI77" s="18"/>
      <c r="LJ77" s="18"/>
      <c r="LK77" s="18"/>
      <c r="LL77" s="18"/>
      <c r="LM77" s="18"/>
      <c r="LN77" s="18"/>
      <c r="MU77" s="15">
        <v>0</v>
      </c>
      <c r="MV77" s="15">
        <v>0</v>
      </c>
      <c r="MY77" s="15">
        <v>0</v>
      </c>
      <c r="MZ77" s="18">
        <v>6</v>
      </c>
    </row>
    <row r="78" spans="1:364" s="15" customFormat="1" x14ac:dyDescent="0.25">
      <c r="A78" s="8" t="s">
        <v>1520</v>
      </c>
      <c r="B78" s="9">
        <v>43165</v>
      </c>
      <c r="C78" s="15" t="s">
        <v>474</v>
      </c>
      <c r="D78" s="15">
        <v>59</v>
      </c>
      <c r="E78" s="15">
        <v>16</v>
      </c>
      <c r="F78" s="16">
        <v>43165</v>
      </c>
      <c r="G78" s="15">
        <v>43</v>
      </c>
      <c r="H78" s="15">
        <v>101</v>
      </c>
      <c r="I78" s="15">
        <v>112</v>
      </c>
      <c r="J78" s="38"/>
      <c r="K78" s="38"/>
      <c r="L78" s="38"/>
      <c r="R78" s="15">
        <v>28</v>
      </c>
      <c r="S78" s="15">
        <v>11</v>
      </c>
      <c r="V78" s="15">
        <v>18</v>
      </c>
      <c r="W78" s="15">
        <v>12</v>
      </c>
      <c r="X78" s="15">
        <v>25</v>
      </c>
      <c r="Y78" s="15">
        <v>9</v>
      </c>
      <c r="Z78" s="15">
        <v>55</v>
      </c>
      <c r="AA78" s="15">
        <v>9</v>
      </c>
      <c r="AB78" s="15">
        <v>10</v>
      </c>
      <c r="AC78" s="15">
        <v>10</v>
      </c>
      <c r="AD78" s="15">
        <v>8</v>
      </c>
      <c r="AE78" s="15">
        <v>10</v>
      </c>
      <c r="AF78" s="15">
        <v>7</v>
      </c>
      <c r="AG78" s="15">
        <v>9</v>
      </c>
      <c r="AW78" s="15">
        <v>22</v>
      </c>
      <c r="AX78" s="15">
        <v>9</v>
      </c>
      <c r="AY78" s="15">
        <v>17</v>
      </c>
      <c r="AZ78" s="15">
        <v>8</v>
      </c>
      <c r="BA78" s="15">
        <v>30</v>
      </c>
      <c r="BB78" s="15">
        <v>8</v>
      </c>
      <c r="BC78" s="15">
        <v>18</v>
      </c>
      <c r="BD78" s="15">
        <v>9</v>
      </c>
      <c r="BE78" s="15">
        <v>25</v>
      </c>
      <c r="BF78" s="18" t="s">
        <v>365</v>
      </c>
      <c r="BG78" s="15">
        <v>6</v>
      </c>
      <c r="BH78" s="18" t="s">
        <v>365</v>
      </c>
      <c r="BI78" s="15">
        <v>43</v>
      </c>
      <c r="BJ78" s="18" t="s">
        <v>358</v>
      </c>
      <c r="BP78" s="18"/>
      <c r="BZ78" s="18"/>
      <c r="CB78" s="18"/>
      <c r="CD78" s="18"/>
      <c r="CL78" s="18"/>
      <c r="CM78" s="18"/>
      <c r="CN78" s="18"/>
      <c r="CO78" s="18"/>
      <c r="CP78" s="18"/>
      <c r="CQ78" s="18"/>
      <c r="CR78" s="18"/>
      <c r="DM78" s="15">
        <v>6</v>
      </c>
      <c r="DN78" s="15">
        <v>10</v>
      </c>
      <c r="DU78" s="15">
        <v>10</v>
      </c>
      <c r="DV78" s="15">
        <v>8</v>
      </c>
      <c r="DX78" s="15">
        <v>48</v>
      </c>
      <c r="DY78" s="15">
        <v>98</v>
      </c>
      <c r="DZ78" s="15">
        <v>3</v>
      </c>
      <c r="EA78" s="15">
        <v>6</v>
      </c>
      <c r="EB78" s="15">
        <v>11</v>
      </c>
      <c r="EC78" s="15">
        <v>11</v>
      </c>
      <c r="ED78" s="15">
        <v>13</v>
      </c>
      <c r="EE78" s="15">
        <v>11</v>
      </c>
      <c r="EF78" s="15">
        <v>13</v>
      </c>
      <c r="EG78" s="15">
        <v>12</v>
      </c>
      <c r="EH78" s="15">
        <v>14</v>
      </c>
      <c r="EI78" s="15">
        <v>12</v>
      </c>
      <c r="EJ78" s="15">
        <v>16</v>
      </c>
      <c r="EK78" s="15">
        <v>13</v>
      </c>
      <c r="EL78" s="15">
        <v>0</v>
      </c>
      <c r="EM78" s="15">
        <v>13</v>
      </c>
      <c r="EN78" s="15">
        <v>16</v>
      </c>
      <c r="EO78" s="18" t="s">
        <v>351</v>
      </c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F78" s="18"/>
      <c r="FG78" s="18"/>
      <c r="FH78" s="18"/>
      <c r="FI78" s="18"/>
      <c r="FJ78" s="18"/>
      <c r="FK78" s="18"/>
      <c r="ID78" s="18"/>
      <c r="IF78" s="18"/>
      <c r="IG78" s="18"/>
      <c r="IH78" s="15">
        <v>18.5</v>
      </c>
      <c r="II78" s="18" t="s">
        <v>337</v>
      </c>
      <c r="IT78" s="15">
        <v>33</v>
      </c>
      <c r="IU78" s="15">
        <v>9</v>
      </c>
      <c r="IV78" s="15">
        <v>30</v>
      </c>
      <c r="IW78" s="15">
        <v>7</v>
      </c>
      <c r="IX78" s="15">
        <v>14</v>
      </c>
      <c r="IY78" s="15">
        <v>11</v>
      </c>
      <c r="IZ78" s="15">
        <v>13</v>
      </c>
      <c r="JA78" s="15">
        <v>11</v>
      </c>
      <c r="JB78" s="15">
        <v>56</v>
      </c>
      <c r="JC78" s="15">
        <v>46</v>
      </c>
      <c r="JV78" s="15">
        <v>29</v>
      </c>
      <c r="JW78" s="15">
        <v>47</v>
      </c>
      <c r="JX78" s="15">
        <v>1</v>
      </c>
      <c r="JY78" s="15">
        <v>67</v>
      </c>
      <c r="JZ78" s="15">
        <v>47</v>
      </c>
      <c r="KA78" s="15">
        <v>0</v>
      </c>
      <c r="KM78" s="15">
        <v>37</v>
      </c>
      <c r="KN78" s="15">
        <v>7</v>
      </c>
      <c r="KO78" s="15">
        <v>21</v>
      </c>
      <c r="KP78" s="15">
        <v>11</v>
      </c>
      <c r="KQ78" s="15">
        <v>83</v>
      </c>
      <c r="KR78" s="15">
        <v>6</v>
      </c>
      <c r="KS78" s="15">
        <v>70</v>
      </c>
      <c r="KT78" s="15">
        <v>10</v>
      </c>
      <c r="KU78" s="15">
        <v>6</v>
      </c>
      <c r="KV78" s="18" t="s">
        <v>336</v>
      </c>
      <c r="KW78" s="15">
        <v>18</v>
      </c>
      <c r="KX78" s="15">
        <v>49</v>
      </c>
      <c r="KY78" s="15">
        <v>13</v>
      </c>
      <c r="KZ78" s="15">
        <v>46</v>
      </c>
      <c r="LA78" s="15">
        <v>12</v>
      </c>
      <c r="LB78" s="18" t="s">
        <v>336</v>
      </c>
      <c r="LC78" s="15">
        <v>1</v>
      </c>
      <c r="LD78" s="18" t="s">
        <v>336</v>
      </c>
      <c r="LE78" s="18"/>
      <c r="LF78" s="18"/>
      <c r="LG78" s="18"/>
      <c r="LH78" s="18"/>
      <c r="LI78" s="18"/>
      <c r="LJ78" s="18"/>
      <c r="LK78" s="18"/>
      <c r="LL78" s="18"/>
      <c r="LM78" s="18"/>
      <c r="LN78" s="18"/>
      <c r="MW78" s="15">
        <v>29</v>
      </c>
      <c r="MX78" s="15">
        <v>13</v>
      </c>
      <c r="MZ78" s="18"/>
    </row>
    <row r="79" spans="1:364" s="15" customFormat="1" x14ac:dyDescent="0.25">
      <c r="A79" s="8" t="s">
        <v>1533</v>
      </c>
      <c r="B79" s="9">
        <v>43110</v>
      </c>
      <c r="C79" s="15" t="s">
        <v>475</v>
      </c>
      <c r="D79" s="15">
        <v>52</v>
      </c>
      <c r="E79" s="15">
        <v>16</v>
      </c>
      <c r="F79" s="16">
        <v>43110</v>
      </c>
      <c r="G79" s="15">
        <v>63</v>
      </c>
      <c r="H79" s="15">
        <v>120</v>
      </c>
      <c r="I79" s="15">
        <v>111</v>
      </c>
      <c r="J79" s="38"/>
      <c r="K79" s="38"/>
      <c r="L79" s="38"/>
      <c r="R79" s="15">
        <v>32</v>
      </c>
      <c r="S79" s="15">
        <v>14</v>
      </c>
      <c r="V79" s="15">
        <v>21</v>
      </c>
      <c r="W79" s="15">
        <v>13</v>
      </c>
      <c r="X79" s="15">
        <v>29</v>
      </c>
      <c r="Y79" s="15">
        <v>11</v>
      </c>
      <c r="Z79" s="15">
        <v>77</v>
      </c>
      <c r="AA79" s="15">
        <v>12</v>
      </c>
      <c r="AB79" s="15">
        <v>12</v>
      </c>
      <c r="AC79" s="15">
        <v>12</v>
      </c>
      <c r="AD79" s="15">
        <v>7</v>
      </c>
      <c r="AE79" s="15">
        <v>8</v>
      </c>
      <c r="AF79" s="15">
        <v>10</v>
      </c>
      <c r="AG79" s="15">
        <v>12</v>
      </c>
      <c r="AW79" s="15">
        <v>33</v>
      </c>
      <c r="AX79" s="15">
        <v>13</v>
      </c>
      <c r="AY79" s="15">
        <v>24</v>
      </c>
      <c r="AZ79" s="15">
        <v>11</v>
      </c>
      <c r="BE79" s="15">
        <v>26</v>
      </c>
      <c r="BF79" s="18" t="s">
        <v>358</v>
      </c>
      <c r="BH79" s="18"/>
      <c r="BJ79" s="18"/>
      <c r="BP79" s="18"/>
      <c r="BZ79" s="18"/>
      <c r="CB79" s="18"/>
      <c r="CD79" s="18"/>
      <c r="CL79" s="18"/>
      <c r="CM79" s="18"/>
      <c r="CN79" s="18"/>
      <c r="CO79" s="18"/>
      <c r="CP79" s="18"/>
      <c r="CQ79" s="18"/>
      <c r="CR79" s="18"/>
      <c r="DM79" s="15">
        <v>4</v>
      </c>
      <c r="DN79" s="15">
        <v>7</v>
      </c>
      <c r="DU79" s="15">
        <v>15</v>
      </c>
      <c r="DV79" s="15">
        <v>13</v>
      </c>
      <c r="DX79" s="15">
        <v>42</v>
      </c>
      <c r="DY79" s="15">
        <v>91</v>
      </c>
      <c r="DZ79" s="15">
        <v>5</v>
      </c>
      <c r="EA79" s="15">
        <v>10</v>
      </c>
      <c r="EB79" s="15">
        <v>11</v>
      </c>
      <c r="EC79" s="15">
        <v>11</v>
      </c>
      <c r="ED79" s="15">
        <v>13</v>
      </c>
      <c r="EE79" s="15">
        <v>11</v>
      </c>
      <c r="EF79" s="15">
        <v>12</v>
      </c>
      <c r="EG79" s="15">
        <v>11</v>
      </c>
      <c r="EH79" s="15">
        <v>11</v>
      </c>
      <c r="EI79" s="15">
        <v>9</v>
      </c>
      <c r="EJ79" s="15">
        <v>15</v>
      </c>
      <c r="EK79" s="15">
        <v>10</v>
      </c>
      <c r="EL79" s="15">
        <v>2</v>
      </c>
      <c r="EM79" s="15">
        <v>10</v>
      </c>
      <c r="EN79" s="15">
        <v>16</v>
      </c>
      <c r="EO79" s="18" t="s">
        <v>351</v>
      </c>
      <c r="FF79" s="18"/>
      <c r="FG79" s="18"/>
      <c r="FH79" s="18"/>
      <c r="FI79" s="18"/>
      <c r="FJ79" s="18"/>
      <c r="FK79" s="18"/>
      <c r="HQ79" s="15">
        <v>9</v>
      </c>
      <c r="HR79" s="15">
        <v>66</v>
      </c>
      <c r="HS79" s="15">
        <v>8</v>
      </c>
      <c r="HT79" s="15">
        <v>48</v>
      </c>
      <c r="HU79" s="15">
        <v>10</v>
      </c>
      <c r="HV79" s="15">
        <v>53</v>
      </c>
      <c r="HW79" s="15">
        <v>27</v>
      </c>
      <c r="HX79" s="15">
        <v>56</v>
      </c>
      <c r="HY79" s="15">
        <v>9</v>
      </c>
      <c r="HZ79" s="15">
        <v>50</v>
      </c>
      <c r="IA79" s="15">
        <v>90</v>
      </c>
      <c r="IB79" s="15" t="s">
        <v>476</v>
      </c>
      <c r="IC79" s="15">
        <v>6</v>
      </c>
      <c r="ID79" s="18" t="s">
        <v>439</v>
      </c>
      <c r="IE79" s="15">
        <v>6</v>
      </c>
      <c r="IF79" s="18" t="s">
        <v>336</v>
      </c>
      <c r="IG79" s="18"/>
      <c r="IH79" s="15">
        <v>33</v>
      </c>
      <c r="II79" s="18" t="s">
        <v>336</v>
      </c>
      <c r="IT79" s="15">
        <v>37</v>
      </c>
      <c r="IU79" s="15">
        <v>10</v>
      </c>
      <c r="IV79" s="15">
        <v>30</v>
      </c>
      <c r="IW79" s="15">
        <v>7</v>
      </c>
      <c r="IX79" s="15">
        <v>10</v>
      </c>
      <c r="IY79" s="15">
        <v>6</v>
      </c>
      <c r="IZ79" s="15">
        <v>10</v>
      </c>
      <c r="JA79" s="15">
        <v>8</v>
      </c>
      <c r="JB79" s="15">
        <v>60</v>
      </c>
      <c r="JC79" s="15">
        <v>67</v>
      </c>
      <c r="JV79" s="15">
        <v>32</v>
      </c>
      <c r="JW79" s="15">
        <v>44</v>
      </c>
      <c r="JX79" s="15">
        <v>1</v>
      </c>
      <c r="JY79" s="15">
        <v>60</v>
      </c>
      <c r="JZ79" s="15">
        <v>50</v>
      </c>
      <c r="KA79" s="15">
        <v>0</v>
      </c>
      <c r="KM79" s="15">
        <v>27</v>
      </c>
      <c r="KN79" s="15">
        <v>11</v>
      </c>
      <c r="KO79" s="15">
        <v>17</v>
      </c>
      <c r="KP79" s="15">
        <v>13</v>
      </c>
      <c r="KQ79" s="15">
        <v>33</v>
      </c>
      <c r="KR79" s="15">
        <v>16</v>
      </c>
      <c r="KS79" s="15">
        <v>40</v>
      </c>
      <c r="KT79" s="15">
        <v>15</v>
      </c>
      <c r="KU79" s="15">
        <v>3</v>
      </c>
      <c r="KV79" s="18" t="s">
        <v>341</v>
      </c>
      <c r="KW79" s="15">
        <v>56</v>
      </c>
      <c r="KX79" s="15">
        <v>33</v>
      </c>
      <c r="KY79" s="15">
        <v>49</v>
      </c>
      <c r="KZ79" s="15">
        <v>31</v>
      </c>
      <c r="LA79" s="15">
        <v>11</v>
      </c>
      <c r="LB79" s="18" t="s">
        <v>336</v>
      </c>
      <c r="LC79" s="15">
        <v>1</v>
      </c>
      <c r="LD79" s="18" t="s">
        <v>336</v>
      </c>
      <c r="LE79" s="18"/>
      <c r="LF79" s="18"/>
      <c r="LG79" s="18"/>
      <c r="LH79" s="18"/>
      <c r="LI79" s="18"/>
      <c r="LJ79" s="18"/>
      <c r="LK79" s="18"/>
      <c r="LL79" s="18"/>
      <c r="LM79" s="18"/>
      <c r="LN79" s="18"/>
      <c r="MZ79" s="18"/>
    </row>
    <row r="80" spans="1:364" s="15" customFormat="1" x14ac:dyDescent="0.25">
      <c r="A80" s="8" t="s">
        <v>1532</v>
      </c>
      <c r="B80" s="9">
        <v>43116</v>
      </c>
      <c r="C80" s="15" t="s">
        <v>477</v>
      </c>
      <c r="D80" s="15">
        <v>81</v>
      </c>
      <c r="E80" s="15">
        <v>18</v>
      </c>
      <c r="F80" s="16">
        <v>43116</v>
      </c>
      <c r="G80" s="15">
        <v>41</v>
      </c>
      <c r="H80" s="15">
        <v>101</v>
      </c>
      <c r="I80" s="15">
        <v>113</v>
      </c>
      <c r="J80" s="38"/>
      <c r="K80" s="38"/>
      <c r="L80" s="38"/>
      <c r="R80" s="15">
        <v>20</v>
      </c>
      <c r="S80" s="15">
        <v>9</v>
      </c>
      <c r="V80" s="15">
        <v>16</v>
      </c>
      <c r="W80" s="15">
        <v>14</v>
      </c>
      <c r="X80" s="15">
        <v>23</v>
      </c>
      <c r="Y80" s="15">
        <v>10</v>
      </c>
      <c r="Z80" s="15">
        <v>35</v>
      </c>
      <c r="AA80" s="15">
        <v>9</v>
      </c>
      <c r="AB80" s="15">
        <v>10</v>
      </c>
      <c r="AC80" s="15">
        <v>11</v>
      </c>
      <c r="AD80" s="15">
        <v>7</v>
      </c>
      <c r="AE80" s="15">
        <v>10</v>
      </c>
      <c r="AF80" s="15">
        <v>6</v>
      </c>
      <c r="AG80" s="15">
        <v>10</v>
      </c>
      <c r="BF80" s="18"/>
      <c r="BH80" s="18"/>
      <c r="BJ80" s="18"/>
      <c r="BP80" s="18"/>
      <c r="BQ80" s="15">
        <v>21</v>
      </c>
      <c r="BR80" s="15">
        <v>8</v>
      </c>
      <c r="BS80" s="15">
        <v>4</v>
      </c>
      <c r="BT80" s="15">
        <v>6</v>
      </c>
      <c r="BU80" s="15">
        <v>21</v>
      </c>
      <c r="BV80" s="15">
        <v>9</v>
      </c>
      <c r="BW80" s="15">
        <v>7</v>
      </c>
      <c r="BX80" s="15">
        <v>8</v>
      </c>
      <c r="BY80" s="15">
        <v>13</v>
      </c>
      <c r="BZ80" s="18" t="s">
        <v>344</v>
      </c>
      <c r="CA80" s="15">
        <v>4</v>
      </c>
      <c r="CB80" s="18" t="s">
        <v>365</v>
      </c>
      <c r="CC80" s="15">
        <v>37</v>
      </c>
      <c r="CD80" s="18" t="s">
        <v>343</v>
      </c>
      <c r="CL80" s="18"/>
      <c r="CM80" s="18"/>
      <c r="CN80" s="18"/>
      <c r="CO80" s="18"/>
      <c r="CP80" s="18"/>
      <c r="CQ80" s="18"/>
      <c r="CR80" s="18"/>
      <c r="EO80" s="18"/>
      <c r="FF80" s="18"/>
      <c r="FG80" s="18"/>
      <c r="FH80" s="18"/>
      <c r="FI80" s="18"/>
      <c r="FJ80" s="18"/>
      <c r="FK80" s="18"/>
      <c r="FM80" s="15">
        <v>4</v>
      </c>
      <c r="FN80" s="15">
        <v>10</v>
      </c>
      <c r="FS80" s="15">
        <v>5</v>
      </c>
      <c r="FT80" s="15">
        <v>5</v>
      </c>
      <c r="FU80" s="15">
        <v>5</v>
      </c>
      <c r="FV80" s="15">
        <v>7</v>
      </c>
      <c r="FW80" s="15">
        <v>2</v>
      </c>
      <c r="FX80" s="15">
        <v>4</v>
      </c>
      <c r="FY80" s="15">
        <v>1</v>
      </c>
      <c r="FZ80" s="15">
        <v>1</v>
      </c>
      <c r="GA80" s="15">
        <v>8</v>
      </c>
      <c r="GB80" s="15">
        <v>10</v>
      </c>
      <c r="GC80" s="15">
        <v>4</v>
      </c>
      <c r="GD80" s="15">
        <v>4</v>
      </c>
      <c r="GE80" s="15">
        <v>9</v>
      </c>
      <c r="GF80" s="15">
        <v>100</v>
      </c>
      <c r="GG80" s="15">
        <v>30</v>
      </c>
      <c r="GH80" s="15">
        <v>84</v>
      </c>
      <c r="ID80" s="18"/>
      <c r="IF80" s="18"/>
      <c r="IG80" s="18"/>
      <c r="IH80" s="15">
        <v>20.5</v>
      </c>
      <c r="II80" s="18" t="s">
        <v>337</v>
      </c>
      <c r="IP80" s="15">
        <v>16</v>
      </c>
      <c r="IQ80" s="15">
        <v>27</v>
      </c>
      <c r="IR80" s="15">
        <v>8</v>
      </c>
      <c r="IS80" s="15">
        <v>23</v>
      </c>
      <c r="JB80" s="15">
        <v>55</v>
      </c>
      <c r="JC80" s="15">
        <v>49</v>
      </c>
      <c r="JV80" s="15">
        <v>40</v>
      </c>
      <c r="JW80" s="15">
        <v>45</v>
      </c>
      <c r="JX80" s="15">
        <v>0</v>
      </c>
      <c r="JY80" s="15" t="s">
        <v>478</v>
      </c>
      <c r="KA80" s="15">
        <v>3</v>
      </c>
      <c r="KV80" s="18"/>
      <c r="LB80" s="18"/>
      <c r="LD80" s="18"/>
      <c r="LE80" s="18"/>
      <c r="LF80" s="18"/>
      <c r="LG80" s="18"/>
      <c r="LH80" s="18"/>
      <c r="LI80" s="18"/>
      <c r="LJ80" s="18"/>
      <c r="LK80" s="18"/>
      <c r="LL80" s="18"/>
      <c r="LM80" s="18"/>
      <c r="LN80" s="18"/>
      <c r="LO80" s="15">
        <v>0</v>
      </c>
      <c r="LP80" s="15" t="s">
        <v>479</v>
      </c>
      <c r="LQ80" s="15">
        <v>19</v>
      </c>
      <c r="LR80" s="15">
        <v>29</v>
      </c>
      <c r="LS80" s="15">
        <v>33</v>
      </c>
      <c r="LT80" s="15">
        <v>28</v>
      </c>
      <c r="LU80" s="15" t="s">
        <v>480</v>
      </c>
      <c r="LV80" s="15" t="s">
        <v>481</v>
      </c>
      <c r="MU80" s="15">
        <v>0</v>
      </c>
      <c r="MV80" s="15">
        <v>0</v>
      </c>
      <c r="MY80" s="15">
        <v>7</v>
      </c>
      <c r="MZ80" s="18">
        <v>2</v>
      </c>
    </row>
    <row r="81" spans="1:365" x14ac:dyDescent="0.25">
      <c r="A81" s="8" t="s">
        <v>1534</v>
      </c>
      <c r="B81" s="9">
        <v>43109</v>
      </c>
      <c r="C81" s="8" t="s">
        <v>482</v>
      </c>
      <c r="D81" s="8">
        <v>75</v>
      </c>
      <c r="E81" s="8">
        <v>14</v>
      </c>
      <c r="F81" s="9">
        <v>43109</v>
      </c>
      <c r="G81" s="8">
        <v>34</v>
      </c>
      <c r="H81" s="8">
        <v>96</v>
      </c>
      <c r="I81" s="8">
        <v>106</v>
      </c>
      <c r="J81" s="38"/>
      <c r="K81" s="38"/>
      <c r="L81" s="38"/>
      <c r="R81" s="8">
        <v>18</v>
      </c>
      <c r="S81" s="8">
        <v>8</v>
      </c>
      <c r="T81" s="8">
        <v>36</v>
      </c>
      <c r="U81" s="8">
        <v>12</v>
      </c>
      <c r="V81" s="8">
        <v>19</v>
      </c>
      <c r="W81" s="8">
        <v>15</v>
      </c>
      <c r="X81" s="8">
        <v>25</v>
      </c>
      <c r="Y81" s="8">
        <v>11</v>
      </c>
      <c r="Z81" s="8">
        <v>45</v>
      </c>
      <c r="AA81" s="8">
        <v>10</v>
      </c>
      <c r="AB81" s="8">
        <v>10</v>
      </c>
      <c r="AC81" s="8">
        <v>10</v>
      </c>
      <c r="AD81" s="8">
        <v>9</v>
      </c>
      <c r="AE81" s="8">
        <v>12</v>
      </c>
      <c r="AF81" s="8">
        <v>6</v>
      </c>
      <c r="AG81" s="8">
        <v>9</v>
      </c>
      <c r="BQ81" s="8">
        <v>21</v>
      </c>
      <c r="BR81" s="8">
        <v>7</v>
      </c>
      <c r="BS81" s="8">
        <v>11</v>
      </c>
      <c r="BT81" s="8">
        <v>8</v>
      </c>
      <c r="BU81" s="8">
        <v>33</v>
      </c>
      <c r="BV81" s="8">
        <v>12</v>
      </c>
      <c r="BW81" s="8">
        <v>25</v>
      </c>
      <c r="BX81" s="8">
        <v>13</v>
      </c>
      <c r="BY81" s="8">
        <v>19</v>
      </c>
      <c r="BZ81" s="10" t="s">
        <v>365</v>
      </c>
      <c r="CA81" s="8">
        <v>5</v>
      </c>
      <c r="CB81" s="10" t="s">
        <v>365</v>
      </c>
      <c r="CC81" s="8">
        <v>42</v>
      </c>
      <c r="CD81" s="10" t="s">
        <v>365</v>
      </c>
      <c r="DM81" s="8">
        <v>4</v>
      </c>
      <c r="DN81" s="8">
        <v>8</v>
      </c>
      <c r="DU81" s="8">
        <v>9</v>
      </c>
      <c r="DV81" s="8">
        <v>9</v>
      </c>
      <c r="DX81" s="8">
        <v>48</v>
      </c>
      <c r="DY81" s="8">
        <v>98</v>
      </c>
      <c r="DZ81" s="8">
        <v>4</v>
      </c>
      <c r="EA81" s="8">
        <v>9</v>
      </c>
      <c r="EB81" s="8">
        <v>9</v>
      </c>
      <c r="EC81" s="8">
        <v>11</v>
      </c>
      <c r="ED81" s="8">
        <v>11</v>
      </c>
      <c r="EE81" s="8">
        <v>11</v>
      </c>
      <c r="EF81" s="8">
        <v>12</v>
      </c>
      <c r="EG81" s="8">
        <v>13</v>
      </c>
      <c r="EH81" s="8">
        <v>11</v>
      </c>
      <c r="EI81" s="8">
        <v>11</v>
      </c>
      <c r="EJ81" s="8">
        <v>15</v>
      </c>
      <c r="EK81" s="8">
        <v>12</v>
      </c>
      <c r="EL81" s="8">
        <v>3</v>
      </c>
      <c r="EM81" s="8">
        <v>10</v>
      </c>
      <c r="EN81" s="8">
        <v>16</v>
      </c>
      <c r="EO81" s="10" t="s">
        <v>351</v>
      </c>
      <c r="FF81" s="10"/>
      <c r="FG81" s="10"/>
      <c r="FH81" s="10"/>
      <c r="FI81" s="10"/>
      <c r="FJ81" s="10"/>
      <c r="FK81" s="10"/>
      <c r="IH81" s="8">
        <v>32</v>
      </c>
      <c r="II81" s="10" t="s">
        <v>336</v>
      </c>
      <c r="IP81" s="8">
        <v>40</v>
      </c>
      <c r="IQ81" s="8">
        <v>51</v>
      </c>
      <c r="IR81" s="8">
        <v>17</v>
      </c>
      <c r="IS81" s="8">
        <v>50</v>
      </c>
      <c r="JB81" s="8">
        <v>53</v>
      </c>
      <c r="JC81" s="8">
        <v>47</v>
      </c>
      <c r="JV81" s="8">
        <v>43</v>
      </c>
      <c r="JW81" s="8">
        <v>45</v>
      </c>
      <c r="JX81" s="8">
        <v>0</v>
      </c>
      <c r="JY81" s="8">
        <v>142</v>
      </c>
      <c r="JZ81" s="8">
        <v>41</v>
      </c>
      <c r="KA81" s="8">
        <v>0</v>
      </c>
      <c r="KD81" s="8">
        <v>63</v>
      </c>
      <c r="KE81" s="8">
        <v>24</v>
      </c>
      <c r="KF81" s="8">
        <v>52</v>
      </c>
      <c r="KG81" s="8">
        <v>33</v>
      </c>
      <c r="KH81" s="8">
        <v>29</v>
      </c>
      <c r="KI81" s="8">
        <v>45</v>
      </c>
      <c r="LO81" s="8">
        <v>5</v>
      </c>
      <c r="LP81" s="8">
        <v>43</v>
      </c>
      <c r="LQ81" s="8">
        <v>4</v>
      </c>
      <c r="LR81" s="8">
        <v>43</v>
      </c>
      <c r="LS81" s="8">
        <v>10</v>
      </c>
      <c r="LT81" s="8">
        <v>46</v>
      </c>
      <c r="LU81" s="8">
        <v>86</v>
      </c>
      <c r="LV81" s="8">
        <v>88</v>
      </c>
      <c r="MU81" s="8">
        <v>8</v>
      </c>
      <c r="MV81" s="8">
        <v>1</v>
      </c>
      <c r="MY81" s="8">
        <v>8</v>
      </c>
      <c r="MZ81" s="23" t="s">
        <v>483</v>
      </c>
    </row>
    <row r="82" spans="1:365" x14ac:dyDescent="0.25">
      <c r="A82" s="8" t="s">
        <v>1557</v>
      </c>
      <c r="B82" s="9">
        <v>42956</v>
      </c>
      <c r="C82" s="8" t="s">
        <v>484</v>
      </c>
      <c r="D82" s="8">
        <v>60</v>
      </c>
      <c r="E82" s="8">
        <v>12</v>
      </c>
      <c r="F82" s="9">
        <v>42956</v>
      </c>
      <c r="G82" s="8">
        <v>27</v>
      </c>
      <c r="H82" s="8">
        <v>86</v>
      </c>
      <c r="I82" s="8">
        <v>102</v>
      </c>
      <c r="J82" s="38"/>
      <c r="K82" s="38"/>
      <c r="L82" s="38"/>
      <c r="R82" s="8">
        <v>20</v>
      </c>
      <c r="S82" s="8">
        <v>8</v>
      </c>
      <c r="T82" s="8">
        <v>47</v>
      </c>
      <c r="U82" s="8">
        <v>13</v>
      </c>
      <c r="V82" s="8">
        <v>14</v>
      </c>
      <c r="W82" s="8">
        <v>9</v>
      </c>
      <c r="X82" s="8">
        <v>23</v>
      </c>
      <c r="Y82" s="8">
        <v>8</v>
      </c>
      <c r="AB82" s="8">
        <v>8</v>
      </c>
      <c r="AC82" s="8">
        <v>8</v>
      </c>
      <c r="AD82" s="8">
        <v>7</v>
      </c>
      <c r="AE82" s="8">
        <v>8</v>
      </c>
      <c r="AF82" s="8">
        <v>8</v>
      </c>
      <c r="AG82" s="8">
        <v>10</v>
      </c>
      <c r="AH82" s="8">
        <v>30</v>
      </c>
      <c r="AI82" s="8">
        <v>11</v>
      </c>
      <c r="AW82" s="8">
        <v>16</v>
      </c>
      <c r="AX82" s="8">
        <v>6</v>
      </c>
      <c r="AY82" s="8">
        <v>11</v>
      </c>
      <c r="AZ82" s="8">
        <v>6</v>
      </c>
      <c r="BA82" s="8">
        <v>30</v>
      </c>
      <c r="BB82" s="8">
        <v>8</v>
      </c>
      <c r="BC82" s="8">
        <v>18</v>
      </c>
      <c r="BD82" s="8">
        <v>9</v>
      </c>
      <c r="BE82" s="8">
        <v>25</v>
      </c>
      <c r="BF82" s="8" t="s">
        <v>365</v>
      </c>
      <c r="BG82" s="8">
        <v>7</v>
      </c>
      <c r="BH82" s="8" t="s">
        <v>358</v>
      </c>
      <c r="BI82" s="8">
        <v>42</v>
      </c>
      <c r="BJ82" s="8" t="s">
        <v>334</v>
      </c>
      <c r="BZ82" s="8"/>
      <c r="CB82" s="8"/>
      <c r="CD82" s="8"/>
      <c r="CK82" s="8">
        <v>3</v>
      </c>
      <c r="CL82" s="8">
        <v>-2</v>
      </c>
      <c r="CM82" s="8"/>
      <c r="CN82" s="8"/>
      <c r="CO82" s="8"/>
      <c r="CP82" s="8"/>
      <c r="CQ82" s="8"/>
      <c r="CR82" s="8"/>
      <c r="CS82" s="8">
        <v>13</v>
      </c>
      <c r="CT82" s="8">
        <v>-0.5</v>
      </c>
      <c r="CU82" s="8">
        <v>40</v>
      </c>
      <c r="CV82" s="8">
        <v>44</v>
      </c>
      <c r="CW82" s="8">
        <v>3</v>
      </c>
      <c r="CX82" s="8">
        <v>-1.5</v>
      </c>
      <c r="CY82" s="8">
        <v>12</v>
      </c>
      <c r="CZ82" s="8">
        <v>1</v>
      </c>
      <c r="DA82" s="8">
        <v>12</v>
      </c>
      <c r="DB82" s="8">
        <v>0</v>
      </c>
      <c r="DC82" s="8">
        <v>12</v>
      </c>
      <c r="DD82" s="8">
        <v>0.5</v>
      </c>
      <c r="DE82" s="8">
        <v>12</v>
      </c>
      <c r="DF82" s="8">
        <v>0</v>
      </c>
      <c r="EO82" s="8"/>
      <c r="ID82" s="8"/>
      <c r="IF82" s="8"/>
      <c r="IG82" s="8"/>
      <c r="IH82" s="8">
        <v>31</v>
      </c>
      <c r="II82" s="10" t="s">
        <v>352</v>
      </c>
      <c r="IP82" s="8">
        <v>37</v>
      </c>
      <c r="IQ82" s="8">
        <v>45</v>
      </c>
      <c r="IR82" s="8">
        <v>12</v>
      </c>
      <c r="IS82" s="8">
        <v>33</v>
      </c>
      <c r="JB82" s="8">
        <v>49</v>
      </c>
      <c r="JC82" s="8">
        <v>39</v>
      </c>
      <c r="JV82" s="8">
        <v>38</v>
      </c>
      <c r="JW82" s="8">
        <v>46</v>
      </c>
      <c r="JX82" s="8">
        <v>0</v>
      </c>
      <c r="JY82" s="8">
        <v>85</v>
      </c>
      <c r="JZ82" s="8">
        <v>48</v>
      </c>
      <c r="KA82" s="8">
        <v>0</v>
      </c>
      <c r="KD82" s="8">
        <v>67</v>
      </c>
      <c r="KE82" s="8">
        <v>29</v>
      </c>
      <c r="KF82" s="8">
        <v>46</v>
      </c>
      <c r="KG82" s="8">
        <v>28</v>
      </c>
      <c r="KH82" s="8">
        <v>23</v>
      </c>
      <c r="KI82" s="8">
        <v>39</v>
      </c>
      <c r="KV82" s="8"/>
      <c r="LB82" s="8"/>
      <c r="LD82" s="8"/>
      <c r="LO82" s="8">
        <v>6</v>
      </c>
      <c r="LP82" s="8">
        <v>11</v>
      </c>
      <c r="LQ82" s="8">
        <v>2</v>
      </c>
      <c r="LR82" s="8">
        <v>9</v>
      </c>
      <c r="LS82" s="8">
        <v>4</v>
      </c>
      <c r="LT82" s="8">
        <v>11</v>
      </c>
      <c r="LU82" s="8">
        <v>107</v>
      </c>
      <c r="LV82" s="8">
        <v>106</v>
      </c>
      <c r="MU82" s="8">
        <v>7</v>
      </c>
      <c r="MV82" s="8">
        <v>4</v>
      </c>
      <c r="MY82" s="8">
        <v>13</v>
      </c>
      <c r="MZ82" s="10">
        <v>0</v>
      </c>
      <c r="NA82" s="8" t="s">
        <v>435</v>
      </c>
    </row>
    <row r="83" spans="1:365" x14ac:dyDescent="0.25">
      <c r="A83" s="8" t="s">
        <v>1556</v>
      </c>
      <c r="B83" s="9">
        <v>42962</v>
      </c>
      <c r="C83" s="8" t="s">
        <v>485</v>
      </c>
      <c r="D83" s="8">
        <v>67</v>
      </c>
      <c r="E83" s="8">
        <v>13</v>
      </c>
      <c r="F83" s="9">
        <v>42962</v>
      </c>
      <c r="G83" s="8">
        <v>35</v>
      </c>
      <c r="H83" s="8">
        <v>95</v>
      </c>
      <c r="I83" s="8">
        <v>101</v>
      </c>
      <c r="J83" s="38"/>
      <c r="K83" s="38"/>
      <c r="L83" s="38"/>
      <c r="R83" s="8">
        <v>16</v>
      </c>
      <c r="S83" s="8">
        <v>6</v>
      </c>
      <c r="T83" s="8">
        <v>29</v>
      </c>
      <c r="U83" s="8">
        <v>9</v>
      </c>
      <c r="V83" s="8">
        <v>9</v>
      </c>
      <c r="W83" s="8">
        <v>7</v>
      </c>
      <c r="X83" s="8">
        <v>19</v>
      </c>
      <c r="Y83" s="8">
        <v>7</v>
      </c>
      <c r="Z83" s="8">
        <v>41</v>
      </c>
      <c r="AA83" s="8">
        <v>7</v>
      </c>
      <c r="AB83" s="8">
        <v>9</v>
      </c>
      <c r="AC83" s="8">
        <v>9</v>
      </c>
      <c r="AD83" s="8">
        <v>7</v>
      </c>
      <c r="AE83" s="8">
        <v>9</v>
      </c>
      <c r="AF83" s="8">
        <v>3</v>
      </c>
      <c r="AG83" s="8">
        <v>5</v>
      </c>
      <c r="BQ83" s="8">
        <v>10</v>
      </c>
      <c r="BR83" s="8">
        <v>2</v>
      </c>
      <c r="BS83" s="8">
        <v>5</v>
      </c>
      <c r="BT83" s="8">
        <v>4</v>
      </c>
      <c r="BU83" s="8">
        <v>16</v>
      </c>
      <c r="BV83" s="8">
        <v>2</v>
      </c>
      <c r="BW83" s="8">
        <v>1</v>
      </c>
      <c r="BX83" s="8">
        <v>2</v>
      </c>
      <c r="BY83" s="8">
        <v>17</v>
      </c>
      <c r="BZ83" s="10" t="s">
        <v>340</v>
      </c>
      <c r="CA83" s="8">
        <v>2</v>
      </c>
      <c r="CB83" s="10" t="s">
        <v>344</v>
      </c>
      <c r="CC83" s="8">
        <v>43</v>
      </c>
      <c r="CD83" s="10" t="s">
        <v>358</v>
      </c>
      <c r="CK83" s="8">
        <v>2</v>
      </c>
      <c r="CL83" s="10" t="s">
        <v>486</v>
      </c>
      <c r="CS83" s="8">
        <v>3</v>
      </c>
      <c r="CT83" s="8">
        <v>-3</v>
      </c>
      <c r="CU83" s="8">
        <v>12</v>
      </c>
      <c r="CV83" s="8">
        <v>19</v>
      </c>
      <c r="CW83" s="8">
        <v>3</v>
      </c>
      <c r="CX83" s="8">
        <v>-1.5</v>
      </c>
      <c r="CY83" s="8">
        <v>1</v>
      </c>
      <c r="CZ83" s="8">
        <v>-2.5</v>
      </c>
      <c r="DA83" s="8">
        <v>3</v>
      </c>
      <c r="DB83" s="8">
        <v>-3</v>
      </c>
      <c r="DC83" s="8">
        <v>0</v>
      </c>
      <c r="DD83" s="8">
        <v>-3</v>
      </c>
      <c r="DE83" s="8">
        <v>1</v>
      </c>
      <c r="DF83" s="8">
        <v>-3.5</v>
      </c>
      <c r="FF83" s="10"/>
      <c r="FG83" s="10"/>
      <c r="FH83" s="10"/>
      <c r="FI83" s="10"/>
      <c r="FJ83" s="10"/>
      <c r="FK83" s="10"/>
      <c r="IH83" s="8">
        <v>33</v>
      </c>
      <c r="II83" s="10" t="s">
        <v>336</v>
      </c>
      <c r="IP83" s="8">
        <v>32</v>
      </c>
      <c r="IQ83" s="8">
        <v>43</v>
      </c>
      <c r="IR83" s="8">
        <v>7</v>
      </c>
      <c r="IS83" s="8">
        <v>19</v>
      </c>
      <c r="JB83" s="8">
        <v>53</v>
      </c>
      <c r="JC83" s="8">
        <v>44</v>
      </c>
      <c r="JV83" s="8">
        <v>71</v>
      </c>
      <c r="JW83" s="8">
        <v>25</v>
      </c>
      <c r="JX83" s="8">
        <v>1</v>
      </c>
      <c r="JY83" s="8">
        <v>165</v>
      </c>
      <c r="JZ83" s="8">
        <v>33</v>
      </c>
      <c r="KA83" s="8">
        <v>1</v>
      </c>
      <c r="KD83" s="8">
        <v>79</v>
      </c>
      <c r="KE83" s="8">
        <v>36</v>
      </c>
      <c r="KF83" s="8">
        <v>52</v>
      </c>
      <c r="KG83" s="8">
        <v>33</v>
      </c>
      <c r="KH83" s="8">
        <v>3</v>
      </c>
      <c r="KI83" s="8">
        <v>20</v>
      </c>
      <c r="LO83" s="8">
        <v>4</v>
      </c>
      <c r="LP83" s="8">
        <v>36</v>
      </c>
      <c r="LQ83" s="8">
        <v>8</v>
      </c>
      <c r="LR83" s="8">
        <v>38</v>
      </c>
      <c r="LS83" s="8">
        <v>20</v>
      </c>
      <c r="LT83" s="8">
        <v>37</v>
      </c>
      <c r="LU83" s="8">
        <v>74</v>
      </c>
      <c r="LV83" s="8">
        <v>79</v>
      </c>
      <c r="MU83" s="8" t="s">
        <v>395</v>
      </c>
      <c r="MV83" s="8" t="s">
        <v>487</v>
      </c>
      <c r="MY83" s="8">
        <v>2</v>
      </c>
    </row>
    <row r="84" spans="1:365" x14ac:dyDescent="0.25">
      <c r="A84" s="8" t="s">
        <v>1548</v>
      </c>
      <c r="B84" s="9">
        <v>43005</v>
      </c>
      <c r="C84" s="8" t="s">
        <v>488</v>
      </c>
      <c r="D84" s="8">
        <v>78</v>
      </c>
      <c r="E84" s="8">
        <v>18</v>
      </c>
      <c r="F84" s="9">
        <v>43005</v>
      </c>
      <c r="G84" s="8">
        <v>57</v>
      </c>
      <c r="H84" s="8">
        <v>115</v>
      </c>
      <c r="I84" s="8">
        <v>115</v>
      </c>
      <c r="J84" s="38"/>
      <c r="K84" s="38"/>
      <c r="L84" s="38"/>
      <c r="R84" s="8">
        <v>30</v>
      </c>
      <c r="S84" s="8">
        <v>14</v>
      </c>
      <c r="V84" s="8">
        <v>14</v>
      </c>
      <c r="W84" s="8">
        <v>12</v>
      </c>
      <c r="X84" s="8">
        <v>21</v>
      </c>
      <c r="Y84" s="8">
        <v>9</v>
      </c>
      <c r="Z84" s="8">
        <v>38</v>
      </c>
      <c r="AA84" s="8">
        <v>9</v>
      </c>
      <c r="AB84" s="8">
        <v>9</v>
      </c>
      <c r="AC84" s="8">
        <v>9</v>
      </c>
      <c r="AD84" s="8">
        <v>7</v>
      </c>
      <c r="AE84" s="8">
        <v>9</v>
      </c>
      <c r="AF84" s="8">
        <v>5</v>
      </c>
      <c r="AG84" s="8">
        <v>8</v>
      </c>
      <c r="BQ84" s="8">
        <v>30</v>
      </c>
      <c r="BR84" s="8">
        <v>10</v>
      </c>
      <c r="BS84" s="8">
        <v>7</v>
      </c>
      <c r="BT84" s="8">
        <v>6</v>
      </c>
      <c r="BU84" s="8">
        <v>27</v>
      </c>
      <c r="BV84" s="8">
        <v>10</v>
      </c>
      <c r="BW84" s="8">
        <v>13</v>
      </c>
      <c r="BX84" s="8">
        <v>9</v>
      </c>
      <c r="BY84" s="8">
        <v>21</v>
      </c>
      <c r="BZ84" s="10" t="s">
        <v>358</v>
      </c>
      <c r="CA84" s="8">
        <v>3</v>
      </c>
      <c r="CB84" s="10" t="s">
        <v>334</v>
      </c>
      <c r="CC84" s="8">
        <v>42</v>
      </c>
      <c r="CD84" s="10" t="s">
        <v>365</v>
      </c>
      <c r="CK84" s="8">
        <v>7</v>
      </c>
      <c r="CL84" s="10" t="s">
        <v>444</v>
      </c>
      <c r="CS84" s="8">
        <v>10</v>
      </c>
      <c r="CT84" s="8">
        <v>-0.5</v>
      </c>
      <c r="CU84" s="8">
        <v>47</v>
      </c>
      <c r="CV84" s="8">
        <v>54</v>
      </c>
      <c r="CW84" s="8">
        <v>5</v>
      </c>
      <c r="CX84" s="8">
        <v>0</v>
      </c>
      <c r="CY84" s="8">
        <v>8</v>
      </c>
      <c r="CZ84" s="8">
        <v>0</v>
      </c>
      <c r="DA84" s="8">
        <v>8</v>
      </c>
      <c r="DB84" s="8">
        <v>-1</v>
      </c>
      <c r="DC84" s="8">
        <v>9</v>
      </c>
      <c r="DD84" s="8">
        <v>0</v>
      </c>
      <c r="DE84" s="8">
        <v>5</v>
      </c>
      <c r="DF84" s="8">
        <v>-2</v>
      </c>
      <c r="FF84" s="10"/>
      <c r="FG84" s="10"/>
      <c r="FH84" s="10"/>
      <c r="FI84" s="10"/>
      <c r="FJ84" s="10"/>
      <c r="FK84" s="10"/>
      <c r="IH84" s="8">
        <v>31</v>
      </c>
      <c r="II84" s="10" t="s">
        <v>336</v>
      </c>
      <c r="IP84" s="8">
        <v>25</v>
      </c>
      <c r="IQ84" s="8">
        <v>32</v>
      </c>
      <c r="IR84" s="8">
        <v>10</v>
      </c>
      <c r="IS84" s="8">
        <v>24</v>
      </c>
      <c r="JB84" s="8">
        <v>50</v>
      </c>
      <c r="JC84" s="8">
        <v>39</v>
      </c>
      <c r="JV84" s="8">
        <v>38</v>
      </c>
      <c r="JW84" s="8">
        <v>48</v>
      </c>
      <c r="JX84" s="8">
        <v>1</v>
      </c>
      <c r="JY84" s="8">
        <v>91</v>
      </c>
      <c r="JZ84" s="8">
        <v>47</v>
      </c>
      <c r="KA84" s="8">
        <v>0</v>
      </c>
      <c r="KD84" s="8">
        <v>70</v>
      </c>
      <c r="KE84" s="8">
        <v>24</v>
      </c>
      <c r="KF84" s="8">
        <v>54</v>
      </c>
      <c r="KG84" s="8">
        <v>31</v>
      </c>
      <c r="KI84" s="8">
        <v>27</v>
      </c>
      <c r="KM84" s="8">
        <v>39</v>
      </c>
      <c r="LO84" s="8">
        <v>6</v>
      </c>
      <c r="LP84" s="8">
        <v>57</v>
      </c>
      <c r="LQ84" s="8">
        <v>2</v>
      </c>
      <c r="LR84" s="8">
        <v>47</v>
      </c>
      <c r="LS84" s="8">
        <v>7</v>
      </c>
      <c r="LT84" s="8">
        <v>46</v>
      </c>
      <c r="LU84" s="8">
        <v>104</v>
      </c>
      <c r="LV84" s="8">
        <v>103</v>
      </c>
      <c r="MU84" s="8">
        <v>5</v>
      </c>
      <c r="MV84" s="8">
        <v>0</v>
      </c>
      <c r="MY84" s="8">
        <v>0</v>
      </c>
      <c r="MZ84" s="10">
        <v>6</v>
      </c>
    </row>
    <row r="85" spans="1:365" s="15" customFormat="1" x14ac:dyDescent="0.25">
      <c r="A85" s="8" t="s">
        <v>1542</v>
      </c>
      <c r="B85" s="9">
        <v>43034</v>
      </c>
      <c r="C85" s="15" t="s">
        <v>489</v>
      </c>
      <c r="D85" s="15">
        <v>73</v>
      </c>
      <c r="E85" s="15">
        <v>16</v>
      </c>
      <c r="F85" s="16">
        <v>43034</v>
      </c>
      <c r="G85" s="15">
        <v>34</v>
      </c>
      <c r="H85" s="15">
        <v>94</v>
      </c>
      <c r="I85" s="15">
        <v>112</v>
      </c>
      <c r="J85" s="38"/>
      <c r="K85" s="38"/>
      <c r="L85" s="38"/>
      <c r="P85" s="15">
        <v>18</v>
      </c>
      <c r="R85" s="15">
        <v>16</v>
      </c>
      <c r="S85" s="15">
        <v>7</v>
      </c>
      <c r="T85" s="15">
        <v>32</v>
      </c>
      <c r="U85" s="15">
        <v>11</v>
      </c>
      <c r="V85" s="15">
        <v>18</v>
      </c>
      <c r="W85" s="15">
        <v>14</v>
      </c>
      <c r="X85" s="15">
        <v>16</v>
      </c>
      <c r="Y85" s="15">
        <v>5</v>
      </c>
      <c r="Z85" s="15">
        <v>39</v>
      </c>
      <c r="AA85" s="15">
        <v>8</v>
      </c>
      <c r="AB85" s="15">
        <v>8</v>
      </c>
      <c r="AC85" s="15">
        <v>8</v>
      </c>
      <c r="AD85" s="15">
        <v>7</v>
      </c>
      <c r="AE85" s="15">
        <v>9</v>
      </c>
      <c r="AF85" s="15">
        <v>1</v>
      </c>
      <c r="AG85" s="15">
        <v>2</v>
      </c>
      <c r="BF85" s="18"/>
      <c r="BH85" s="18"/>
      <c r="BJ85" s="18"/>
      <c r="BP85" s="18"/>
      <c r="BQ85" s="15">
        <v>11</v>
      </c>
      <c r="BR85" s="15">
        <v>3</v>
      </c>
      <c r="BS85" s="15">
        <v>0</v>
      </c>
      <c r="BT85" s="15">
        <v>1</v>
      </c>
      <c r="BU85" s="15">
        <v>19</v>
      </c>
      <c r="BV85" s="15">
        <v>5</v>
      </c>
      <c r="BW85" s="15">
        <v>0</v>
      </c>
      <c r="BX85" s="15">
        <v>1</v>
      </c>
      <c r="BY85" s="15">
        <v>11</v>
      </c>
      <c r="BZ85" s="18" t="s">
        <v>335</v>
      </c>
      <c r="CA85" s="15">
        <v>3</v>
      </c>
      <c r="CB85" s="18" t="s">
        <v>340</v>
      </c>
      <c r="CC85" s="15">
        <v>42</v>
      </c>
      <c r="CD85" s="18" t="s">
        <v>365</v>
      </c>
      <c r="CL85" s="18"/>
      <c r="CM85" s="18"/>
      <c r="CN85" s="18"/>
      <c r="CO85" s="18"/>
      <c r="CP85" s="18"/>
      <c r="CQ85" s="18"/>
      <c r="CR85" s="18"/>
      <c r="EO85" s="18"/>
      <c r="FM85" s="15">
        <v>3</v>
      </c>
      <c r="FN85" s="15">
        <v>4</v>
      </c>
      <c r="FS85" s="15">
        <v>2</v>
      </c>
      <c r="FT85" s="15">
        <v>1</v>
      </c>
      <c r="FU85" s="15">
        <v>0</v>
      </c>
      <c r="FV85" s="15">
        <v>1</v>
      </c>
      <c r="FW85" s="15">
        <v>0</v>
      </c>
      <c r="FX85" s="15">
        <v>1</v>
      </c>
      <c r="FY85" s="15">
        <v>0</v>
      </c>
      <c r="FZ85" s="15">
        <v>1</v>
      </c>
      <c r="GA85" s="15">
        <v>2</v>
      </c>
      <c r="GB85" s="15">
        <v>2</v>
      </c>
      <c r="GC85" s="15">
        <v>4</v>
      </c>
      <c r="GD85" s="15">
        <v>3</v>
      </c>
      <c r="GE85" s="15">
        <v>8</v>
      </c>
      <c r="GF85" s="15" t="s">
        <v>335</v>
      </c>
      <c r="GG85" s="15">
        <v>12</v>
      </c>
      <c r="GH85" s="15">
        <v>56</v>
      </c>
      <c r="ID85" s="18"/>
      <c r="IF85" s="18"/>
      <c r="IG85" s="18"/>
      <c r="IH85" s="15">
        <v>28.5</v>
      </c>
      <c r="II85" s="18" t="s">
        <v>352</v>
      </c>
      <c r="IP85" s="15">
        <v>39</v>
      </c>
      <c r="IQ85" s="15">
        <v>49</v>
      </c>
      <c r="IR85" s="15">
        <v>16</v>
      </c>
      <c r="IS85" s="15">
        <v>43</v>
      </c>
      <c r="JB85" s="15">
        <v>45</v>
      </c>
      <c r="JC85" s="15">
        <v>35</v>
      </c>
      <c r="JV85" s="15">
        <v>36</v>
      </c>
      <c r="JW85" s="15">
        <v>48</v>
      </c>
      <c r="JX85" s="15">
        <v>0</v>
      </c>
      <c r="JY85" s="15">
        <v>141</v>
      </c>
      <c r="JZ85" s="15">
        <v>38</v>
      </c>
      <c r="KA85" s="15">
        <v>0</v>
      </c>
      <c r="KD85" s="15">
        <v>68</v>
      </c>
      <c r="KE85" s="15">
        <v>25</v>
      </c>
      <c r="KF85" s="15">
        <v>46</v>
      </c>
      <c r="KG85" s="15">
        <v>26</v>
      </c>
      <c r="KH85" s="15">
        <v>25</v>
      </c>
      <c r="KI85" s="15">
        <v>38</v>
      </c>
      <c r="KV85" s="18"/>
      <c r="LB85" s="18"/>
      <c r="LD85" s="18"/>
      <c r="LE85" s="18"/>
      <c r="LF85" s="18"/>
      <c r="LG85" s="18"/>
      <c r="LH85" s="18"/>
      <c r="LI85" s="18"/>
      <c r="LJ85" s="18"/>
      <c r="LK85" s="18"/>
      <c r="LL85" s="18"/>
      <c r="LM85" s="18"/>
      <c r="LN85" s="18"/>
      <c r="LO85" s="15">
        <v>4</v>
      </c>
      <c r="LP85" s="15">
        <v>37</v>
      </c>
      <c r="LQ85" s="15">
        <v>4</v>
      </c>
      <c r="LR85" s="15">
        <v>42</v>
      </c>
      <c r="LS85" s="15">
        <v>19</v>
      </c>
      <c r="LT85" s="15">
        <v>41</v>
      </c>
      <c r="LU85" s="15">
        <v>79</v>
      </c>
      <c r="LV85" s="15">
        <v>83</v>
      </c>
      <c r="MU85" s="15">
        <v>6</v>
      </c>
      <c r="MV85" s="15">
        <v>5</v>
      </c>
      <c r="MY85" s="15">
        <v>4</v>
      </c>
      <c r="MZ85" s="18">
        <v>11</v>
      </c>
    </row>
    <row r="86" spans="1:365" x14ac:dyDescent="0.25">
      <c r="A86" s="8" t="s">
        <v>1544</v>
      </c>
      <c r="B86" s="9">
        <v>43025</v>
      </c>
      <c r="C86" s="8" t="s">
        <v>490</v>
      </c>
      <c r="D86" s="8">
        <v>68</v>
      </c>
      <c r="E86" s="8">
        <v>16</v>
      </c>
      <c r="F86" s="9">
        <v>43025</v>
      </c>
      <c r="G86" s="8">
        <v>33</v>
      </c>
      <c r="H86" s="8">
        <v>93</v>
      </c>
      <c r="I86" s="8">
        <v>111</v>
      </c>
      <c r="J86" s="38"/>
      <c r="K86" s="38"/>
      <c r="L86" s="38"/>
      <c r="R86" s="8">
        <v>27</v>
      </c>
      <c r="S86" s="8">
        <v>11</v>
      </c>
      <c r="T86" s="8">
        <v>36</v>
      </c>
      <c r="U86" s="8">
        <v>11</v>
      </c>
      <c r="V86" s="8">
        <v>11</v>
      </c>
      <c r="W86" s="8">
        <v>8</v>
      </c>
      <c r="X86" s="8">
        <v>25</v>
      </c>
      <c r="Y86" s="8">
        <v>10</v>
      </c>
      <c r="Z86" s="8">
        <v>42</v>
      </c>
      <c r="AA86" s="8">
        <v>8</v>
      </c>
      <c r="AB86" s="8">
        <v>7</v>
      </c>
      <c r="AC86" s="8">
        <v>7</v>
      </c>
      <c r="AD86" s="8">
        <v>9</v>
      </c>
      <c r="AE86" s="8">
        <v>11</v>
      </c>
      <c r="AF86" s="8">
        <v>9</v>
      </c>
      <c r="AG86" s="8">
        <v>11</v>
      </c>
      <c r="BQ86" s="8">
        <v>22</v>
      </c>
      <c r="BR86" s="8">
        <v>6</v>
      </c>
      <c r="BS86" s="8">
        <v>13</v>
      </c>
      <c r="BT86" s="8">
        <v>8</v>
      </c>
      <c r="BU86" s="8">
        <v>25</v>
      </c>
      <c r="BV86" s="8">
        <v>7</v>
      </c>
      <c r="BW86" s="8">
        <v>10</v>
      </c>
      <c r="BX86" s="8">
        <v>7</v>
      </c>
      <c r="BY86" s="8">
        <v>17</v>
      </c>
      <c r="BZ86" s="10" t="s">
        <v>340</v>
      </c>
      <c r="CA86" s="8">
        <v>5</v>
      </c>
      <c r="CB86" s="10" t="s">
        <v>365</v>
      </c>
      <c r="CC86" s="8">
        <v>43</v>
      </c>
      <c r="CD86" s="10" t="s">
        <v>358</v>
      </c>
      <c r="DM86" s="8">
        <v>3</v>
      </c>
      <c r="DN86" s="8">
        <v>6</v>
      </c>
      <c r="DU86" s="8">
        <v>10</v>
      </c>
      <c r="DV86" s="8">
        <v>9</v>
      </c>
      <c r="DX86" s="8">
        <v>40</v>
      </c>
      <c r="DY86" s="8">
        <v>89</v>
      </c>
      <c r="DZ86" s="8">
        <v>3</v>
      </c>
      <c r="EA86" s="8">
        <v>7</v>
      </c>
      <c r="EB86" s="8">
        <v>9</v>
      </c>
      <c r="EC86" s="8">
        <v>10</v>
      </c>
      <c r="ED86" s="8">
        <v>11</v>
      </c>
      <c r="EE86" s="8">
        <v>10</v>
      </c>
      <c r="EF86" s="8">
        <v>10</v>
      </c>
      <c r="EG86" s="8">
        <v>10</v>
      </c>
      <c r="EH86" s="8">
        <v>11</v>
      </c>
      <c r="EI86" s="8">
        <v>10</v>
      </c>
      <c r="EJ86" s="8">
        <v>16</v>
      </c>
      <c r="EK86" s="8">
        <v>14</v>
      </c>
      <c r="EL86" s="8">
        <v>1</v>
      </c>
      <c r="EM86" s="8">
        <v>11</v>
      </c>
      <c r="EN86" s="8">
        <v>16</v>
      </c>
      <c r="EO86" s="10" t="s">
        <v>351</v>
      </c>
      <c r="IH86" s="8">
        <v>32</v>
      </c>
      <c r="II86" s="10" t="s">
        <v>336</v>
      </c>
      <c r="IP86" s="8">
        <v>32</v>
      </c>
      <c r="IQ86" s="8">
        <v>39</v>
      </c>
      <c r="IR86" s="8">
        <v>18</v>
      </c>
      <c r="IS86" s="8">
        <v>45</v>
      </c>
      <c r="JB86" s="8">
        <v>53</v>
      </c>
      <c r="JC86" s="8">
        <v>41</v>
      </c>
      <c r="JV86" s="8">
        <v>43</v>
      </c>
      <c r="JW86" s="8">
        <v>42</v>
      </c>
      <c r="JX86" s="8">
        <v>1</v>
      </c>
      <c r="JY86" s="8">
        <v>120</v>
      </c>
      <c r="JZ86" s="8">
        <v>39</v>
      </c>
      <c r="KA86" s="8">
        <v>1</v>
      </c>
      <c r="KD86" s="8">
        <v>65</v>
      </c>
      <c r="KE86" s="8">
        <v>22</v>
      </c>
      <c r="KF86" s="8">
        <v>52</v>
      </c>
      <c r="KG86" s="8">
        <v>30</v>
      </c>
      <c r="KH86" s="8">
        <v>28</v>
      </c>
      <c r="KI86" s="8">
        <v>40</v>
      </c>
      <c r="LO86" s="8">
        <v>6</v>
      </c>
      <c r="LP86" s="8">
        <v>56</v>
      </c>
      <c r="LQ86" s="8">
        <v>2</v>
      </c>
      <c r="LR86" s="8">
        <v>47</v>
      </c>
      <c r="LS86" s="8">
        <v>5</v>
      </c>
      <c r="LT86" s="8">
        <v>50</v>
      </c>
      <c r="LU86" s="8">
        <v>103</v>
      </c>
      <c r="LV86" s="8">
        <v>102</v>
      </c>
      <c r="MU86" s="8" t="s">
        <v>491</v>
      </c>
      <c r="MV86" s="8">
        <v>6</v>
      </c>
      <c r="MY86" s="8">
        <v>8</v>
      </c>
    </row>
    <row r="87" spans="1:365" x14ac:dyDescent="0.25">
      <c r="A87" s="8" t="s">
        <v>1547</v>
      </c>
      <c r="B87" s="9">
        <v>43011</v>
      </c>
      <c r="C87" s="8" t="s">
        <v>492</v>
      </c>
      <c r="D87" s="8">
        <v>71</v>
      </c>
      <c r="E87" s="8">
        <v>16</v>
      </c>
      <c r="F87" s="9">
        <v>43011</v>
      </c>
      <c r="G87" s="8">
        <v>44</v>
      </c>
      <c r="H87" s="8">
        <v>101</v>
      </c>
      <c r="I87" s="8">
        <v>112</v>
      </c>
      <c r="J87" s="38"/>
      <c r="K87" s="38"/>
      <c r="L87" s="38"/>
      <c r="R87" s="8">
        <v>27</v>
      </c>
      <c r="S87" s="8">
        <v>12</v>
      </c>
      <c r="T87" s="8">
        <v>33</v>
      </c>
      <c r="U87" s="8">
        <v>11</v>
      </c>
      <c r="V87" s="8">
        <v>15</v>
      </c>
      <c r="W87" s="8">
        <v>12</v>
      </c>
      <c r="X87" s="8">
        <v>33</v>
      </c>
      <c r="Y87" s="8">
        <v>14</v>
      </c>
      <c r="Z87" s="8">
        <v>81</v>
      </c>
      <c r="AA87" s="8">
        <v>16</v>
      </c>
      <c r="AB87" s="8">
        <v>11</v>
      </c>
      <c r="AC87" s="8">
        <v>12</v>
      </c>
      <c r="AD87" s="8">
        <v>11</v>
      </c>
      <c r="AE87" s="8">
        <v>14</v>
      </c>
      <c r="AF87" s="8">
        <v>11</v>
      </c>
      <c r="AG87" s="8">
        <v>15</v>
      </c>
      <c r="BQ87" s="8">
        <v>42</v>
      </c>
      <c r="BR87" s="8">
        <v>15</v>
      </c>
      <c r="BS87" s="8">
        <v>27</v>
      </c>
      <c r="BT87" s="8">
        <v>14</v>
      </c>
      <c r="BU87" s="8">
        <v>41</v>
      </c>
      <c r="BV87" s="8">
        <v>16</v>
      </c>
      <c r="BW87" s="8">
        <v>19</v>
      </c>
      <c r="BX87" s="8">
        <v>10</v>
      </c>
      <c r="BY87" s="8">
        <v>21</v>
      </c>
      <c r="BZ87" s="10" t="s">
        <v>358</v>
      </c>
      <c r="CA87" s="8">
        <v>7</v>
      </c>
      <c r="CB87" s="10" t="s">
        <v>358</v>
      </c>
      <c r="CC87" s="8">
        <v>42</v>
      </c>
      <c r="CD87" s="10" t="s">
        <v>365</v>
      </c>
      <c r="DM87" s="8">
        <v>5</v>
      </c>
      <c r="DN87" s="8">
        <v>10</v>
      </c>
      <c r="DU87" s="8">
        <v>13</v>
      </c>
      <c r="DV87" s="8">
        <v>13</v>
      </c>
      <c r="DX87" s="8">
        <v>67</v>
      </c>
      <c r="DY87" s="8">
        <v>120</v>
      </c>
      <c r="DZ87" s="8">
        <v>4</v>
      </c>
      <c r="EA87" s="8">
        <v>9</v>
      </c>
      <c r="EB87" s="8">
        <v>14</v>
      </c>
      <c r="EC87" s="8">
        <v>15</v>
      </c>
      <c r="ED87" s="8">
        <v>11</v>
      </c>
      <c r="EE87" s="8">
        <v>11</v>
      </c>
      <c r="EF87" s="8">
        <v>13</v>
      </c>
      <c r="EG87" s="8">
        <v>14</v>
      </c>
      <c r="EH87" s="8">
        <v>12</v>
      </c>
      <c r="EI87" s="8">
        <v>12</v>
      </c>
      <c r="EJ87" s="8">
        <v>16</v>
      </c>
      <c r="EK87" s="8">
        <v>14</v>
      </c>
      <c r="EL87" s="8">
        <v>0</v>
      </c>
      <c r="EM87" s="8">
        <v>14</v>
      </c>
      <c r="EN87" s="8">
        <v>16</v>
      </c>
      <c r="EO87" s="10" t="s">
        <v>351</v>
      </c>
      <c r="IH87" s="8">
        <v>31</v>
      </c>
      <c r="II87" s="10" t="s">
        <v>336</v>
      </c>
      <c r="IP87" s="8">
        <v>57</v>
      </c>
      <c r="IQ87" s="8">
        <v>61</v>
      </c>
      <c r="IR87" s="8">
        <v>20</v>
      </c>
      <c r="IS87" s="8">
        <v>50</v>
      </c>
      <c r="JB87" s="8">
        <v>56</v>
      </c>
      <c r="JC87" s="8">
        <v>50</v>
      </c>
      <c r="JV87" s="8">
        <v>24</v>
      </c>
      <c r="JW87" s="8">
        <v>61</v>
      </c>
      <c r="JX87" s="8">
        <v>0</v>
      </c>
      <c r="JY87" s="8">
        <v>51</v>
      </c>
      <c r="JZ87" s="8">
        <v>63</v>
      </c>
      <c r="KA87" s="8">
        <v>0</v>
      </c>
      <c r="KD87" s="8">
        <v>115</v>
      </c>
      <c r="KE87" s="8">
        <v>57</v>
      </c>
      <c r="KF87" s="8">
        <v>75</v>
      </c>
      <c r="KG87" s="8">
        <v>50</v>
      </c>
      <c r="KH87" s="8">
        <v>41</v>
      </c>
      <c r="KI87" s="8">
        <v>53</v>
      </c>
      <c r="LO87" s="8">
        <v>6</v>
      </c>
      <c r="LP87" s="8">
        <v>55</v>
      </c>
      <c r="LQ87" s="8">
        <v>1</v>
      </c>
      <c r="LR87" s="8">
        <v>50</v>
      </c>
      <c r="LS87" s="8">
        <v>10</v>
      </c>
      <c r="LT87" s="8">
        <v>41</v>
      </c>
      <c r="LU87" s="8">
        <v>105</v>
      </c>
      <c r="LV87" s="8">
        <v>104</v>
      </c>
      <c r="MU87" s="8">
        <v>23</v>
      </c>
      <c r="MV87" s="8">
        <v>12</v>
      </c>
      <c r="MY87" s="8">
        <v>11</v>
      </c>
      <c r="MZ87" s="10">
        <v>0</v>
      </c>
    </row>
    <row r="88" spans="1:365" s="27" customFormat="1" x14ac:dyDescent="0.25">
      <c r="A88" s="8" t="s">
        <v>1545</v>
      </c>
      <c r="B88" s="9">
        <v>43017</v>
      </c>
      <c r="C88" s="27" t="s">
        <v>493</v>
      </c>
      <c r="D88" s="27">
        <v>70</v>
      </c>
      <c r="E88" s="27">
        <v>12</v>
      </c>
      <c r="F88" s="28">
        <v>43017</v>
      </c>
      <c r="G88" s="27">
        <v>35</v>
      </c>
      <c r="H88" s="27">
        <v>95</v>
      </c>
      <c r="I88" s="27">
        <v>93</v>
      </c>
      <c r="J88" s="38"/>
      <c r="K88" s="38"/>
      <c r="L88" s="38"/>
      <c r="P88" s="27">
        <v>13</v>
      </c>
      <c r="R88" s="27">
        <v>17</v>
      </c>
      <c r="S88" s="27">
        <v>7</v>
      </c>
      <c r="X88" s="27">
        <v>11</v>
      </c>
      <c r="Y88" s="27">
        <v>2</v>
      </c>
      <c r="Z88" s="27">
        <v>12</v>
      </c>
      <c r="AA88" s="27">
        <v>2</v>
      </c>
      <c r="AB88" s="27">
        <v>7</v>
      </c>
      <c r="AC88" s="27">
        <v>7</v>
      </c>
      <c r="AD88" s="27">
        <v>3</v>
      </c>
      <c r="AE88" s="27">
        <v>3</v>
      </c>
      <c r="AF88" s="27">
        <v>1</v>
      </c>
      <c r="AG88" s="27">
        <v>2</v>
      </c>
      <c r="BF88" s="29"/>
      <c r="BH88" s="29"/>
      <c r="BJ88" s="29"/>
      <c r="BP88" s="29"/>
      <c r="BQ88" s="27">
        <v>17</v>
      </c>
      <c r="BR88" s="27">
        <v>5</v>
      </c>
      <c r="BS88" s="27">
        <v>6</v>
      </c>
      <c r="BT88" s="27">
        <v>5</v>
      </c>
      <c r="BU88" s="27">
        <v>10</v>
      </c>
      <c r="BV88" s="27">
        <v>1</v>
      </c>
      <c r="BW88" s="27">
        <v>0</v>
      </c>
      <c r="BX88" s="27">
        <v>1</v>
      </c>
      <c r="BY88" s="27">
        <v>13</v>
      </c>
      <c r="BZ88" s="29" t="s">
        <v>344</v>
      </c>
      <c r="CA88" s="27">
        <v>3</v>
      </c>
      <c r="CB88" s="29" t="s">
        <v>340</v>
      </c>
      <c r="CC88" s="27">
        <v>37</v>
      </c>
      <c r="CD88" s="29" t="s">
        <v>344</v>
      </c>
      <c r="CL88" s="29"/>
      <c r="CM88" s="29"/>
      <c r="CN88" s="29"/>
      <c r="CO88" s="29"/>
      <c r="CP88" s="29"/>
      <c r="CQ88" s="29"/>
      <c r="CR88" s="29"/>
      <c r="EO88" s="29"/>
      <c r="FM88" s="27">
        <v>4</v>
      </c>
      <c r="FN88" s="27">
        <v>8</v>
      </c>
      <c r="FS88" s="27">
        <v>4</v>
      </c>
      <c r="FT88" s="27">
        <v>2</v>
      </c>
      <c r="FU88" s="27">
        <v>1</v>
      </c>
      <c r="FV88" s="27">
        <v>1</v>
      </c>
      <c r="FW88" s="27">
        <v>0</v>
      </c>
      <c r="FX88" s="27">
        <v>1</v>
      </c>
      <c r="FY88" s="27">
        <v>2</v>
      </c>
      <c r="FZ88" s="27">
        <v>1</v>
      </c>
      <c r="GA88" s="27">
        <v>3</v>
      </c>
      <c r="GB88" s="27">
        <v>3</v>
      </c>
      <c r="GC88" s="27">
        <v>10</v>
      </c>
      <c r="GD88" s="27">
        <v>1</v>
      </c>
      <c r="GE88" s="27">
        <v>7</v>
      </c>
      <c r="GF88" s="27" t="s">
        <v>335</v>
      </c>
      <c r="GG88" s="27">
        <v>18</v>
      </c>
      <c r="GH88" s="27">
        <v>63</v>
      </c>
      <c r="ID88" s="29"/>
      <c r="IF88" s="29"/>
      <c r="IG88" s="29"/>
      <c r="IH88" s="27">
        <v>7</v>
      </c>
      <c r="II88" s="29" t="s">
        <v>337</v>
      </c>
      <c r="IP88" s="27">
        <v>30</v>
      </c>
      <c r="IQ88" s="27">
        <v>51</v>
      </c>
      <c r="IR88" s="27">
        <v>10</v>
      </c>
      <c r="IS88" s="27">
        <v>38</v>
      </c>
      <c r="JB88" s="27">
        <v>50</v>
      </c>
      <c r="JC88" s="27">
        <v>52</v>
      </c>
      <c r="JV88" s="27">
        <v>167</v>
      </c>
      <c r="JW88" s="27">
        <v>26</v>
      </c>
      <c r="JX88" s="27">
        <v>0</v>
      </c>
      <c r="JY88" s="27" t="s">
        <v>494</v>
      </c>
      <c r="KA88" s="27">
        <v>6</v>
      </c>
      <c r="KD88" s="27">
        <v>32</v>
      </c>
      <c r="KE88" s="27">
        <v>5</v>
      </c>
      <c r="KF88" s="27">
        <v>28</v>
      </c>
      <c r="KG88" s="27">
        <v>14</v>
      </c>
      <c r="KH88" s="27">
        <v>13</v>
      </c>
      <c r="KI88" s="27">
        <v>31</v>
      </c>
      <c r="KV88" s="29"/>
      <c r="LB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7">
        <v>1</v>
      </c>
      <c r="LP88" s="27">
        <v>19</v>
      </c>
      <c r="LQ88" s="27">
        <v>24</v>
      </c>
      <c r="LR88" s="27">
        <v>23</v>
      </c>
      <c r="LS88" s="27">
        <v>36</v>
      </c>
      <c r="LT88" s="27">
        <v>24</v>
      </c>
      <c r="LU88" s="27">
        <v>42</v>
      </c>
      <c r="LV88" s="27" t="s">
        <v>495</v>
      </c>
      <c r="MV88" s="27">
        <v>3</v>
      </c>
      <c r="MY88" s="27">
        <v>1</v>
      </c>
      <c r="MZ88" s="29">
        <v>11</v>
      </c>
    </row>
    <row r="89" spans="1:365" s="24" customFormat="1" ht="14.25" customHeight="1" x14ac:dyDescent="0.25">
      <c r="A89" s="8" t="s">
        <v>1552</v>
      </c>
      <c r="B89" s="9">
        <v>42984</v>
      </c>
      <c r="C89" s="24" t="s">
        <v>496</v>
      </c>
      <c r="D89" s="24">
        <v>67</v>
      </c>
      <c r="E89" s="24">
        <v>16</v>
      </c>
      <c r="F89" s="25">
        <v>42984</v>
      </c>
      <c r="G89" s="24" t="s">
        <v>1933</v>
      </c>
      <c r="J89" s="38"/>
      <c r="K89" s="38"/>
      <c r="L89" s="38"/>
      <c r="P89" s="24">
        <v>9</v>
      </c>
      <c r="R89" s="24">
        <v>16</v>
      </c>
      <c r="S89" s="24">
        <v>6</v>
      </c>
      <c r="T89" s="24">
        <v>9</v>
      </c>
      <c r="U89" s="24">
        <v>3</v>
      </c>
      <c r="X89" s="24">
        <v>10</v>
      </c>
      <c r="Y89" s="24">
        <v>2</v>
      </c>
      <c r="Z89" s="24">
        <v>10</v>
      </c>
      <c r="AA89" s="24">
        <v>1</v>
      </c>
      <c r="AB89" s="24">
        <v>4</v>
      </c>
      <c r="AC89" s="24">
        <v>3</v>
      </c>
      <c r="AD89" s="24">
        <v>4</v>
      </c>
      <c r="AE89" s="24">
        <v>5</v>
      </c>
      <c r="AF89" s="24">
        <v>2</v>
      </c>
      <c r="AG89" s="24">
        <v>3</v>
      </c>
      <c r="BF89" s="26"/>
      <c r="BH89" s="26"/>
      <c r="BJ89" s="26"/>
      <c r="BP89" s="26"/>
      <c r="BZ89" s="26"/>
      <c r="CB89" s="26"/>
      <c r="CD89" s="26"/>
      <c r="CJ89" s="32"/>
      <c r="CL89" s="26"/>
      <c r="CM89" s="26"/>
      <c r="CN89" s="26"/>
      <c r="CO89" s="26"/>
      <c r="CP89" s="26"/>
      <c r="CQ89" s="26"/>
      <c r="CR89" s="26"/>
      <c r="EO89" s="26"/>
      <c r="EP89" s="24">
        <v>1</v>
      </c>
      <c r="EQ89" s="24">
        <v>-3.5</v>
      </c>
      <c r="EV89" s="24" t="s">
        <v>1439</v>
      </c>
      <c r="EW89" s="24" t="s">
        <v>1439</v>
      </c>
      <c r="EY89" s="24">
        <v>9</v>
      </c>
      <c r="EZ89" s="24">
        <v>16</v>
      </c>
      <c r="FA89" s="24">
        <v>3</v>
      </c>
      <c r="FB89" s="24">
        <v>-2</v>
      </c>
      <c r="FC89" s="24">
        <v>3</v>
      </c>
      <c r="FD89" s="24">
        <v>-1</v>
      </c>
      <c r="FE89" s="24">
        <v>3</v>
      </c>
      <c r="FF89" s="24">
        <v>-2</v>
      </c>
      <c r="FG89" s="24">
        <v>7</v>
      </c>
      <c r="FH89" s="24">
        <v>-1.5</v>
      </c>
      <c r="FI89" s="24">
        <v>0</v>
      </c>
      <c r="FJ89" s="24">
        <v>-1</v>
      </c>
      <c r="FK89" s="24">
        <v>100</v>
      </c>
      <c r="FL89" s="24">
        <v>98.5</v>
      </c>
      <c r="HQ89" s="24">
        <v>0</v>
      </c>
      <c r="HR89" s="24">
        <v>25</v>
      </c>
      <c r="HS89" s="24">
        <v>0</v>
      </c>
      <c r="HT89" s="24" t="s">
        <v>347</v>
      </c>
      <c r="HU89" s="24">
        <v>0</v>
      </c>
      <c r="HV89" s="24" t="s">
        <v>347</v>
      </c>
      <c r="HW89" s="24">
        <v>0</v>
      </c>
      <c r="HX89" s="24" t="s">
        <v>347</v>
      </c>
      <c r="HY89" s="24">
        <v>0</v>
      </c>
      <c r="HZ89" s="24" t="s">
        <v>347</v>
      </c>
      <c r="IA89" s="24">
        <v>0</v>
      </c>
      <c r="IB89" s="24" t="s">
        <v>348</v>
      </c>
      <c r="IC89" s="24">
        <v>2</v>
      </c>
      <c r="ID89" s="26" t="s">
        <v>439</v>
      </c>
      <c r="IE89" s="24">
        <v>2</v>
      </c>
      <c r="IF89" s="26" t="s">
        <v>349</v>
      </c>
      <c r="IG89" s="26" t="s">
        <v>498</v>
      </c>
      <c r="IH89" s="24">
        <v>17.5</v>
      </c>
      <c r="II89" s="26" t="s">
        <v>337</v>
      </c>
      <c r="IP89" s="24">
        <v>3</v>
      </c>
      <c r="IQ89" s="24">
        <v>16</v>
      </c>
      <c r="IR89" s="24">
        <v>4</v>
      </c>
      <c r="IS89" s="24">
        <v>8</v>
      </c>
      <c r="JB89" s="24">
        <v>46</v>
      </c>
      <c r="JC89" s="24">
        <v>33</v>
      </c>
      <c r="JS89" s="24">
        <v>12</v>
      </c>
      <c r="JT89" s="24">
        <v>77</v>
      </c>
      <c r="JV89" s="24">
        <v>292</v>
      </c>
      <c r="JW89" s="24">
        <v>15</v>
      </c>
      <c r="JX89" s="24">
        <v>2</v>
      </c>
      <c r="JY89" s="24" t="s">
        <v>499</v>
      </c>
      <c r="KA89" s="24">
        <v>5</v>
      </c>
      <c r="KV89" s="26"/>
      <c r="LB89" s="26"/>
      <c r="LD89" s="26"/>
      <c r="LE89" s="26"/>
      <c r="LF89" s="26"/>
      <c r="LG89" s="26"/>
      <c r="LH89" s="26"/>
      <c r="LI89" s="26"/>
      <c r="LJ89" s="26"/>
      <c r="LK89" s="26"/>
      <c r="LL89" s="26"/>
      <c r="LM89" s="26"/>
      <c r="LN89" s="26"/>
      <c r="MU89" s="24" t="s">
        <v>500</v>
      </c>
      <c r="MY89" s="24">
        <v>8</v>
      </c>
      <c r="MZ89" s="26"/>
    </row>
    <row r="90" spans="1:365" s="15" customFormat="1" x14ac:dyDescent="0.25">
      <c r="A90" s="8" t="s">
        <v>1549</v>
      </c>
      <c r="B90" s="9">
        <v>43003</v>
      </c>
      <c r="C90" s="15" t="s">
        <v>501</v>
      </c>
      <c r="D90" s="15">
        <v>88</v>
      </c>
      <c r="E90" s="15">
        <v>16</v>
      </c>
      <c r="F90" s="16">
        <v>43003</v>
      </c>
      <c r="G90" s="15" t="s">
        <v>1933</v>
      </c>
      <c r="J90" s="38"/>
      <c r="K90" s="38"/>
      <c r="L90" s="38"/>
      <c r="P90" s="15">
        <v>16</v>
      </c>
      <c r="BF90" s="18"/>
      <c r="BH90" s="18"/>
      <c r="BJ90" s="18"/>
      <c r="BP90" s="18"/>
      <c r="BU90" s="15">
        <v>9</v>
      </c>
      <c r="BV90" s="15">
        <v>4</v>
      </c>
      <c r="BW90" s="15">
        <v>0</v>
      </c>
      <c r="BX90" s="15">
        <v>4</v>
      </c>
      <c r="BZ90" s="18"/>
      <c r="CA90" s="15">
        <v>4</v>
      </c>
      <c r="CB90" s="18" t="s">
        <v>365</v>
      </c>
      <c r="CC90" s="15">
        <v>42</v>
      </c>
      <c r="CD90" s="18" t="s">
        <v>365</v>
      </c>
      <c r="CL90" s="18"/>
      <c r="CM90" s="18"/>
      <c r="CN90" s="18"/>
      <c r="CO90" s="18"/>
      <c r="CP90" s="18"/>
      <c r="CQ90" s="18"/>
      <c r="CR90" s="18"/>
      <c r="EO90" s="18"/>
      <c r="EP90" s="15">
        <v>3</v>
      </c>
      <c r="EQ90" s="15">
        <v>-2.5</v>
      </c>
      <c r="EV90" s="15">
        <v>6</v>
      </c>
      <c r="EW90" s="15">
        <v>-1</v>
      </c>
      <c r="EY90" s="15">
        <v>20</v>
      </c>
      <c r="EZ90" s="15">
        <v>40</v>
      </c>
      <c r="FA90" s="15">
        <v>0</v>
      </c>
      <c r="FB90" s="15">
        <v>-2.5</v>
      </c>
      <c r="FC90" s="15">
        <v>0</v>
      </c>
      <c r="FD90" s="15">
        <v>-2.5</v>
      </c>
      <c r="FE90" s="15">
        <v>0</v>
      </c>
      <c r="FF90" s="15">
        <v>-3.5</v>
      </c>
      <c r="FG90" s="15">
        <v>4</v>
      </c>
      <c r="FH90" s="15">
        <v>-3.5</v>
      </c>
      <c r="FI90" s="15">
        <v>10</v>
      </c>
      <c r="FJ90" s="15">
        <v>3</v>
      </c>
      <c r="FK90" s="15">
        <v>67</v>
      </c>
      <c r="FL90" s="15">
        <v>0</v>
      </c>
      <c r="ID90" s="18"/>
      <c r="IF90" s="18"/>
      <c r="IG90" s="18"/>
      <c r="IH90" s="15">
        <v>19.5</v>
      </c>
      <c r="II90" s="18" t="s">
        <v>337</v>
      </c>
      <c r="IP90" s="15">
        <v>34</v>
      </c>
      <c r="IQ90" s="15">
        <v>45</v>
      </c>
      <c r="IR90" s="15">
        <v>10</v>
      </c>
      <c r="IS90" s="15">
        <v>28</v>
      </c>
      <c r="JB90" s="15">
        <v>47</v>
      </c>
      <c r="JC90" s="15">
        <v>46</v>
      </c>
      <c r="JD90" s="15">
        <v>9</v>
      </c>
      <c r="JG90" s="15">
        <v>43</v>
      </c>
      <c r="JH90" s="15">
        <v>67</v>
      </c>
      <c r="JI90" s="15" t="s">
        <v>1441</v>
      </c>
      <c r="KV90" s="18"/>
      <c r="LB90" s="18"/>
      <c r="LD90" s="18"/>
      <c r="LE90" s="18"/>
      <c r="LF90" s="18"/>
      <c r="LG90" s="18"/>
      <c r="LH90" s="18"/>
      <c r="LI90" s="18"/>
      <c r="LJ90" s="18"/>
      <c r="LK90" s="18"/>
      <c r="LL90" s="18"/>
      <c r="LM90" s="18"/>
      <c r="LN90" s="18"/>
      <c r="MZ90" s="18"/>
    </row>
    <row r="91" spans="1:365" x14ac:dyDescent="0.25">
      <c r="A91" s="8" t="s">
        <v>1561</v>
      </c>
      <c r="B91" s="9">
        <v>42941</v>
      </c>
      <c r="C91" s="8" t="s">
        <v>503</v>
      </c>
      <c r="D91" s="8">
        <v>55</v>
      </c>
      <c r="E91" s="8">
        <v>13</v>
      </c>
      <c r="F91" s="9">
        <v>42941</v>
      </c>
      <c r="G91" s="8">
        <v>38</v>
      </c>
      <c r="H91" s="8">
        <v>97</v>
      </c>
      <c r="I91" s="8">
        <v>103</v>
      </c>
      <c r="J91" s="38"/>
      <c r="K91" s="38"/>
      <c r="L91" s="38"/>
      <c r="X91" s="8">
        <v>20</v>
      </c>
      <c r="Y91" s="8">
        <v>7</v>
      </c>
      <c r="AW91" s="8">
        <v>29</v>
      </c>
      <c r="AX91" s="8">
        <v>12</v>
      </c>
      <c r="AY91" s="8">
        <v>24</v>
      </c>
      <c r="AZ91" s="8">
        <v>11</v>
      </c>
      <c r="BA91" s="8">
        <v>33</v>
      </c>
      <c r="BB91" s="8">
        <v>10</v>
      </c>
      <c r="BC91" s="8">
        <v>21</v>
      </c>
      <c r="BD91" s="8">
        <v>10</v>
      </c>
      <c r="BE91" s="8">
        <v>25</v>
      </c>
      <c r="BF91" s="10" t="s">
        <v>365</v>
      </c>
      <c r="BG91" s="8">
        <v>1</v>
      </c>
      <c r="BH91" s="10" t="s">
        <v>335</v>
      </c>
      <c r="BI91" s="8">
        <v>41</v>
      </c>
      <c r="BJ91" s="10" t="s">
        <v>340</v>
      </c>
      <c r="CK91" s="8">
        <v>5</v>
      </c>
      <c r="CL91" s="10" t="s">
        <v>504</v>
      </c>
      <c r="CS91" s="8">
        <v>10</v>
      </c>
      <c r="CT91" s="8">
        <v>-1</v>
      </c>
      <c r="CU91" s="8">
        <v>41</v>
      </c>
      <c r="CV91" s="8">
        <v>40</v>
      </c>
      <c r="CW91" s="8">
        <v>7</v>
      </c>
      <c r="CX91" s="8">
        <v>0.5</v>
      </c>
      <c r="CY91" s="8">
        <v>7</v>
      </c>
      <c r="CZ91" s="8">
        <v>-1.5</v>
      </c>
      <c r="DA91" s="8">
        <v>10</v>
      </c>
      <c r="DB91" s="8">
        <v>-1</v>
      </c>
      <c r="DC91" s="8">
        <v>7</v>
      </c>
      <c r="DD91" s="8">
        <v>-1.5</v>
      </c>
      <c r="DE91" s="8">
        <v>8</v>
      </c>
      <c r="DF91" s="8">
        <v>-1.5</v>
      </c>
      <c r="IP91" s="8">
        <v>22</v>
      </c>
      <c r="IQ91" s="8">
        <v>33</v>
      </c>
      <c r="IR91" s="8">
        <v>11</v>
      </c>
      <c r="IS91" s="8">
        <v>27</v>
      </c>
      <c r="JB91" s="8">
        <v>57</v>
      </c>
      <c r="JC91" s="8">
        <v>52</v>
      </c>
      <c r="JV91" s="8">
        <v>44</v>
      </c>
      <c r="JW91" s="8">
        <v>39</v>
      </c>
      <c r="JX91" s="8">
        <v>2</v>
      </c>
      <c r="JY91" s="8">
        <v>54</v>
      </c>
      <c r="JZ91" s="8">
        <v>58</v>
      </c>
      <c r="KA91" s="8">
        <v>0</v>
      </c>
      <c r="KD91" s="8">
        <v>34</v>
      </c>
      <c r="KE91" s="8">
        <v>4</v>
      </c>
      <c r="KF91" s="8">
        <v>34</v>
      </c>
      <c r="KG91" s="8">
        <v>14</v>
      </c>
      <c r="KH91" s="8">
        <v>17</v>
      </c>
      <c r="KI91" s="8">
        <v>31</v>
      </c>
      <c r="LO91" s="8">
        <v>6</v>
      </c>
      <c r="LP91" s="8">
        <v>55</v>
      </c>
      <c r="LQ91" s="8">
        <v>1</v>
      </c>
      <c r="LR91" s="8">
        <v>49</v>
      </c>
      <c r="LS91" s="8">
        <v>5</v>
      </c>
      <c r="LT91" s="8">
        <v>49</v>
      </c>
      <c r="LU91" s="8">
        <v>104</v>
      </c>
      <c r="LV91" s="8">
        <v>103</v>
      </c>
    </row>
    <row r="92" spans="1:365" x14ac:dyDescent="0.25">
      <c r="A92" s="8" t="s">
        <v>1562</v>
      </c>
      <c r="B92" s="9">
        <v>42937</v>
      </c>
      <c r="C92" s="8" t="s">
        <v>505</v>
      </c>
      <c r="D92" s="8">
        <v>74</v>
      </c>
      <c r="E92" s="8">
        <v>18</v>
      </c>
      <c r="F92" s="9">
        <v>42937</v>
      </c>
      <c r="G92" s="8">
        <v>58</v>
      </c>
      <c r="H92" s="8">
        <v>115</v>
      </c>
      <c r="I92" s="8">
        <v>117</v>
      </c>
      <c r="J92" s="38"/>
      <c r="K92" s="38"/>
      <c r="L92" s="38"/>
      <c r="R92" s="8">
        <v>27</v>
      </c>
      <c r="S92" s="8">
        <v>12</v>
      </c>
      <c r="X92" s="8">
        <v>26</v>
      </c>
      <c r="Y92" s="8">
        <v>11</v>
      </c>
      <c r="Z92" s="8">
        <v>45</v>
      </c>
      <c r="AA92" s="8">
        <v>9</v>
      </c>
      <c r="AB92" s="8">
        <v>12</v>
      </c>
      <c r="AC92" s="8">
        <v>13</v>
      </c>
      <c r="AD92" s="8">
        <v>8</v>
      </c>
      <c r="AE92" s="8">
        <v>10</v>
      </c>
      <c r="AF92" s="8">
        <v>6</v>
      </c>
      <c r="AG92" s="8">
        <v>9</v>
      </c>
      <c r="BQ92" s="8">
        <v>26</v>
      </c>
      <c r="BR92" s="8">
        <v>8</v>
      </c>
      <c r="BS92" s="8">
        <v>2</v>
      </c>
      <c r="BT92" s="8">
        <v>3</v>
      </c>
      <c r="BU92" s="8">
        <v>22</v>
      </c>
      <c r="BV92" s="8">
        <v>6</v>
      </c>
      <c r="BW92" s="8">
        <v>5</v>
      </c>
      <c r="BX92" s="8">
        <v>5</v>
      </c>
      <c r="BY92" s="8">
        <v>16</v>
      </c>
      <c r="BZ92" s="10" t="s">
        <v>340</v>
      </c>
      <c r="CA92" s="8">
        <v>1</v>
      </c>
      <c r="CB92" s="10" t="s">
        <v>344</v>
      </c>
      <c r="CC92" s="8">
        <v>43</v>
      </c>
      <c r="CD92" s="10" t="s">
        <v>358</v>
      </c>
      <c r="CK92" s="8">
        <v>2</v>
      </c>
      <c r="CL92" s="10" t="s">
        <v>502</v>
      </c>
      <c r="CS92" s="8">
        <v>8</v>
      </c>
      <c r="CT92" s="8">
        <v>-1.5</v>
      </c>
      <c r="CU92" s="8">
        <v>26</v>
      </c>
      <c r="CV92" s="8">
        <v>33</v>
      </c>
      <c r="CW92" s="8">
        <v>3</v>
      </c>
      <c r="CX92" s="8">
        <v>-1</v>
      </c>
      <c r="CY92" s="8">
        <v>3</v>
      </c>
      <c r="CZ92" s="8">
        <v>-1.5</v>
      </c>
      <c r="DA92" s="8">
        <v>6</v>
      </c>
      <c r="DB92" s="8">
        <v>-1.5</v>
      </c>
      <c r="DC92" s="8">
        <v>3</v>
      </c>
      <c r="DD92" s="8">
        <v>-2</v>
      </c>
      <c r="DE92" s="8">
        <v>4</v>
      </c>
      <c r="DF92" s="8">
        <v>-2</v>
      </c>
      <c r="DG92" s="8">
        <v>15</v>
      </c>
      <c r="DH92" s="8">
        <v>0</v>
      </c>
      <c r="DI92" s="8">
        <v>12</v>
      </c>
      <c r="DJ92" s="8">
        <v>2</v>
      </c>
      <c r="DK92" s="8">
        <v>100</v>
      </c>
      <c r="DL92" s="8">
        <v>92.4</v>
      </c>
      <c r="IP92" s="8">
        <v>40</v>
      </c>
      <c r="IQ92" s="8">
        <v>46</v>
      </c>
      <c r="IR92" s="8">
        <v>13</v>
      </c>
      <c r="IS92" s="8">
        <v>32</v>
      </c>
      <c r="JB92" s="8">
        <v>56</v>
      </c>
      <c r="JC92" s="8">
        <v>49</v>
      </c>
      <c r="JV92" s="8">
        <v>71</v>
      </c>
      <c r="JW92" s="8">
        <v>25</v>
      </c>
      <c r="JX92" s="8">
        <v>0</v>
      </c>
      <c r="JY92" s="8">
        <v>128</v>
      </c>
      <c r="JZ92" s="8">
        <v>36</v>
      </c>
      <c r="KA92" s="8">
        <v>0</v>
      </c>
      <c r="KD92" s="8">
        <v>81</v>
      </c>
      <c r="KE92" s="8">
        <v>31</v>
      </c>
      <c r="KF92" s="8">
        <v>54</v>
      </c>
      <c r="KG92" s="8">
        <v>31</v>
      </c>
      <c r="KH92" s="8">
        <v>26</v>
      </c>
      <c r="KI92" s="8">
        <v>37</v>
      </c>
      <c r="LO92" s="8">
        <v>6</v>
      </c>
      <c r="LP92" s="8">
        <v>55</v>
      </c>
      <c r="LQ92" s="8">
        <v>0</v>
      </c>
      <c r="LR92" s="8">
        <v>62</v>
      </c>
      <c r="LS92" s="8">
        <v>3</v>
      </c>
      <c r="LT92" s="8">
        <v>56</v>
      </c>
      <c r="LU92" s="8">
        <v>117</v>
      </c>
      <c r="LV92" s="8">
        <v>114</v>
      </c>
      <c r="MU92" s="8">
        <v>2</v>
      </c>
      <c r="MV92" s="8">
        <v>2</v>
      </c>
      <c r="MY92" s="8">
        <v>1</v>
      </c>
    </row>
    <row r="93" spans="1:365" x14ac:dyDescent="0.25">
      <c r="A93" s="8" t="s">
        <v>1546</v>
      </c>
      <c r="B93" s="9">
        <v>43011</v>
      </c>
      <c r="C93" s="8" t="s">
        <v>506</v>
      </c>
      <c r="D93" s="8">
        <v>66</v>
      </c>
      <c r="E93" s="8">
        <v>12</v>
      </c>
      <c r="F93" s="9">
        <v>43011</v>
      </c>
      <c r="G93" s="8">
        <v>31</v>
      </c>
      <c r="H93" s="8">
        <v>91</v>
      </c>
      <c r="I93" s="8">
        <v>95</v>
      </c>
      <c r="J93" s="38"/>
      <c r="K93" s="38"/>
      <c r="L93" s="38"/>
      <c r="P93" s="8">
        <v>20</v>
      </c>
      <c r="R93" s="8">
        <v>27</v>
      </c>
      <c r="S93" s="8">
        <v>11</v>
      </c>
      <c r="T93" s="8">
        <v>29</v>
      </c>
      <c r="U93" s="8">
        <v>9</v>
      </c>
      <c r="V93" s="8">
        <v>7</v>
      </c>
      <c r="W93" s="8">
        <v>6</v>
      </c>
      <c r="X93" s="8">
        <v>17</v>
      </c>
      <c r="Y93" s="8">
        <v>6</v>
      </c>
      <c r="Z93" s="8">
        <v>35</v>
      </c>
      <c r="AA93" s="8">
        <v>6</v>
      </c>
      <c r="AB93" s="8">
        <v>7</v>
      </c>
      <c r="AC93" s="8">
        <v>7</v>
      </c>
      <c r="AD93" s="8">
        <v>5</v>
      </c>
      <c r="AE93" s="8">
        <v>6</v>
      </c>
      <c r="AF93" s="8">
        <v>5</v>
      </c>
      <c r="AG93" s="8">
        <v>7</v>
      </c>
      <c r="BQ93" s="8">
        <v>29</v>
      </c>
      <c r="BR93" s="8">
        <v>9</v>
      </c>
      <c r="BS93" s="8">
        <v>15</v>
      </c>
      <c r="BT93" s="8">
        <v>8</v>
      </c>
      <c r="BU93" s="8">
        <v>24</v>
      </c>
      <c r="BV93" s="8">
        <v>6</v>
      </c>
      <c r="BW93" s="8">
        <v>10</v>
      </c>
      <c r="BX93" s="8">
        <v>7</v>
      </c>
      <c r="BY93" s="8">
        <v>18</v>
      </c>
      <c r="BZ93" s="10" t="s">
        <v>334</v>
      </c>
      <c r="CA93" s="8">
        <v>3</v>
      </c>
      <c r="CB93" s="10" t="s">
        <v>340</v>
      </c>
      <c r="CC93" s="8">
        <v>42</v>
      </c>
      <c r="CD93" s="10" t="s">
        <v>334</v>
      </c>
      <c r="CK93" s="8">
        <v>4</v>
      </c>
      <c r="CL93" s="10" t="s">
        <v>507</v>
      </c>
      <c r="CS93" s="8">
        <v>5</v>
      </c>
      <c r="CT93" s="8">
        <v>-2</v>
      </c>
      <c r="CU93" s="8">
        <v>28</v>
      </c>
      <c r="CV93" s="8">
        <v>36</v>
      </c>
      <c r="CW93" s="8">
        <v>3</v>
      </c>
      <c r="CX93" s="8">
        <v>-1.5</v>
      </c>
      <c r="CY93" s="8">
        <v>3</v>
      </c>
      <c r="CZ93" s="8">
        <v>-1.5</v>
      </c>
      <c r="DA93" s="8">
        <v>5</v>
      </c>
      <c r="DB93" s="8">
        <v>-2</v>
      </c>
      <c r="DC93" s="8">
        <v>6</v>
      </c>
      <c r="DD93" s="8">
        <v>-1</v>
      </c>
      <c r="DE93" s="8">
        <v>6</v>
      </c>
      <c r="DF93" s="8">
        <v>-1.5</v>
      </c>
      <c r="DG93" s="8">
        <v>16</v>
      </c>
      <c r="DH93" s="8">
        <v>1</v>
      </c>
      <c r="DI93" s="8">
        <v>9</v>
      </c>
      <c r="DJ93" s="8">
        <v>1.5</v>
      </c>
      <c r="DK93" s="8">
        <v>100</v>
      </c>
      <c r="DL93" s="8">
        <v>91.7</v>
      </c>
      <c r="IH93" s="8">
        <v>23.5</v>
      </c>
      <c r="II93" s="10" t="s">
        <v>337</v>
      </c>
      <c r="IP93" s="8">
        <v>20</v>
      </c>
      <c r="IQ93" s="8">
        <v>33</v>
      </c>
      <c r="IR93" s="8">
        <v>7</v>
      </c>
      <c r="IS93" s="8">
        <v>19</v>
      </c>
      <c r="JB93" s="8">
        <v>57</v>
      </c>
      <c r="JC93" s="8">
        <v>57</v>
      </c>
      <c r="JV93" s="8">
        <v>70</v>
      </c>
      <c r="JW93" s="8">
        <v>30</v>
      </c>
      <c r="JX93" s="8">
        <v>0</v>
      </c>
      <c r="JY93" s="8">
        <v>222</v>
      </c>
      <c r="JZ93" s="8">
        <v>30</v>
      </c>
      <c r="KA93" s="8">
        <v>2</v>
      </c>
      <c r="KD93" s="8">
        <v>35</v>
      </c>
      <c r="KE93" s="8">
        <v>7</v>
      </c>
      <c r="KF93" s="8">
        <v>29</v>
      </c>
      <c r="KG93" s="8">
        <v>14</v>
      </c>
      <c r="KH93" s="8">
        <v>14</v>
      </c>
      <c r="KI93" s="8">
        <v>31</v>
      </c>
      <c r="LO93" s="8">
        <v>3</v>
      </c>
      <c r="LP93" s="8">
        <v>34</v>
      </c>
      <c r="LQ93" s="8">
        <v>20</v>
      </c>
      <c r="LR93" s="8">
        <v>28</v>
      </c>
      <c r="LS93" s="8">
        <v>28</v>
      </c>
      <c r="LT93" s="8">
        <v>33</v>
      </c>
      <c r="LU93" s="8">
        <v>62</v>
      </c>
      <c r="LV93" s="8">
        <v>69</v>
      </c>
      <c r="MU93" s="8">
        <v>5</v>
      </c>
      <c r="MV93" s="8">
        <v>5</v>
      </c>
      <c r="MY93" s="8">
        <v>2</v>
      </c>
    </row>
    <row r="94" spans="1:365" x14ac:dyDescent="0.25">
      <c r="A94" s="8" t="s">
        <v>1560</v>
      </c>
      <c r="B94" s="9">
        <v>42942</v>
      </c>
      <c r="C94" s="8" t="s">
        <v>508</v>
      </c>
      <c r="D94" s="8">
        <v>62</v>
      </c>
      <c r="E94" s="8">
        <v>18</v>
      </c>
      <c r="F94" s="9">
        <v>42942</v>
      </c>
      <c r="G94" s="8">
        <v>61</v>
      </c>
      <c r="H94" s="8">
        <v>118</v>
      </c>
      <c r="I94" s="8">
        <v>115</v>
      </c>
      <c r="J94" s="38"/>
      <c r="K94" s="38"/>
      <c r="L94" s="38"/>
      <c r="R94" s="8">
        <v>31</v>
      </c>
      <c r="S94" s="8">
        <v>13</v>
      </c>
      <c r="T94" s="8">
        <v>34</v>
      </c>
      <c r="U94" s="8">
        <v>10</v>
      </c>
      <c r="V94" s="8">
        <v>16</v>
      </c>
      <c r="W94" s="8">
        <v>11</v>
      </c>
      <c r="X94" s="8">
        <v>29</v>
      </c>
      <c r="Y94" s="8">
        <v>11</v>
      </c>
      <c r="Z94" s="8">
        <v>68</v>
      </c>
      <c r="AA94" s="8">
        <v>12</v>
      </c>
      <c r="AB94" s="8">
        <v>11</v>
      </c>
      <c r="AC94" s="8">
        <v>11</v>
      </c>
      <c r="AD94" s="8">
        <v>7</v>
      </c>
      <c r="AE94" s="8">
        <v>8</v>
      </c>
      <c r="AF94" s="8">
        <v>11</v>
      </c>
      <c r="AG94" s="8">
        <v>14</v>
      </c>
      <c r="AW94" s="8">
        <v>28</v>
      </c>
      <c r="AX94" s="8">
        <v>11</v>
      </c>
      <c r="AY94" s="8">
        <v>22</v>
      </c>
      <c r="AZ94" s="8">
        <v>10</v>
      </c>
      <c r="BA94" s="8">
        <v>32</v>
      </c>
      <c r="BB94" s="8">
        <v>9</v>
      </c>
      <c r="BC94" s="8">
        <v>24</v>
      </c>
      <c r="BD94" s="8">
        <v>10</v>
      </c>
      <c r="BE94" s="8">
        <v>25</v>
      </c>
      <c r="BF94" s="10" t="s">
        <v>365</v>
      </c>
      <c r="BG94" s="8">
        <v>4</v>
      </c>
      <c r="BH94" s="10" t="s">
        <v>340</v>
      </c>
      <c r="BI94" s="8">
        <v>43</v>
      </c>
      <c r="BJ94" s="10" t="s">
        <v>358</v>
      </c>
      <c r="CK94" s="8">
        <v>6</v>
      </c>
      <c r="CL94" s="10" t="s">
        <v>439</v>
      </c>
      <c r="CS94" s="8">
        <v>15</v>
      </c>
      <c r="CT94" s="8">
        <v>1</v>
      </c>
      <c r="CU94" s="8">
        <v>57</v>
      </c>
      <c r="CV94" s="8">
        <v>61</v>
      </c>
      <c r="CW94" s="8">
        <v>3</v>
      </c>
      <c r="CX94" s="8">
        <v>-1.5</v>
      </c>
      <c r="CY94" s="8">
        <v>11</v>
      </c>
      <c r="CZ94" s="8">
        <v>0.5</v>
      </c>
      <c r="DA94" s="8">
        <v>12</v>
      </c>
      <c r="DB94" s="8">
        <v>0</v>
      </c>
      <c r="DC94" s="8">
        <v>11</v>
      </c>
      <c r="DD94" s="8">
        <v>0</v>
      </c>
      <c r="DE94" s="8">
        <v>11</v>
      </c>
      <c r="DF94" s="8">
        <v>0</v>
      </c>
      <c r="DG94" s="8">
        <v>16</v>
      </c>
      <c r="DH94" s="8">
        <v>0.5</v>
      </c>
      <c r="DI94" s="8">
        <v>4</v>
      </c>
      <c r="DJ94" s="8">
        <v>1</v>
      </c>
      <c r="DK94" s="8">
        <v>100</v>
      </c>
      <c r="DL94" s="8">
        <v>91.7</v>
      </c>
      <c r="IH94" s="8">
        <v>31</v>
      </c>
      <c r="II94" s="10" t="s">
        <v>352</v>
      </c>
      <c r="IP94" s="8">
        <v>45</v>
      </c>
      <c r="IQ94" s="8">
        <v>48</v>
      </c>
      <c r="IR94" s="8">
        <v>29</v>
      </c>
      <c r="IS94" s="8">
        <v>63</v>
      </c>
      <c r="JB94" s="8">
        <v>60</v>
      </c>
      <c r="JC94" s="8">
        <v>68</v>
      </c>
      <c r="JV94" s="8">
        <v>61</v>
      </c>
      <c r="JW94" s="8">
        <v>30</v>
      </c>
      <c r="JX94" s="8">
        <v>0</v>
      </c>
      <c r="JY94" s="8">
        <v>164</v>
      </c>
      <c r="JZ94" s="8">
        <v>26</v>
      </c>
      <c r="KA94" s="8">
        <v>2</v>
      </c>
      <c r="KD94" s="8">
        <v>121</v>
      </c>
      <c r="KE94" s="8">
        <v>58</v>
      </c>
      <c r="KF94" s="8">
        <v>87</v>
      </c>
      <c r="KG94" s="8">
        <v>57</v>
      </c>
      <c r="KH94" s="8">
        <v>47</v>
      </c>
      <c r="KI94" s="8">
        <v>54</v>
      </c>
      <c r="KU94" s="8">
        <v>6</v>
      </c>
      <c r="KV94" s="10" t="s">
        <v>336</v>
      </c>
      <c r="KW94" s="8">
        <v>12</v>
      </c>
      <c r="KX94" s="8">
        <v>53</v>
      </c>
      <c r="KY94" s="8">
        <v>6</v>
      </c>
      <c r="KZ94" s="8">
        <v>52</v>
      </c>
      <c r="LA94" s="8">
        <v>12</v>
      </c>
      <c r="LB94" s="10" t="s">
        <v>466</v>
      </c>
      <c r="LC94" s="8">
        <v>0</v>
      </c>
      <c r="LD94" s="10" t="s">
        <v>466</v>
      </c>
      <c r="MU94" s="8">
        <v>3</v>
      </c>
      <c r="MV94" s="8">
        <v>4</v>
      </c>
      <c r="MY94" s="8">
        <v>0</v>
      </c>
    </row>
    <row r="95" spans="1:365" s="17" customFormat="1" x14ac:dyDescent="0.25">
      <c r="A95" s="8" t="s">
        <v>1540</v>
      </c>
      <c r="B95" s="9">
        <v>43054</v>
      </c>
      <c r="C95" s="17" t="s">
        <v>509</v>
      </c>
      <c r="D95" s="17">
        <v>74</v>
      </c>
      <c r="E95" s="17">
        <v>16</v>
      </c>
      <c r="F95" s="36">
        <v>43054</v>
      </c>
      <c r="G95" s="17">
        <v>61</v>
      </c>
      <c r="H95" s="17">
        <v>118</v>
      </c>
      <c r="I95" s="17">
        <v>111</v>
      </c>
      <c r="J95" s="38"/>
      <c r="K95" s="38"/>
      <c r="L95" s="38"/>
      <c r="R95" s="17">
        <v>24</v>
      </c>
      <c r="S95" s="17">
        <v>10</v>
      </c>
      <c r="X95" s="17">
        <v>28</v>
      </c>
      <c r="Y95" s="17">
        <v>12</v>
      </c>
      <c r="Z95" s="17">
        <v>22</v>
      </c>
      <c r="AA95" s="17">
        <v>4</v>
      </c>
      <c r="AB95" s="17">
        <v>12</v>
      </c>
      <c r="AC95" s="17">
        <v>13</v>
      </c>
      <c r="AD95" s="17">
        <v>9</v>
      </c>
      <c r="AE95" s="17">
        <v>11</v>
      </c>
      <c r="AF95" s="17">
        <v>7</v>
      </c>
      <c r="AG95" s="17">
        <v>10</v>
      </c>
      <c r="BF95" s="19"/>
      <c r="BH95" s="19"/>
      <c r="BJ95" s="19"/>
      <c r="BP95" s="19"/>
      <c r="BQ95" s="17">
        <v>23</v>
      </c>
      <c r="BR95" s="17">
        <v>7</v>
      </c>
      <c r="BS95" s="17">
        <v>6</v>
      </c>
      <c r="BT95" s="17">
        <v>5</v>
      </c>
      <c r="BU95" s="17">
        <v>23</v>
      </c>
      <c r="BV95" s="17">
        <v>7</v>
      </c>
      <c r="BW95" s="17">
        <v>2</v>
      </c>
      <c r="BX95" s="17">
        <v>3</v>
      </c>
      <c r="BY95" s="17">
        <v>19</v>
      </c>
      <c r="BZ95" s="19" t="s">
        <v>365</v>
      </c>
      <c r="CA95" s="17">
        <v>1</v>
      </c>
      <c r="CB95" s="19" t="s">
        <v>344</v>
      </c>
      <c r="CC95" s="17">
        <v>43</v>
      </c>
      <c r="CD95" s="19" t="s">
        <v>358</v>
      </c>
      <c r="CL95" s="19"/>
      <c r="CM95" s="19"/>
      <c r="CN95" s="19"/>
      <c r="CO95" s="19"/>
      <c r="CP95" s="19"/>
      <c r="CQ95" s="19"/>
      <c r="CR95" s="19"/>
      <c r="EO95" s="19"/>
      <c r="FM95" s="17">
        <v>2</v>
      </c>
      <c r="FN95" s="17">
        <v>2</v>
      </c>
      <c r="FS95" s="17">
        <v>7</v>
      </c>
      <c r="FT95" s="17">
        <v>9</v>
      </c>
      <c r="FU95" s="17">
        <v>5</v>
      </c>
      <c r="FV95" s="17">
        <v>6</v>
      </c>
      <c r="FW95" s="17">
        <v>0</v>
      </c>
      <c r="FX95" s="17">
        <v>1</v>
      </c>
      <c r="FY95" s="17">
        <v>4</v>
      </c>
      <c r="FZ95" s="17">
        <v>4</v>
      </c>
      <c r="GA95" s="17">
        <v>9</v>
      </c>
      <c r="GB95" s="17">
        <v>13</v>
      </c>
      <c r="GC95" s="17">
        <v>12</v>
      </c>
      <c r="GD95" s="17">
        <v>1</v>
      </c>
      <c r="GE95" s="17">
        <v>9</v>
      </c>
      <c r="GF95" s="17">
        <v>100</v>
      </c>
      <c r="ID95" s="19"/>
      <c r="IF95" s="19"/>
      <c r="IG95" s="19"/>
      <c r="IH95" s="17">
        <v>31</v>
      </c>
      <c r="II95" s="19" t="s">
        <v>336</v>
      </c>
      <c r="IP95" s="17">
        <v>42</v>
      </c>
      <c r="IQ95" s="17">
        <v>51</v>
      </c>
      <c r="IR95" s="17">
        <v>9</v>
      </c>
      <c r="IS95" s="17">
        <v>25</v>
      </c>
      <c r="JB95" s="17">
        <v>57</v>
      </c>
      <c r="JC95" s="17">
        <v>56</v>
      </c>
      <c r="JV95" s="17">
        <v>58</v>
      </c>
      <c r="JW95" s="17">
        <v>35</v>
      </c>
      <c r="JX95" s="17">
        <v>0</v>
      </c>
      <c r="JY95" s="17">
        <v>238</v>
      </c>
      <c r="JZ95" s="17">
        <v>28</v>
      </c>
      <c r="KA95" s="17">
        <v>0</v>
      </c>
      <c r="KV95" s="19"/>
      <c r="LB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7">
        <v>6</v>
      </c>
      <c r="LP95" s="17">
        <v>55</v>
      </c>
      <c r="LQ95" s="17">
        <v>2</v>
      </c>
      <c r="LR95" s="17">
        <v>46</v>
      </c>
      <c r="LS95" s="17">
        <v>4</v>
      </c>
      <c r="LT95" s="17">
        <v>52</v>
      </c>
      <c r="LU95" s="17">
        <v>101</v>
      </c>
      <c r="LV95" s="17">
        <v>101</v>
      </c>
      <c r="MU95" s="17">
        <v>9</v>
      </c>
      <c r="MV95" s="17">
        <v>3</v>
      </c>
      <c r="MY95" s="17">
        <v>1</v>
      </c>
      <c r="MZ95" s="19">
        <v>11</v>
      </c>
    </row>
    <row r="96" spans="1:365" x14ac:dyDescent="0.25">
      <c r="A96" s="8" t="s">
        <v>1543</v>
      </c>
      <c r="B96" s="9">
        <v>43032</v>
      </c>
      <c r="C96" s="8" t="s">
        <v>510</v>
      </c>
      <c r="D96" s="8">
        <v>77</v>
      </c>
      <c r="E96" s="8">
        <v>16</v>
      </c>
      <c r="F96" s="9">
        <v>43032</v>
      </c>
      <c r="G96" s="8">
        <v>30</v>
      </c>
      <c r="H96" s="8">
        <v>92</v>
      </c>
      <c r="I96" s="8">
        <v>112</v>
      </c>
      <c r="J96" s="38"/>
      <c r="K96" s="38"/>
      <c r="L96" s="38"/>
      <c r="R96" s="8">
        <v>28</v>
      </c>
      <c r="S96" s="8">
        <v>13</v>
      </c>
      <c r="T96" s="8">
        <v>28</v>
      </c>
      <c r="U96" s="8">
        <v>10</v>
      </c>
      <c r="V96" s="8">
        <v>23</v>
      </c>
      <c r="W96" s="8">
        <v>17</v>
      </c>
      <c r="X96" s="8">
        <v>28</v>
      </c>
      <c r="Y96" s="8">
        <v>12</v>
      </c>
      <c r="Z96" s="8">
        <v>48</v>
      </c>
      <c r="AA96" s="8">
        <v>11</v>
      </c>
      <c r="AB96" s="8">
        <v>10</v>
      </c>
      <c r="AC96" s="8">
        <v>10</v>
      </c>
      <c r="AD96" s="8">
        <v>10</v>
      </c>
      <c r="AE96" s="8">
        <v>14</v>
      </c>
      <c r="AF96" s="8">
        <v>8</v>
      </c>
      <c r="AG96" s="8">
        <v>11</v>
      </c>
      <c r="BQ96" s="8">
        <v>32</v>
      </c>
      <c r="BR96" s="8">
        <v>11</v>
      </c>
      <c r="BS96" s="8">
        <v>16</v>
      </c>
      <c r="BT96" s="8">
        <v>10</v>
      </c>
      <c r="BU96" s="8">
        <v>35</v>
      </c>
      <c r="BV96" s="8">
        <v>13</v>
      </c>
      <c r="BW96" s="8">
        <v>16</v>
      </c>
      <c r="BX96" s="8">
        <v>10</v>
      </c>
      <c r="BY96" s="8">
        <v>19</v>
      </c>
      <c r="BZ96" s="10" t="s">
        <v>365</v>
      </c>
      <c r="CA96" s="8">
        <v>6</v>
      </c>
      <c r="CB96" s="10" t="s">
        <v>358</v>
      </c>
      <c r="CC96" s="8">
        <v>43</v>
      </c>
      <c r="CD96" s="10" t="s">
        <v>358</v>
      </c>
      <c r="DM96" s="8">
        <v>3</v>
      </c>
      <c r="DN96" s="8">
        <v>6</v>
      </c>
      <c r="DU96" s="8">
        <v>12</v>
      </c>
      <c r="DV96" s="8">
        <v>12</v>
      </c>
      <c r="DX96" s="8">
        <v>41</v>
      </c>
      <c r="DY96" s="8">
        <v>90</v>
      </c>
      <c r="DZ96" s="8">
        <v>4</v>
      </c>
      <c r="EA96" s="8">
        <v>9</v>
      </c>
      <c r="EB96" s="8">
        <v>5</v>
      </c>
      <c r="EC96" s="8">
        <v>7</v>
      </c>
      <c r="ED96" s="8">
        <v>9</v>
      </c>
      <c r="EE96" s="8">
        <v>9</v>
      </c>
      <c r="EF96" s="8">
        <v>8</v>
      </c>
      <c r="EG96" s="8">
        <v>9</v>
      </c>
      <c r="EH96" s="8">
        <v>9</v>
      </c>
      <c r="EI96" s="8">
        <v>9</v>
      </c>
      <c r="EJ96" s="8">
        <v>15</v>
      </c>
      <c r="EK96" s="8">
        <v>12</v>
      </c>
      <c r="EL96" s="8">
        <v>12</v>
      </c>
      <c r="EM96" s="8">
        <v>5</v>
      </c>
      <c r="EN96" s="8">
        <v>16</v>
      </c>
      <c r="EO96" s="10" t="s">
        <v>351</v>
      </c>
      <c r="IH96" s="8">
        <v>30</v>
      </c>
      <c r="II96" s="10" t="s">
        <v>336</v>
      </c>
      <c r="IP96" s="8">
        <v>36</v>
      </c>
      <c r="IQ96" s="8">
        <v>46</v>
      </c>
      <c r="IR96" s="8">
        <v>20</v>
      </c>
      <c r="IS96" s="8">
        <v>53</v>
      </c>
      <c r="JB96" s="8">
        <v>58</v>
      </c>
      <c r="JC96" s="8">
        <v>65</v>
      </c>
      <c r="JV96" s="8">
        <v>41</v>
      </c>
      <c r="JW96" s="8">
        <v>45</v>
      </c>
      <c r="JX96" s="8">
        <v>0</v>
      </c>
      <c r="JY96" s="8">
        <v>117</v>
      </c>
      <c r="JZ96" s="8">
        <v>45</v>
      </c>
      <c r="KA96" s="8">
        <v>0</v>
      </c>
      <c r="KD96" s="8">
        <v>85</v>
      </c>
      <c r="KE96" s="8">
        <v>37</v>
      </c>
      <c r="KF96" s="8">
        <v>56</v>
      </c>
      <c r="KG96" s="8">
        <v>35</v>
      </c>
      <c r="KH96" s="8">
        <v>38</v>
      </c>
      <c r="KI96" s="8">
        <v>52</v>
      </c>
      <c r="LO96" s="8">
        <v>1</v>
      </c>
      <c r="LP96" s="8">
        <v>19</v>
      </c>
      <c r="LQ96" s="8">
        <v>7</v>
      </c>
      <c r="LR96" s="8">
        <v>39</v>
      </c>
      <c r="LS96" s="8">
        <v>30</v>
      </c>
      <c r="LT96" s="8">
        <v>31</v>
      </c>
      <c r="LU96" s="8">
        <v>58</v>
      </c>
      <c r="LV96" s="8">
        <v>65</v>
      </c>
      <c r="MU96" s="8">
        <v>17</v>
      </c>
      <c r="MV96" s="8">
        <v>8</v>
      </c>
      <c r="MY96" s="8">
        <v>14</v>
      </c>
      <c r="MZ96" s="10">
        <v>11</v>
      </c>
    </row>
    <row r="97" spans="1:364" s="15" customFormat="1" x14ac:dyDescent="0.25">
      <c r="A97" s="8" t="s">
        <v>1539</v>
      </c>
      <c r="B97" s="9">
        <v>43068</v>
      </c>
      <c r="C97" s="15" t="s">
        <v>511</v>
      </c>
      <c r="D97" s="15">
        <v>83</v>
      </c>
      <c r="E97" s="15">
        <v>12</v>
      </c>
      <c r="F97" s="16">
        <v>43068</v>
      </c>
      <c r="G97" s="15">
        <v>55</v>
      </c>
      <c r="H97" s="15">
        <v>113</v>
      </c>
      <c r="I97" s="15">
        <v>102</v>
      </c>
      <c r="J97" s="38"/>
      <c r="K97" s="38"/>
      <c r="L97" s="38"/>
      <c r="R97" s="15">
        <v>20</v>
      </c>
      <c r="S97" s="15">
        <v>9</v>
      </c>
      <c r="T97" s="15">
        <v>24</v>
      </c>
      <c r="U97" s="15">
        <v>10</v>
      </c>
      <c r="V97" s="15">
        <v>13</v>
      </c>
      <c r="W97" s="15">
        <v>12</v>
      </c>
      <c r="X97" s="15">
        <v>22</v>
      </c>
      <c r="Y97" s="15">
        <v>10</v>
      </c>
      <c r="Z97" s="15">
        <v>29</v>
      </c>
      <c r="AA97" s="15">
        <v>8</v>
      </c>
      <c r="AB97" s="15">
        <v>10</v>
      </c>
      <c r="AC97" s="15">
        <v>11</v>
      </c>
      <c r="AD97" s="15">
        <v>9</v>
      </c>
      <c r="AE97" s="15">
        <v>13</v>
      </c>
      <c r="AF97" s="15">
        <v>3</v>
      </c>
      <c r="AG97" s="15">
        <v>6</v>
      </c>
      <c r="BF97" s="18"/>
      <c r="BH97" s="18"/>
      <c r="BJ97" s="18"/>
      <c r="BP97" s="18"/>
      <c r="BQ97" s="15">
        <v>15</v>
      </c>
      <c r="BR97" s="15">
        <v>6</v>
      </c>
      <c r="BS97" s="15">
        <v>2</v>
      </c>
      <c r="BT97" s="15">
        <v>5</v>
      </c>
      <c r="BU97" s="15">
        <v>17</v>
      </c>
      <c r="BV97" s="15">
        <v>7</v>
      </c>
      <c r="BW97" s="15">
        <v>3</v>
      </c>
      <c r="BX97" s="15">
        <v>6</v>
      </c>
      <c r="BY97" s="15">
        <v>13</v>
      </c>
      <c r="BZ97" s="18" t="s">
        <v>344</v>
      </c>
      <c r="CA97" s="15">
        <v>1</v>
      </c>
      <c r="CB97" s="18" t="s">
        <v>344</v>
      </c>
      <c r="CC97" s="15">
        <v>43</v>
      </c>
      <c r="CD97" s="18" t="s">
        <v>358</v>
      </c>
      <c r="CL97" s="18"/>
      <c r="CM97" s="18"/>
      <c r="CN97" s="18"/>
      <c r="CO97" s="18"/>
      <c r="CP97" s="18"/>
      <c r="CQ97" s="18"/>
      <c r="CR97" s="18"/>
      <c r="EO97" s="18"/>
      <c r="FM97" s="15">
        <v>5</v>
      </c>
      <c r="FN97" s="15">
        <v>11</v>
      </c>
      <c r="FS97" s="15">
        <v>6</v>
      </c>
      <c r="FT97" s="15">
        <v>7</v>
      </c>
      <c r="FU97" s="15">
        <v>4</v>
      </c>
      <c r="FV97" s="15">
        <v>5</v>
      </c>
      <c r="FW97" s="15">
        <v>2</v>
      </c>
      <c r="FX97" s="15">
        <v>4</v>
      </c>
      <c r="FY97" s="15">
        <v>2</v>
      </c>
      <c r="FZ97" s="15">
        <v>1</v>
      </c>
      <c r="GA97" s="15">
        <v>6</v>
      </c>
      <c r="GB97" s="15">
        <v>7</v>
      </c>
      <c r="GC97" s="15">
        <v>2</v>
      </c>
      <c r="GD97" s="15">
        <v>8</v>
      </c>
      <c r="GE97" s="15">
        <v>7</v>
      </c>
      <c r="GF97" s="15" t="s">
        <v>335</v>
      </c>
      <c r="GG97" s="15">
        <v>35</v>
      </c>
      <c r="GH97" s="15">
        <v>92</v>
      </c>
      <c r="ID97" s="18"/>
      <c r="IF97" s="18"/>
      <c r="IG97" s="18"/>
      <c r="IH97" s="15">
        <v>29</v>
      </c>
      <c r="II97" s="18" t="s">
        <v>336</v>
      </c>
      <c r="IP97" s="15">
        <v>30</v>
      </c>
      <c r="IQ97" s="15">
        <v>45</v>
      </c>
      <c r="IR97" s="15">
        <v>10</v>
      </c>
      <c r="IS97" s="15">
        <v>31</v>
      </c>
      <c r="JB97" s="15">
        <v>47</v>
      </c>
      <c r="JC97" s="15">
        <v>49</v>
      </c>
      <c r="JV97" s="15">
        <v>84</v>
      </c>
      <c r="JW97" s="15">
        <v>27</v>
      </c>
      <c r="JX97" s="15">
        <v>0</v>
      </c>
      <c r="JY97" s="15">
        <v>183</v>
      </c>
      <c r="JZ97" s="15">
        <v>42</v>
      </c>
      <c r="KA97" s="15">
        <v>0</v>
      </c>
      <c r="KD97" s="15">
        <v>74</v>
      </c>
      <c r="KE97" s="15">
        <v>35</v>
      </c>
      <c r="KF97" s="15">
        <v>47</v>
      </c>
      <c r="KG97" s="15">
        <v>31</v>
      </c>
      <c r="KH97" s="15">
        <v>24</v>
      </c>
      <c r="KI97" s="15">
        <v>45</v>
      </c>
      <c r="KV97" s="18"/>
      <c r="LB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5">
        <v>3</v>
      </c>
      <c r="LP97" s="15">
        <v>38</v>
      </c>
      <c r="LQ97" s="15">
        <v>3</v>
      </c>
      <c r="LR97" s="15">
        <v>51</v>
      </c>
      <c r="LS97" s="15">
        <v>21</v>
      </c>
      <c r="LT97" s="15">
        <v>43</v>
      </c>
      <c r="LU97" s="15">
        <v>89</v>
      </c>
      <c r="LV97" s="15">
        <v>91</v>
      </c>
      <c r="MU97" s="15">
        <v>7</v>
      </c>
      <c r="MV97" s="15">
        <v>0</v>
      </c>
      <c r="MY97" s="15">
        <v>3</v>
      </c>
      <c r="MZ97" s="18">
        <v>0</v>
      </c>
    </row>
    <row r="98" spans="1:364" s="15" customFormat="1" x14ac:dyDescent="0.25">
      <c r="A98" s="8" t="s">
        <v>1553</v>
      </c>
      <c r="B98" s="9">
        <v>42979</v>
      </c>
      <c r="C98" s="15" t="s">
        <v>512</v>
      </c>
      <c r="D98" s="15">
        <v>78</v>
      </c>
      <c r="E98" s="15">
        <v>16</v>
      </c>
      <c r="F98" s="16">
        <v>42979</v>
      </c>
      <c r="G98" s="15">
        <v>48</v>
      </c>
      <c r="H98" s="15">
        <v>106</v>
      </c>
      <c r="I98" s="15">
        <v>111</v>
      </c>
      <c r="J98" s="38"/>
      <c r="K98" s="38"/>
      <c r="L98" s="38"/>
      <c r="P98" s="15">
        <v>16</v>
      </c>
      <c r="X98" s="15">
        <v>18</v>
      </c>
      <c r="Y98" s="15">
        <v>7</v>
      </c>
      <c r="Z98" s="15">
        <v>40</v>
      </c>
      <c r="AA98" s="15">
        <v>9</v>
      </c>
      <c r="AB98" s="15">
        <v>11</v>
      </c>
      <c r="AC98" s="15">
        <v>12</v>
      </c>
      <c r="AD98" s="15">
        <v>5</v>
      </c>
      <c r="AE98" s="15">
        <v>6</v>
      </c>
      <c r="AF98" s="15">
        <v>2</v>
      </c>
      <c r="AG98" s="15">
        <v>4</v>
      </c>
      <c r="BF98" s="18"/>
      <c r="BH98" s="18"/>
      <c r="BJ98" s="18"/>
      <c r="BP98" s="18"/>
      <c r="BQ98" s="15">
        <v>10</v>
      </c>
      <c r="BR98" s="15">
        <v>3</v>
      </c>
      <c r="BS98" s="15">
        <v>1</v>
      </c>
      <c r="BT98" s="15">
        <v>3</v>
      </c>
      <c r="BU98" s="15">
        <v>12</v>
      </c>
      <c r="BV98" s="15">
        <v>3</v>
      </c>
      <c r="BW98" s="15">
        <v>0</v>
      </c>
      <c r="BX98" s="15">
        <v>2</v>
      </c>
      <c r="BY98" s="15">
        <v>12</v>
      </c>
      <c r="BZ98" s="18" t="s">
        <v>344</v>
      </c>
      <c r="CA98" s="15">
        <v>1</v>
      </c>
      <c r="CB98" s="18" t="s">
        <v>344</v>
      </c>
      <c r="CC98" s="15">
        <v>40</v>
      </c>
      <c r="CD98" s="18" t="s">
        <v>340</v>
      </c>
      <c r="CL98" s="18"/>
      <c r="CM98" s="18"/>
      <c r="CN98" s="18"/>
      <c r="CO98" s="18"/>
      <c r="CP98" s="18"/>
      <c r="CQ98" s="18"/>
      <c r="CR98" s="18"/>
      <c r="EO98" s="18"/>
      <c r="ID98" s="18"/>
      <c r="IF98" s="18"/>
      <c r="IG98" s="18"/>
      <c r="IH98" s="15">
        <v>26</v>
      </c>
      <c r="II98" s="18" t="s">
        <v>355</v>
      </c>
      <c r="IP98" s="15">
        <v>22</v>
      </c>
      <c r="IQ98" s="15">
        <v>33</v>
      </c>
      <c r="IR98" s="15">
        <v>7</v>
      </c>
      <c r="IS98" s="15">
        <v>18</v>
      </c>
      <c r="JB98" s="15">
        <v>47</v>
      </c>
      <c r="JC98" s="15">
        <v>42</v>
      </c>
      <c r="JV98" s="15">
        <v>59</v>
      </c>
      <c r="JW98" s="15">
        <v>36</v>
      </c>
      <c r="JX98" s="15">
        <v>1</v>
      </c>
      <c r="JY98" s="15" t="s">
        <v>513</v>
      </c>
      <c r="KA98" s="15">
        <v>3</v>
      </c>
      <c r="KD98" s="15">
        <v>78</v>
      </c>
      <c r="KE98" s="15">
        <v>32</v>
      </c>
      <c r="KF98" s="15">
        <v>43</v>
      </c>
      <c r="KG98" s="15">
        <v>24</v>
      </c>
      <c r="KH98" s="15">
        <v>11</v>
      </c>
      <c r="KI98" s="15">
        <v>26</v>
      </c>
      <c r="KV98" s="18"/>
      <c r="LB98" s="18"/>
      <c r="LD98" s="18"/>
      <c r="LE98" s="18"/>
      <c r="LF98" s="18"/>
      <c r="LG98" s="18"/>
      <c r="LH98" s="18"/>
      <c r="LI98" s="18"/>
      <c r="LJ98" s="18"/>
      <c r="LK98" s="18"/>
      <c r="LL98" s="18"/>
      <c r="LM98" s="18"/>
      <c r="LN98" s="18"/>
      <c r="LO98" s="15">
        <v>2</v>
      </c>
      <c r="LP98" s="15">
        <v>26</v>
      </c>
      <c r="LQ98" s="15">
        <v>11</v>
      </c>
      <c r="LR98" s="15">
        <v>31</v>
      </c>
      <c r="LS98" s="15">
        <v>26</v>
      </c>
      <c r="LT98" s="15">
        <v>30</v>
      </c>
      <c r="LU98" s="15">
        <v>57</v>
      </c>
      <c r="LV98" s="15">
        <v>65</v>
      </c>
      <c r="MU98" s="15">
        <v>3</v>
      </c>
      <c r="MV98" s="15">
        <v>0</v>
      </c>
      <c r="MY98" s="15">
        <v>0</v>
      </c>
      <c r="MZ98" s="18">
        <v>3</v>
      </c>
    </row>
    <row r="99" spans="1:364" x14ac:dyDescent="0.25">
      <c r="A99" s="8" t="s">
        <v>1554</v>
      </c>
      <c r="B99" s="9">
        <v>42975</v>
      </c>
      <c r="C99" s="8" t="s">
        <v>514</v>
      </c>
      <c r="D99" s="8">
        <v>81</v>
      </c>
      <c r="E99" s="8">
        <v>18</v>
      </c>
      <c r="F99" s="9">
        <v>42975</v>
      </c>
      <c r="G99" s="8">
        <v>64</v>
      </c>
      <c r="H99" s="8">
        <v>123</v>
      </c>
      <c r="I99" s="8">
        <v>115</v>
      </c>
      <c r="J99" s="38"/>
      <c r="K99" s="38"/>
      <c r="L99" s="38"/>
      <c r="R99" s="8">
        <v>30</v>
      </c>
      <c r="S99" s="8">
        <v>15</v>
      </c>
      <c r="T99" s="8">
        <v>28</v>
      </c>
      <c r="U99" s="8">
        <v>11</v>
      </c>
      <c r="V99" s="8">
        <v>16</v>
      </c>
      <c r="W99" s="8">
        <v>14</v>
      </c>
      <c r="X99" s="8">
        <v>30</v>
      </c>
      <c r="Y99" s="8">
        <v>14</v>
      </c>
      <c r="Z99" s="8">
        <v>52</v>
      </c>
      <c r="AA99" s="8">
        <v>12</v>
      </c>
      <c r="AB99" s="8">
        <v>12</v>
      </c>
      <c r="AC99" s="8">
        <v>14</v>
      </c>
      <c r="AD99" s="8">
        <v>9</v>
      </c>
      <c r="AE99" s="8">
        <v>13</v>
      </c>
      <c r="AF99" s="8">
        <v>9</v>
      </c>
      <c r="AG99" s="8">
        <v>13</v>
      </c>
      <c r="BQ99" s="8">
        <v>25</v>
      </c>
      <c r="BR99" s="8">
        <v>9</v>
      </c>
      <c r="BS99" s="8">
        <v>12</v>
      </c>
      <c r="BT99" s="8">
        <v>9</v>
      </c>
      <c r="BU99" s="8">
        <v>29</v>
      </c>
      <c r="BV99" s="8">
        <v>12</v>
      </c>
      <c r="BW99" s="8">
        <v>22</v>
      </c>
      <c r="BX99" s="8">
        <v>13</v>
      </c>
      <c r="BY99" s="8">
        <v>17</v>
      </c>
      <c r="BZ99" s="10" t="s">
        <v>334</v>
      </c>
      <c r="CA99" s="8">
        <v>5</v>
      </c>
      <c r="CB99" s="10" t="s">
        <v>358</v>
      </c>
      <c r="CC99" s="8">
        <v>41</v>
      </c>
      <c r="CD99" s="10" t="s">
        <v>365</v>
      </c>
      <c r="CK99" s="8">
        <v>3</v>
      </c>
      <c r="CL99" s="10" t="s">
        <v>507</v>
      </c>
      <c r="CS99" s="8">
        <v>14</v>
      </c>
      <c r="CT99" s="8">
        <v>1.5</v>
      </c>
      <c r="CU99" s="8">
        <v>40</v>
      </c>
      <c r="CV99" s="8">
        <v>51</v>
      </c>
      <c r="CW99" s="8">
        <v>4</v>
      </c>
      <c r="CX99" s="8">
        <v>-0.5</v>
      </c>
      <c r="CY99" s="8">
        <v>12</v>
      </c>
      <c r="CZ99" s="8">
        <v>1.5</v>
      </c>
      <c r="DA99" s="8">
        <v>13</v>
      </c>
      <c r="DB99" s="8">
        <v>1</v>
      </c>
      <c r="DC99" s="8">
        <v>13</v>
      </c>
      <c r="DD99" s="8">
        <v>1.5</v>
      </c>
      <c r="DE99" s="8">
        <v>13</v>
      </c>
      <c r="DF99" s="8">
        <v>1</v>
      </c>
      <c r="DG99" s="8">
        <v>15</v>
      </c>
      <c r="DH99" s="8">
        <v>0</v>
      </c>
      <c r="DI99" s="8">
        <v>0</v>
      </c>
      <c r="DJ99" s="8">
        <v>-1</v>
      </c>
      <c r="DK99" s="8">
        <v>100</v>
      </c>
      <c r="DL99" s="8">
        <v>91.6</v>
      </c>
      <c r="IH99" s="8">
        <v>33</v>
      </c>
      <c r="II99" s="10" t="s">
        <v>336</v>
      </c>
      <c r="IP99" s="8">
        <v>38</v>
      </c>
      <c r="IQ99" s="8">
        <v>47</v>
      </c>
      <c r="IR99" s="8">
        <v>18</v>
      </c>
      <c r="IS99" s="8">
        <v>47</v>
      </c>
      <c r="JB99" s="8">
        <v>56</v>
      </c>
      <c r="JC99" s="8">
        <v>53</v>
      </c>
      <c r="JV99" s="8">
        <v>34</v>
      </c>
      <c r="JW99" s="8">
        <v>49</v>
      </c>
      <c r="JX99" s="8">
        <v>1</v>
      </c>
      <c r="JY99" s="8">
        <v>120</v>
      </c>
      <c r="JZ99" s="8">
        <v>44</v>
      </c>
      <c r="KA99" s="8">
        <v>0</v>
      </c>
      <c r="KD99" s="8">
        <v>96</v>
      </c>
      <c r="KE99" s="8">
        <v>42</v>
      </c>
      <c r="KF99" s="8">
        <v>69</v>
      </c>
      <c r="KG99" s="8">
        <v>44</v>
      </c>
      <c r="KH99" s="8">
        <v>29</v>
      </c>
      <c r="KI99" s="8">
        <v>41</v>
      </c>
      <c r="LO99" s="8">
        <v>6</v>
      </c>
      <c r="LP99" s="8">
        <v>58</v>
      </c>
      <c r="LQ99" s="8">
        <v>0</v>
      </c>
      <c r="LR99" s="8">
        <v>65</v>
      </c>
      <c r="LS99" s="8">
        <v>6</v>
      </c>
      <c r="LT99" s="8">
        <v>51</v>
      </c>
      <c r="LU99" s="8">
        <v>123</v>
      </c>
      <c r="LV99" s="8">
        <v>119</v>
      </c>
      <c r="MU99" s="8">
        <v>9</v>
      </c>
      <c r="MV99" s="8">
        <v>7</v>
      </c>
      <c r="MY99" s="8">
        <v>9</v>
      </c>
      <c r="MZ99" s="10">
        <v>0</v>
      </c>
    </row>
    <row r="100" spans="1:364" s="15" customFormat="1" x14ac:dyDescent="0.25">
      <c r="A100" s="8" t="s">
        <v>1559</v>
      </c>
      <c r="B100" s="9">
        <v>42947</v>
      </c>
      <c r="C100" s="15" t="s">
        <v>515</v>
      </c>
      <c r="D100" s="15">
        <v>75</v>
      </c>
      <c r="E100" s="15">
        <v>9</v>
      </c>
      <c r="F100" s="16">
        <v>42947</v>
      </c>
      <c r="G100" s="15">
        <v>16</v>
      </c>
      <c r="H100" s="15">
        <v>78</v>
      </c>
      <c r="I100" s="15">
        <v>81</v>
      </c>
      <c r="J100" s="38"/>
      <c r="K100" s="38"/>
      <c r="L100" s="38"/>
      <c r="R100" s="15">
        <v>19</v>
      </c>
      <c r="S100" s="15">
        <v>8</v>
      </c>
      <c r="T100" s="15">
        <v>11</v>
      </c>
      <c r="U100" s="15">
        <v>4</v>
      </c>
      <c r="V100" s="15">
        <v>1</v>
      </c>
      <c r="W100" s="15">
        <v>2</v>
      </c>
      <c r="X100" s="15">
        <v>13</v>
      </c>
      <c r="Y100" s="15">
        <v>4</v>
      </c>
      <c r="Z100" s="15">
        <v>20</v>
      </c>
      <c r="AA100" s="15">
        <v>5</v>
      </c>
      <c r="AB100" s="15">
        <v>8</v>
      </c>
      <c r="AC100" s="15">
        <v>8</v>
      </c>
      <c r="AD100" s="15">
        <v>4</v>
      </c>
      <c r="AE100" s="15">
        <v>5</v>
      </c>
      <c r="AF100" s="15">
        <v>1</v>
      </c>
      <c r="AG100" s="15">
        <v>2</v>
      </c>
      <c r="BF100" s="18"/>
      <c r="BH100" s="18"/>
      <c r="BJ100" s="18"/>
      <c r="BP100" s="18"/>
      <c r="BQ100" s="15">
        <v>20</v>
      </c>
      <c r="BR100" s="15">
        <v>7</v>
      </c>
      <c r="BS100" s="15">
        <v>2</v>
      </c>
      <c r="BT100" s="15">
        <v>4</v>
      </c>
      <c r="BY100" s="15">
        <v>13</v>
      </c>
      <c r="BZ100" s="18" t="s">
        <v>344</v>
      </c>
      <c r="CB100" s="18"/>
      <c r="CD100" s="18"/>
      <c r="CL100" s="18"/>
      <c r="CM100" s="18"/>
      <c r="CN100" s="18"/>
      <c r="CO100" s="18"/>
      <c r="CP100" s="18"/>
      <c r="CQ100" s="18"/>
      <c r="CR100" s="18"/>
      <c r="EO100" s="18"/>
      <c r="HQ100" s="15">
        <v>1</v>
      </c>
      <c r="HR100" s="15">
        <v>32</v>
      </c>
      <c r="HS100" s="15">
        <v>3</v>
      </c>
      <c r="HT100" s="15">
        <v>31</v>
      </c>
      <c r="HU100" s="15">
        <v>3</v>
      </c>
      <c r="HV100" s="15">
        <v>27</v>
      </c>
      <c r="HW100" s="15">
        <v>7</v>
      </c>
      <c r="HX100" s="15">
        <v>27</v>
      </c>
      <c r="HY100" s="15">
        <v>2</v>
      </c>
      <c r="HZ100" s="15">
        <v>27</v>
      </c>
      <c r="IA100" s="15">
        <v>67</v>
      </c>
      <c r="IB100" s="15" t="s">
        <v>516</v>
      </c>
      <c r="IC100" s="15">
        <v>4</v>
      </c>
      <c r="ID100" s="18" t="s">
        <v>439</v>
      </c>
      <c r="IE100" s="15">
        <v>4</v>
      </c>
      <c r="IF100" s="18" t="s">
        <v>352</v>
      </c>
      <c r="IG100" s="18" t="s">
        <v>461</v>
      </c>
      <c r="IH100" s="15">
        <v>21.5</v>
      </c>
      <c r="II100" s="18" t="s">
        <v>337</v>
      </c>
      <c r="IP100" s="15">
        <v>23</v>
      </c>
      <c r="IQ100" s="15">
        <v>48</v>
      </c>
      <c r="IR100" s="15">
        <v>16</v>
      </c>
      <c r="IS100" s="15">
        <v>57</v>
      </c>
      <c r="JB100" s="15">
        <v>51</v>
      </c>
      <c r="JC100" s="15">
        <v>60</v>
      </c>
      <c r="JV100" s="15">
        <v>102</v>
      </c>
      <c r="JW100" s="15">
        <v>32</v>
      </c>
      <c r="JX100" s="15">
        <v>1</v>
      </c>
      <c r="JY100" s="15" t="s">
        <v>517</v>
      </c>
      <c r="KD100" s="15">
        <v>49</v>
      </c>
      <c r="KE100" s="15">
        <v>21</v>
      </c>
      <c r="KF100" s="15">
        <v>41</v>
      </c>
      <c r="KG100" s="15">
        <v>28</v>
      </c>
      <c r="KH100" s="15">
        <v>11</v>
      </c>
      <c r="KI100" s="15">
        <v>34</v>
      </c>
      <c r="KV100" s="18"/>
      <c r="LB100" s="18"/>
      <c r="LD100" s="18"/>
      <c r="LE100" s="18"/>
      <c r="LF100" s="18"/>
      <c r="LG100" s="18"/>
      <c r="LH100" s="18"/>
      <c r="LI100" s="18"/>
      <c r="LJ100" s="18"/>
      <c r="LK100" s="18"/>
      <c r="LL100" s="18"/>
      <c r="LM100" s="18"/>
      <c r="LN100" s="18"/>
      <c r="LO100" s="15">
        <v>2</v>
      </c>
      <c r="LP100" s="15">
        <v>34</v>
      </c>
      <c r="LQ100" s="15">
        <v>22</v>
      </c>
      <c r="LR100" s="15">
        <v>32</v>
      </c>
      <c r="LS100" s="15">
        <v>31</v>
      </c>
      <c r="LT100" s="15">
        <v>33</v>
      </c>
      <c r="LU100" s="15">
        <v>66</v>
      </c>
      <c r="LV100" s="15">
        <v>72</v>
      </c>
      <c r="MU100" s="15">
        <v>5</v>
      </c>
      <c r="MV100" s="15">
        <v>0</v>
      </c>
      <c r="MY100" s="15">
        <v>3</v>
      </c>
      <c r="MZ100" s="18"/>
    </row>
    <row r="101" spans="1:364" x14ac:dyDescent="0.25">
      <c r="A101" s="8" t="s">
        <v>1551</v>
      </c>
      <c r="B101" s="9">
        <v>42990</v>
      </c>
      <c r="C101" s="8" t="s">
        <v>518</v>
      </c>
      <c r="D101" s="8">
        <v>77</v>
      </c>
      <c r="E101" s="8">
        <v>19</v>
      </c>
      <c r="F101" s="9">
        <v>42990</v>
      </c>
      <c r="G101" s="8">
        <v>55</v>
      </c>
      <c r="H101" s="8">
        <v>113</v>
      </c>
      <c r="I101" s="8">
        <v>120</v>
      </c>
      <c r="J101" s="38"/>
      <c r="K101" s="38"/>
      <c r="L101" s="38"/>
      <c r="R101" s="8">
        <v>31</v>
      </c>
      <c r="S101" s="8">
        <v>15</v>
      </c>
      <c r="T101" s="8">
        <v>30</v>
      </c>
      <c r="U101" s="8">
        <v>11</v>
      </c>
      <c r="V101" s="8">
        <v>17</v>
      </c>
      <c r="W101" s="8">
        <v>14</v>
      </c>
      <c r="X101" s="8">
        <v>28</v>
      </c>
      <c r="Y101" s="8">
        <v>12</v>
      </c>
      <c r="Z101" s="8">
        <v>40</v>
      </c>
      <c r="AA101" s="8">
        <v>9</v>
      </c>
      <c r="AB101" s="8">
        <v>11</v>
      </c>
      <c r="AC101" s="8">
        <v>12</v>
      </c>
      <c r="AD101" s="8">
        <v>7</v>
      </c>
      <c r="AE101" s="8">
        <v>9</v>
      </c>
      <c r="AF101" s="8">
        <v>10</v>
      </c>
      <c r="AG101" s="8">
        <v>14</v>
      </c>
      <c r="BQ101" s="8">
        <v>13</v>
      </c>
      <c r="BR101" s="8">
        <v>4</v>
      </c>
      <c r="BS101" s="8">
        <v>2</v>
      </c>
      <c r="BT101" s="8">
        <v>4</v>
      </c>
      <c r="BU101" s="8">
        <v>20</v>
      </c>
      <c r="BV101" s="8">
        <v>7</v>
      </c>
      <c r="BW101" s="8">
        <v>2</v>
      </c>
      <c r="BX101" s="8">
        <v>4</v>
      </c>
      <c r="BY101" s="8">
        <v>19</v>
      </c>
      <c r="BZ101" s="10" t="s">
        <v>365</v>
      </c>
      <c r="CA101" s="8">
        <v>1</v>
      </c>
      <c r="CB101" s="10" t="s">
        <v>344</v>
      </c>
      <c r="CC101" s="8">
        <v>42</v>
      </c>
      <c r="CD101" s="10" t="s">
        <v>365</v>
      </c>
      <c r="IH101" s="8">
        <v>26.5</v>
      </c>
      <c r="II101" s="10" t="s">
        <v>341</v>
      </c>
      <c r="IP101" s="8">
        <v>60</v>
      </c>
      <c r="IQ101" s="8">
        <v>65</v>
      </c>
      <c r="IR101" s="8">
        <v>24</v>
      </c>
      <c r="IS101" s="8">
        <v>59</v>
      </c>
      <c r="JB101" s="8">
        <v>58</v>
      </c>
      <c r="JC101" s="8">
        <v>61</v>
      </c>
      <c r="JS101" s="8">
        <v>26.5</v>
      </c>
      <c r="JT101" s="20">
        <v>0.38</v>
      </c>
      <c r="JV101" s="8">
        <v>39</v>
      </c>
      <c r="JW101" s="8">
        <v>43</v>
      </c>
      <c r="JX101" s="8">
        <v>0</v>
      </c>
      <c r="JY101" s="8">
        <v>101</v>
      </c>
      <c r="JZ101" s="8">
        <v>47</v>
      </c>
      <c r="KA101" s="8">
        <v>0</v>
      </c>
      <c r="KD101" s="8">
        <v>101</v>
      </c>
      <c r="KE101" s="8">
        <v>44</v>
      </c>
      <c r="KF101" s="8">
        <v>65</v>
      </c>
      <c r="KG101" s="8">
        <v>40</v>
      </c>
      <c r="KH101" s="8">
        <v>26</v>
      </c>
      <c r="KI101" s="8">
        <v>36</v>
      </c>
      <c r="LO101" s="8">
        <v>5</v>
      </c>
      <c r="LP101" s="8">
        <v>43</v>
      </c>
      <c r="LQ101" s="8">
        <v>4</v>
      </c>
      <c r="LR101" s="8">
        <v>43</v>
      </c>
      <c r="LS101" s="8">
        <v>11</v>
      </c>
      <c r="LT101" s="8">
        <v>46</v>
      </c>
      <c r="LU101" s="8">
        <v>86</v>
      </c>
      <c r="LV101" s="8">
        <v>88</v>
      </c>
      <c r="LW101" s="8">
        <v>16</v>
      </c>
      <c r="LX101" s="8">
        <v>11</v>
      </c>
      <c r="LY101" s="8">
        <v>3</v>
      </c>
      <c r="LZ101" s="8">
        <v>37</v>
      </c>
      <c r="MU101" s="8" t="s">
        <v>519</v>
      </c>
      <c r="MV101" s="8">
        <v>0</v>
      </c>
      <c r="MY101" s="8">
        <v>1</v>
      </c>
    </row>
    <row r="102" spans="1:364" x14ac:dyDescent="0.25">
      <c r="A102" s="8" t="s">
        <v>1541</v>
      </c>
      <c r="B102" s="9">
        <v>43054</v>
      </c>
      <c r="C102" s="8" t="s">
        <v>520</v>
      </c>
      <c r="D102" s="8">
        <v>59</v>
      </c>
      <c r="E102" s="8">
        <v>14</v>
      </c>
      <c r="F102" s="9">
        <v>43054</v>
      </c>
      <c r="G102" s="8">
        <v>38</v>
      </c>
      <c r="H102" s="8">
        <v>97</v>
      </c>
      <c r="I102" s="8">
        <v>103</v>
      </c>
      <c r="J102" s="38"/>
      <c r="K102" s="38"/>
      <c r="L102" s="38"/>
      <c r="T102" s="8">
        <v>33</v>
      </c>
      <c r="U102" s="8">
        <v>9</v>
      </c>
      <c r="X102" s="8">
        <v>25</v>
      </c>
      <c r="Y102" s="8">
        <v>9</v>
      </c>
      <c r="Z102" s="8">
        <v>49</v>
      </c>
      <c r="AA102" s="8">
        <v>8</v>
      </c>
      <c r="AB102" s="8">
        <v>10</v>
      </c>
      <c r="AC102" s="8">
        <v>10</v>
      </c>
      <c r="AD102" s="8">
        <v>9</v>
      </c>
      <c r="AE102" s="8">
        <v>11</v>
      </c>
      <c r="AF102" s="8">
        <v>6</v>
      </c>
      <c r="AG102" s="8">
        <v>7</v>
      </c>
      <c r="FM102" s="8">
        <v>6</v>
      </c>
      <c r="FN102" s="8">
        <v>11</v>
      </c>
      <c r="FS102" s="8">
        <v>7</v>
      </c>
      <c r="FT102" s="8">
        <v>7</v>
      </c>
      <c r="FU102" s="8">
        <v>7</v>
      </c>
      <c r="FV102" s="8">
        <v>9</v>
      </c>
      <c r="FW102" s="8">
        <v>5</v>
      </c>
      <c r="FX102" s="8">
        <v>7</v>
      </c>
      <c r="FY102" s="8">
        <v>6</v>
      </c>
      <c r="FZ102" s="8">
        <v>7</v>
      </c>
      <c r="GA102" s="8">
        <v>8</v>
      </c>
      <c r="GB102" s="8">
        <v>7</v>
      </c>
      <c r="GC102" s="8">
        <v>2</v>
      </c>
      <c r="GD102" s="8">
        <v>6</v>
      </c>
      <c r="GE102" s="8">
        <v>9</v>
      </c>
      <c r="GF102" s="8">
        <v>100</v>
      </c>
      <c r="GG102" s="8">
        <v>36</v>
      </c>
      <c r="GH102" s="8">
        <v>93</v>
      </c>
      <c r="HQ102" s="8">
        <v>1</v>
      </c>
      <c r="HR102" s="8">
        <v>28</v>
      </c>
      <c r="HS102" s="8">
        <v>3</v>
      </c>
      <c r="HT102" s="8">
        <v>26</v>
      </c>
      <c r="HU102" s="8">
        <v>4</v>
      </c>
      <c r="HV102" s="8">
        <v>24</v>
      </c>
      <c r="HW102" s="8">
        <v>8</v>
      </c>
      <c r="HX102" s="8">
        <v>23</v>
      </c>
      <c r="HY102" s="8">
        <v>3</v>
      </c>
      <c r="HZ102" s="8">
        <v>24</v>
      </c>
      <c r="IA102" s="8">
        <v>75</v>
      </c>
      <c r="IB102" s="8" t="s">
        <v>521</v>
      </c>
      <c r="IC102" s="8">
        <v>5</v>
      </c>
      <c r="ID102" s="10" t="s">
        <v>439</v>
      </c>
      <c r="IE102" s="8">
        <v>5</v>
      </c>
      <c r="IF102" s="10" t="s">
        <v>352</v>
      </c>
      <c r="IG102" s="10" t="s">
        <v>461</v>
      </c>
      <c r="IH102" s="8">
        <v>25</v>
      </c>
      <c r="II102" s="10" t="s">
        <v>337</v>
      </c>
      <c r="IP102" s="8">
        <v>20</v>
      </c>
      <c r="IQ102" s="8">
        <v>29</v>
      </c>
      <c r="IR102" s="8">
        <v>16</v>
      </c>
      <c r="IS102" s="8">
        <v>40</v>
      </c>
      <c r="JB102" s="8">
        <v>54</v>
      </c>
      <c r="JC102" s="8">
        <v>44</v>
      </c>
      <c r="JV102" s="8">
        <v>20</v>
      </c>
      <c r="JW102" s="8">
        <v>62</v>
      </c>
      <c r="JX102" s="8">
        <v>0</v>
      </c>
      <c r="JY102" s="8">
        <v>178</v>
      </c>
      <c r="JZ102" s="8">
        <v>27</v>
      </c>
      <c r="KA102" s="8">
        <v>1</v>
      </c>
      <c r="KD102" s="8">
        <v>90</v>
      </c>
      <c r="KE102" s="8">
        <v>42</v>
      </c>
      <c r="KF102" s="8">
        <v>65</v>
      </c>
      <c r="KG102" s="8">
        <v>42</v>
      </c>
      <c r="KH102" s="8">
        <v>29</v>
      </c>
      <c r="KI102" s="8">
        <v>42</v>
      </c>
      <c r="LE102" s="10">
        <v>2</v>
      </c>
      <c r="LF102" s="10" t="s">
        <v>352</v>
      </c>
      <c r="LG102" s="10">
        <v>29</v>
      </c>
      <c r="LH102" s="10">
        <v>35</v>
      </c>
      <c r="LI102" s="10">
        <v>27</v>
      </c>
      <c r="LJ102" s="10">
        <v>32</v>
      </c>
      <c r="LK102" s="10">
        <v>13</v>
      </c>
      <c r="LL102" s="10" t="s">
        <v>336</v>
      </c>
      <c r="LM102" s="10">
        <v>0</v>
      </c>
      <c r="LN102" s="10" t="s">
        <v>522</v>
      </c>
      <c r="MW102" s="8">
        <v>30</v>
      </c>
      <c r="MX102" s="8">
        <v>34</v>
      </c>
      <c r="MZ102" s="10">
        <v>6</v>
      </c>
    </row>
    <row r="103" spans="1:364" x14ac:dyDescent="0.25">
      <c r="A103" s="8" t="s">
        <v>1555</v>
      </c>
      <c r="B103" s="9">
        <v>42970</v>
      </c>
      <c r="C103" s="8" t="s">
        <v>523</v>
      </c>
      <c r="D103" s="8">
        <v>71</v>
      </c>
      <c r="E103" s="8">
        <v>18</v>
      </c>
      <c r="F103" s="9">
        <v>42970</v>
      </c>
      <c r="G103" s="8">
        <v>59</v>
      </c>
      <c r="H103" s="8">
        <v>116</v>
      </c>
      <c r="I103" s="8">
        <v>115</v>
      </c>
      <c r="J103" s="38"/>
      <c r="K103" s="38"/>
      <c r="L103" s="38"/>
      <c r="R103" s="8">
        <v>29</v>
      </c>
      <c r="S103" s="8">
        <v>13</v>
      </c>
      <c r="T103" s="8">
        <v>47</v>
      </c>
      <c r="U103" s="8">
        <v>14</v>
      </c>
      <c r="V103" s="8">
        <v>20</v>
      </c>
      <c r="W103" s="8">
        <v>15</v>
      </c>
      <c r="X103" s="8">
        <v>27</v>
      </c>
      <c r="Y103" s="8">
        <v>11</v>
      </c>
      <c r="Z103" s="8">
        <v>56</v>
      </c>
      <c r="AA103" s="8">
        <v>11</v>
      </c>
      <c r="AB103" s="8">
        <v>11</v>
      </c>
      <c r="AC103" s="8">
        <v>12</v>
      </c>
      <c r="AD103" s="8">
        <v>8</v>
      </c>
      <c r="AE103" s="8">
        <v>10</v>
      </c>
      <c r="AF103" s="8">
        <v>8</v>
      </c>
      <c r="AG103" s="8">
        <v>11</v>
      </c>
      <c r="BQ103" s="8">
        <v>28</v>
      </c>
      <c r="BR103" s="8">
        <v>9</v>
      </c>
      <c r="BS103" s="8">
        <v>16</v>
      </c>
      <c r="BT103" s="8">
        <v>9</v>
      </c>
      <c r="BU103" s="8">
        <v>31</v>
      </c>
      <c r="BV103" s="8">
        <v>10</v>
      </c>
      <c r="BW103" s="8">
        <v>19</v>
      </c>
      <c r="BX103" s="8">
        <v>10</v>
      </c>
      <c r="BY103" s="8">
        <v>20</v>
      </c>
      <c r="BZ103" s="10" t="s">
        <v>358</v>
      </c>
      <c r="CA103" s="8">
        <v>6</v>
      </c>
      <c r="CB103" s="10" t="s">
        <v>358</v>
      </c>
      <c r="CC103" s="8">
        <v>43</v>
      </c>
      <c r="CD103" s="10" t="s">
        <v>358</v>
      </c>
      <c r="CK103" s="8">
        <v>7</v>
      </c>
      <c r="CL103" s="10" t="s">
        <v>444</v>
      </c>
      <c r="CS103" s="8">
        <v>12</v>
      </c>
      <c r="CT103" s="8">
        <v>0</v>
      </c>
      <c r="CU103" s="8">
        <v>51</v>
      </c>
      <c r="CV103" s="8">
        <v>58</v>
      </c>
      <c r="CW103" s="8">
        <v>5</v>
      </c>
      <c r="CX103" s="8">
        <v>0</v>
      </c>
      <c r="CY103" s="8">
        <v>11</v>
      </c>
      <c r="CZ103" s="8">
        <v>0.5</v>
      </c>
      <c r="DA103" s="8">
        <v>12</v>
      </c>
      <c r="DB103" s="8">
        <v>0.5</v>
      </c>
      <c r="DC103" s="8">
        <v>10</v>
      </c>
      <c r="DD103" s="8">
        <v>0</v>
      </c>
      <c r="DE103" s="8">
        <v>12</v>
      </c>
      <c r="DF103" s="8">
        <v>0.5</v>
      </c>
      <c r="DG103" s="8">
        <v>13</v>
      </c>
      <c r="DH103" s="8">
        <v>-1</v>
      </c>
      <c r="DI103" s="8">
        <v>1</v>
      </c>
      <c r="DJ103" s="8">
        <v>-0.5</v>
      </c>
      <c r="DK103" s="8">
        <v>100</v>
      </c>
      <c r="DL103" s="8">
        <v>92.4</v>
      </c>
      <c r="IH103" s="8">
        <v>33</v>
      </c>
      <c r="II103" s="10" t="s">
        <v>336</v>
      </c>
      <c r="IP103" s="8">
        <v>39</v>
      </c>
      <c r="IQ103" s="8">
        <v>45</v>
      </c>
      <c r="IR103" s="8">
        <v>17</v>
      </c>
      <c r="IS103" s="8">
        <v>44</v>
      </c>
      <c r="JB103" s="8">
        <v>58</v>
      </c>
      <c r="JC103" s="8">
        <v>60</v>
      </c>
      <c r="JV103" s="8">
        <v>32</v>
      </c>
      <c r="JW103" s="8">
        <v>51</v>
      </c>
      <c r="JX103" s="8">
        <v>0</v>
      </c>
      <c r="JY103" s="8">
        <v>54</v>
      </c>
      <c r="JZ103" s="8">
        <v>61</v>
      </c>
      <c r="KA103" s="8">
        <v>1</v>
      </c>
      <c r="KD103" s="8">
        <v>88</v>
      </c>
      <c r="KE103" s="8">
        <v>36</v>
      </c>
      <c r="KF103" s="8">
        <v>67</v>
      </c>
      <c r="KG103" s="8">
        <v>42</v>
      </c>
      <c r="KH103" s="8">
        <v>39</v>
      </c>
      <c r="KI103" s="8">
        <v>49</v>
      </c>
      <c r="LO103" s="8">
        <v>6</v>
      </c>
      <c r="LP103" s="8">
        <v>55</v>
      </c>
      <c r="LQ103" s="8">
        <v>0</v>
      </c>
      <c r="LR103" s="8">
        <v>62</v>
      </c>
      <c r="LS103" s="8">
        <v>0</v>
      </c>
      <c r="LT103" s="8">
        <v>71</v>
      </c>
      <c r="LU103" s="8">
        <v>117</v>
      </c>
      <c r="LV103" s="8">
        <v>114</v>
      </c>
      <c r="MU103" s="8" t="s">
        <v>395</v>
      </c>
      <c r="MV103" s="8">
        <v>4</v>
      </c>
      <c r="MY103" s="8">
        <v>5</v>
      </c>
    </row>
    <row r="104" spans="1:364" x14ac:dyDescent="0.25">
      <c r="A104" s="8" t="s">
        <v>1558</v>
      </c>
      <c r="B104" s="9">
        <v>42949</v>
      </c>
      <c r="C104" s="8" t="s">
        <v>524</v>
      </c>
      <c r="D104" s="8">
        <v>82</v>
      </c>
      <c r="E104" s="8">
        <v>16</v>
      </c>
      <c r="F104" s="9">
        <v>42949</v>
      </c>
      <c r="G104" s="8">
        <v>51</v>
      </c>
      <c r="H104" s="8">
        <v>109</v>
      </c>
      <c r="I104" s="8">
        <v>108</v>
      </c>
      <c r="J104" s="38"/>
      <c r="K104" s="38"/>
      <c r="L104" s="38"/>
      <c r="R104" s="8">
        <v>30</v>
      </c>
      <c r="S104" s="8">
        <v>15</v>
      </c>
      <c r="T104" s="8">
        <v>16</v>
      </c>
      <c r="U104" s="8">
        <v>7</v>
      </c>
      <c r="V104" s="8">
        <v>11</v>
      </c>
      <c r="W104" s="8">
        <v>11</v>
      </c>
      <c r="X104" s="8">
        <v>24</v>
      </c>
      <c r="Y104" s="8">
        <v>11</v>
      </c>
      <c r="Z104" s="8">
        <v>51</v>
      </c>
      <c r="AA104" s="8">
        <v>12</v>
      </c>
      <c r="AB104" s="8">
        <v>12</v>
      </c>
      <c r="AC104" s="8">
        <v>14</v>
      </c>
      <c r="AD104" s="8">
        <v>7</v>
      </c>
      <c r="AE104" s="8">
        <v>10</v>
      </c>
      <c r="AF104" s="8">
        <v>5</v>
      </c>
      <c r="AG104" s="8">
        <v>9</v>
      </c>
      <c r="AW104" s="8">
        <v>32</v>
      </c>
      <c r="AX104" s="8">
        <v>12</v>
      </c>
      <c r="AY104" s="8">
        <v>13</v>
      </c>
      <c r="AZ104" s="8">
        <v>10</v>
      </c>
      <c r="BA104" s="8">
        <v>28</v>
      </c>
      <c r="BB104" s="8">
        <v>11</v>
      </c>
      <c r="BC104" s="8">
        <v>5</v>
      </c>
      <c r="BD104" s="8">
        <v>7</v>
      </c>
      <c r="BE104" s="8">
        <v>15</v>
      </c>
      <c r="BF104" s="10" t="s">
        <v>340</v>
      </c>
      <c r="BG104" s="8">
        <v>3</v>
      </c>
      <c r="BH104" s="10" t="s">
        <v>334</v>
      </c>
      <c r="BI104" s="8">
        <v>43</v>
      </c>
      <c r="BJ104" s="10" t="s">
        <v>358</v>
      </c>
      <c r="BQ104" s="8">
        <v>35</v>
      </c>
      <c r="BR104" s="8">
        <v>11</v>
      </c>
      <c r="BS104" s="8">
        <v>25</v>
      </c>
      <c r="BT104" s="8">
        <v>13</v>
      </c>
      <c r="BU104" s="8">
        <v>42</v>
      </c>
      <c r="BV104" s="8">
        <v>16</v>
      </c>
      <c r="BW104" s="8">
        <v>37</v>
      </c>
      <c r="BX104" s="8">
        <v>16</v>
      </c>
      <c r="BY104" s="8">
        <v>20</v>
      </c>
      <c r="BZ104" s="10" t="s">
        <v>365</v>
      </c>
      <c r="CA104" s="8">
        <v>7</v>
      </c>
      <c r="CC104" s="8" t="s">
        <v>358</v>
      </c>
      <c r="CD104" s="10" t="s">
        <v>525</v>
      </c>
      <c r="CE104" s="8" t="s">
        <v>358</v>
      </c>
      <c r="CK104" s="8">
        <v>6</v>
      </c>
      <c r="CL104" s="10" t="s">
        <v>526</v>
      </c>
      <c r="CS104" s="8">
        <v>9</v>
      </c>
      <c r="CT104" s="8">
        <v>-0.5</v>
      </c>
      <c r="CU104" s="8">
        <v>40</v>
      </c>
      <c r="CV104" s="8">
        <v>51</v>
      </c>
      <c r="CW104" s="8">
        <v>5</v>
      </c>
      <c r="CX104" s="8">
        <v>0</v>
      </c>
      <c r="CY104" s="8">
        <v>4</v>
      </c>
      <c r="CZ104" s="8">
        <v>-1.5</v>
      </c>
      <c r="DA104" s="8">
        <v>7</v>
      </c>
      <c r="DB104" s="8">
        <v>-1</v>
      </c>
      <c r="DC104" s="8">
        <v>5</v>
      </c>
      <c r="DD104" s="8">
        <v>-1.5</v>
      </c>
      <c r="DE104" s="8">
        <v>6</v>
      </c>
      <c r="DF104" s="8">
        <v>-1.5</v>
      </c>
      <c r="DG104" s="8">
        <v>13</v>
      </c>
      <c r="DH104" s="8">
        <v>-1</v>
      </c>
      <c r="DI104" s="8">
        <v>7</v>
      </c>
      <c r="DJ104" s="8">
        <v>0.5</v>
      </c>
      <c r="DK104" s="8">
        <v>100</v>
      </c>
      <c r="DL104" s="8">
        <v>91.6</v>
      </c>
      <c r="IH104" s="8">
        <v>24</v>
      </c>
      <c r="II104" s="10" t="s">
        <v>341</v>
      </c>
      <c r="IP104" s="8">
        <v>39</v>
      </c>
      <c r="IQ104" s="8">
        <v>48</v>
      </c>
      <c r="IR104" s="8">
        <v>19</v>
      </c>
      <c r="IS104" s="8">
        <v>53</v>
      </c>
      <c r="JB104" s="8">
        <v>54</v>
      </c>
      <c r="JC104" s="8">
        <v>52</v>
      </c>
      <c r="JV104" s="8">
        <v>54</v>
      </c>
      <c r="JW104" s="8">
        <v>38</v>
      </c>
      <c r="JX104" s="8">
        <v>0</v>
      </c>
      <c r="JY104" s="8">
        <v>143</v>
      </c>
      <c r="JZ104" s="8">
        <v>42</v>
      </c>
      <c r="KA104" s="8">
        <v>1</v>
      </c>
      <c r="KD104" s="8">
        <v>104</v>
      </c>
      <c r="KE104" s="8">
        <v>51</v>
      </c>
      <c r="KF104" s="8">
        <v>64</v>
      </c>
      <c r="KG104" s="8">
        <v>42</v>
      </c>
      <c r="KH104" s="8">
        <v>30</v>
      </c>
      <c r="KI104" s="8">
        <v>45</v>
      </c>
      <c r="LO104" s="8">
        <v>6</v>
      </c>
      <c r="LP104" s="8">
        <v>58</v>
      </c>
      <c r="LQ104" s="8">
        <v>2</v>
      </c>
      <c r="LR104" s="8">
        <v>49</v>
      </c>
      <c r="LS104" s="8">
        <v>4</v>
      </c>
      <c r="LT104" s="8">
        <v>56</v>
      </c>
      <c r="LU104" s="8">
        <v>107</v>
      </c>
      <c r="LV104" s="8">
        <v>106</v>
      </c>
      <c r="MU104" s="8">
        <v>6</v>
      </c>
      <c r="MV104" s="8">
        <v>2</v>
      </c>
      <c r="MY104" s="8">
        <v>2</v>
      </c>
      <c r="MZ104" s="10">
        <v>0</v>
      </c>
    </row>
    <row r="105" spans="1:364" s="15" customFormat="1" x14ac:dyDescent="0.25">
      <c r="A105" s="8" t="s">
        <v>1537</v>
      </c>
      <c r="B105" s="9">
        <v>43097</v>
      </c>
      <c r="C105" s="15" t="s">
        <v>527</v>
      </c>
      <c r="D105" s="15">
        <v>67</v>
      </c>
      <c r="E105" s="15">
        <v>20</v>
      </c>
      <c r="F105" s="16">
        <v>43097</v>
      </c>
      <c r="G105" s="15">
        <v>44</v>
      </c>
      <c r="H105" s="15">
        <v>101</v>
      </c>
      <c r="I105" s="15">
        <v>120</v>
      </c>
      <c r="J105" s="38"/>
      <c r="K105" s="38"/>
      <c r="L105" s="38"/>
      <c r="R105" s="15">
        <v>26</v>
      </c>
      <c r="S105" s="15">
        <v>11</v>
      </c>
      <c r="V105" s="15">
        <v>18</v>
      </c>
      <c r="W105" s="15">
        <v>13</v>
      </c>
      <c r="X105" s="15">
        <v>29</v>
      </c>
      <c r="Y105" s="15">
        <v>12</v>
      </c>
      <c r="Z105" s="15">
        <v>63</v>
      </c>
      <c r="AA105" s="15">
        <v>12</v>
      </c>
      <c r="BF105" s="18"/>
      <c r="BH105" s="18"/>
      <c r="BJ105" s="18"/>
      <c r="BP105" s="18"/>
      <c r="BZ105" s="18"/>
      <c r="CB105" s="18"/>
      <c r="CD105" s="18"/>
      <c r="CL105" s="18"/>
      <c r="CM105" s="18"/>
      <c r="CN105" s="18"/>
      <c r="CO105" s="18"/>
      <c r="CP105" s="18"/>
      <c r="CQ105" s="18"/>
      <c r="CR105" s="18"/>
      <c r="DM105" s="15">
        <v>5</v>
      </c>
      <c r="DN105" s="15">
        <v>10</v>
      </c>
      <c r="DU105" s="15">
        <v>11</v>
      </c>
      <c r="DV105" s="15">
        <v>10</v>
      </c>
      <c r="DX105" s="15">
        <v>48</v>
      </c>
      <c r="DY105" s="15">
        <v>98</v>
      </c>
      <c r="DZ105" s="15">
        <v>1</v>
      </c>
      <c r="EA105" s="15">
        <v>5</v>
      </c>
      <c r="EB105" s="15">
        <v>10</v>
      </c>
      <c r="EC105" s="15">
        <v>11</v>
      </c>
      <c r="ED105" s="15">
        <v>11</v>
      </c>
      <c r="EE105" s="15">
        <v>10</v>
      </c>
      <c r="EF105" s="15">
        <v>10</v>
      </c>
      <c r="EG105" s="15">
        <v>10</v>
      </c>
      <c r="EH105" s="15">
        <v>11</v>
      </c>
      <c r="EI105" s="15">
        <v>10</v>
      </c>
      <c r="EJ105" s="15">
        <v>14</v>
      </c>
      <c r="EK105" s="15">
        <v>8</v>
      </c>
      <c r="EL105" s="15">
        <v>2</v>
      </c>
      <c r="EM105" s="15">
        <v>10</v>
      </c>
      <c r="EN105" s="15">
        <v>16</v>
      </c>
      <c r="EO105" s="18" t="s">
        <v>351</v>
      </c>
      <c r="ID105" s="18"/>
      <c r="IF105" s="18"/>
      <c r="IG105" s="18"/>
      <c r="IH105" s="15">
        <v>35</v>
      </c>
      <c r="II105" s="18" t="s">
        <v>336</v>
      </c>
      <c r="IP105" s="15">
        <v>38</v>
      </c>
      <c r="IQ105" s="15">
        <v>43</v>
      </c>
      <c r="IR105" s="15">
        <v>11</v>
      </c>
      <c r="IS105" s="15">
        <v>24</v>
      </c>
      <c r="JB105" s="15">
        <v>24</v>
      </c>
      <c r="JC105" s="15">
        <v>12</v>
      </c>
      <c r="JV105" s="15">
        <v>27</v>
      </c>
      <c r="JW105" s="15">
        <v>53</v>
      </c>
      <c r="JX105" s="15">
        <v>0</v>
      </c>
      <c r="JY105" s="15">
        <v>53</v>
      </c>
      <c r="JZ105" s="15">
        <v>57</v>
      </c>
      <c r="KA105" s="15">
        <v>0</v>
      </c>
      <c r="KV105" s="18"/>
      <c r="LB105" s="18"/>
      <c r="LD105" s="18"/>
      <c r="LE105" s="18"/>
      <c r="LF105" s="18"/>
      <c r="LG105" s="18"/>
      <c r="LH105" s="18"/>
      <c r="LI105" s="18"/>
      <c r="LJ105" s="18"/>
      <c r="LK105" s="18"/>
      <c r="LL105" s="18"/>
      <c r="LM105" s="18"/>
      <c r="LN105" s="18"/>
      <c r="LO105" s="15">
        <v>6</v>
      </c>
      <c r="LP105" s="15">
        <v>56</v>
      </c>
      <c r="LQ105" s="15">
        <v>1</v>
      </c>
      <c r="LR105" s="15">
        <v>51</v>
      </c>
      <c r="LS105" s="15">
        <v>2</v>
      </c>
      <c r="LT105" s="15">
        <v>61</v>
      </c>
      <c r="LU105" s="15">
        <v>107</v>
      </c>
      <c r="LV105" s="15">
        <v>106</v>
      </c>
      <c r="MU105" s="15">
        <v>6</v>
      </c>
      <c r="MV105" s="15">
        <v>9</v>
      </c>
      <c r="MY105" s="15">
        <v>6</v>
      </c>
      <c r="MZ105" s="18"/>
    </row>
    <row r="106" spans="1:364" x14ac:dyDescent="0.25">
      <c r="A106" s="8" t="s">
        <v>1580</v>
      </c>
      <c r="B106" s="9">
        <v>42851</v>
      </c>
      <c r="C106" s="8" t="s">
        <v>528</v>
      </c>
      <c r="D106" s="8">
        <v>74</v>
      </c>
      <c r="E106" s="8">
        <v>18</v>
      </c>
      <c r="F106" s="9">
        <v>42851</v>
      </c>
      <c r="J106" s="38">
        <v>47</v>
      </c>
      <c r="K106" s="38">
        <v>122</v>
      </c>
      <c r="L106" s="38">
        <v>120</v>
      </c>
      <c r="P106" s="8">
        <v>20</v>
      </c>
      <c r="R106" s="8">
        <v>42</v>
      </c>
      <c r="S106" s="8">
        <v>13</v>
      </c>
      <c r="X106" s="8">
        <v>19</v>
      </c>
      <c r="Y106" s="8">
        <v>7</v>
      </c>
      <c r="Z106" s="8">
        <v>38</v>
      </c>
      <c r="AA106" s="8">
        <v>8</v>
      </c>
      <c r="AB106" s="8">
        <v>8</v>
      </c>
      <c r="AC106" s="8">
        <v>8</v>
      </c>
      <c r="AD106" s="8">
        <v>8</v>
      </c>
      <c r="AE106" s="8">
        <v>10</v>
      </c>
      <c r="AF106" s="8">
        <v>3</v>
      </c>
      <c r="AG106" s="8">
        <v>5</v>
      </c>
      <c r="BQ106" s="8">
        <v>7</v>
      </c>
      <c r="BR106" s="8">
        <v>2</v>
      </c>
      <c r="BS106" s="8">
        <v>1</v>
      </c>
      <c r="BT106" s="8">
        <v>2</v>
      </c>
      <c r="BY106" s="8">
        <v>14</v>
      </c>
      <c r="BZ106" s="10" t="s">
        <v>344</v>
      </c>
      <c r="HQ106" s="8">
        <v>1</v>
      </c>
      <c r="HR106" s="8">
        <v>32</v>
      </c>
      <c r="HS106" s="8">
        <v>2</v>
      </c>
      <c r="HT106" s="8">
        <v>26</v>
      </c>
      <c r="HU106" s="8">
        <v>4</v>
      </c>
      <c r="HV106" s="8">
        <v>31</v>
      </c>
      <c r="HW106" s="8">
        <v>7</v>
      </c>
      <c r="HX106" s="8">
        <v>27</v>
      </c>
      <c r="HY106" s="8">
        <v>0</v>
      </c>
      <c r="HZ106" s="8" t="s">
        <v>347</v>
      </c>
      <c r="IA106" s="8">
        <v>0</v>
      </c>
      <c r="IB106" s="8" t="s">
        <v>529</v>
      </c>
      <c r="IC106" s="8">
        <v>3</v>
      </c>
      <c r="ID106" s="10" t="s">
        <v>444</v>
      </c>
      <c r="IE106" s="8">
        <v>2</v>
      </c>
      <c r="IF106" s="10" t="s">
        <v>349</v>
      </c>
      <c r="IG106" s="10" t="s">
        <v>530</v>
      </c>
      <c r="IH106" s="8">
        <v>33</v>
      </c>
      <c r="II106" s="10" t="s">
        <v>336</v>
      </c>
      <c r="IP106" s="8">
        <v>23</v>
      </c>
      <c r="IQ106" s="8">
        <v>31</v>
      </c>
      <c r="IR106" s="8">
        <v>7</v>
      </c>
      <c r="IS106" s="8">
        <v>15</v>
      </c>
      <c r="JB106" s="8">
        <v>50</v>
      </c>
      <c r="JC106" s="8">
        <v>38</v>
      </c>
      <c r="JV106" s="8">
        <v>64</v>
      </c>
      <c r="JW106" s="8">
        <v>29</v>
      </c>
      <c r="JX106" s="8">
        <v>0</v>
      </c>
      <c r="JY106" s="8" t="s">
        <v>531</v>
      </c>
      <c r="MU106" s="8" t="s">
        <v>532</v>
      </c>
      <c r="MV106" s="8" t="s">
        <v>533</v>
      </c>
      <c r="MZ106" s="10">
        <v>7</v>
      </c>
    </row>
    <row r="107" spans="1:364" x14ac:dyDescent="0.25">
      <c r="A107" s="8" t="s">
        <v>1577</v>
      </c>
      <c r="B107" s="9">
        <v>42858</v>
      </c>
      <c r="C107" s="8" t="s">
        <v>534</v>
      </c>
      <c r="D107" s="8">
        <v>82</v>
      </c>
      <c r="E107" s="8">
        <v>18</v>
      </c>
      <c r="F107" s="9">
        <v>42858</v>
      </c>
      <c r="J107" s="38">
        <v>48</v>
      </c>
      <c r="K107" s="38">
        <v>124</v>
      </c>
      <c r="L107" s="10">
        <v>121</v>
      </c>
      <c r="R107" s="8">
        <v>31</v>
      </c>
      <c r="S107" s="8">
        <v>16</v>
      </c>
      <c r="T107" s="8">
        <v>29</v>
      </c>
      <c r="U107" s="8">
        <v>11</v>
      </c>
      <c r="V107" s="8">
        <v>21</v>
      </c>
      <c r="W107" s="8">
        <v>17</v>
      </c>
      <c r="X107" s="8">
        <v>28</v>
      </c>
      <c r="Y107" s="8">
        <v>13</v>
      </c>
      <c r="Z107" s="8">
        <v>44</v>
      </c>
      <c r="AA107" s="8">
        <v>11</v>
      </c>
      <c r="AW107" s="8">
        <v>28</v>
      </c>
      <c r="AX107" s="8">
        <v>10</v>
      </c>
      <c r="AY107" s="8">
        <v>0</v>
      </c>
      <c r="AZ107" s="8">
        <v>2</v>
      </c>
      <c r="BA107" s="8">
        <v>28</v>
      </c>
      <c r="BB107" s="8">
        <v>11</v>
      </c>
      <c r="BC107" s="8">
        <v>5</v>
      </c>
      <c r="BD107" s="8">
        <v>7</v>
      </c>
      <c r="BE107" s="8">
        <v>16</v>
      </c>
      <c r="BF107" s="10" t="s">
        <v>334</v>
      </c>
      <c r="BG107" s="8">
        <v>7</v>
      </c>
      <c r="BH107" s="10" t="s">
        <v>358</v>
      </c>
      <c r="BI107" s="8">
        <v>43</v>
      </c>
      <c r="BJ107" s="10" t="s">
        <v>358</v>
      </c>
      <c r="EP107" s="8">
        <v>5</v>
      </c>
      <c r="EQ107" s="8">
        <v>-0.5</v>
      </c>
      <c r="EV107" s="8">
        <v>7</v>
      </c>
      <c r="EW107" s="8">
        <v>-0.5</v>
      </c>
      <c r="EY107" s="8">
        <v>23</v>
      </c>
      <c r="EZ107" s="8">
        <v>45</v>
      </c>
      <c r="FA107" s="8">
        <v>7</v>
      </c>
      <c r="FB107" s="8">
        <v>0.5</v>
      </c>
      <c r="FC107" s="8">
        <v>0</v>
      </c>
      <c r="FD107" s="8">
        <v>-2.5</v>
      </c>
      <c r="FE107" s="8">
        <v>3</v>
      </c>
      <c r="FF107" s="8">
        <v>-2</v>
      </c>
      <c r="FG107" s="8">
        <v>2</v>
      </c>
      <c r="FH107" s="8">
        <v>-5</v>
      </c>
      <c r="FI107" s="8">
        <v>0</v>
      </c>
      <c r="FJ107" s="8">
        <v>-1</v>
      </c>
      <c r="FK107" s="8">
        <v>100</v>
      </c>
      <c r="FL107" s="8">
        <v>98.5</v>
      </c>
      <c r="IH107" s="8">
        <v>24</v>
      </c>
      <c r="II107" s="10" t="s">
        <v>341</v>
      </c>
      <c r="JB107" s="8">
        <v>53</v>
      </c>
      <c r="JC107" s="8">
        <v>45</v>
      </c>
      <c r="JV107" s="8">
        <v>33</v>
      </c>
      <c r="JW107" s="8">
        <v>54</v>
      </c>
      <c r="JX107" s="8">
        <v>0</v>
      </c>
      <c r="JY107" s="8">
        <v>88</v>
      </c>
      <c r="JZ107" s="8">
        <v>53</v>
      </c>
      <c r="KA107" s="8">
        <v>0</v>
      </c>
      <c r="KD107" s="8">
        <v>80</v>
      </c>
      <c r="KE107" s="8">
        <v>31</v>
      </c>
      <c r="KF107" s="8">
        <v>58</v>
      </c>
      <c r="KG107" s="8">
        <v>35</v>
      </c>
      <c r="KH107" s="8">
        <v>44</v>
      </c>
      <c r="KI107" s="8">
        <v>56</v>
      </c>
      <c r="LO107" s="8">
        <v>6</v>
      </c>
      <c r="LP107" s="8">
        <v>58</v>
      </c>
      <c r="LQ107" s="8">
        <v>0</v>
      </c>
      <c r="LR107" s="8">
        <v>65</v>
      </c>
      <c r="LS107" s="8">
        <v>8</v>
      </c>
      <c r="LT107" s="8">
        <v>47</v>
      </c>
      <c r="LU107" s="8">
        <v>123</v>
      </c>
      <c r="LV107" s="8">
        <v>119</v>
      </c>
      <c r="MU107" s="8">
        <v>2</v>
      </c>
      <c r="MV107" s="8">
        <v>0</v>
      </c>
      <c r="MY107" s="8">
        <v>0</v>
      </c>
      <c r="MZ107" s="10">
        <v>8</v>
      </c>
    </row>
    <row r="108" spans="1:364" x14ac:dyDescent="0.25">
      <c r="A108" s="8" t="s">
        <v>1568</v>
      </c>
      <c r="B108" s="9">
        <v>42894</v>
      </c>
      <c r="C108" s="8" t="s">
        <v>535</v>
      </c>
      <c r="D108" s="8">
        <v>68</v>
      </c>
      <c r="E108" s="8">
        <v>12</v>
      </c>
      <c r="F108" s="9">
        <v>42894</v>
      </c>
      <c r="J108" s="38">
        <v>31</v>
      </c>
      <c r="K108" s="38">
        <v>98</v>
      </c>
      <c r="L108" s="10" t="s">
        <v>1934</v>
      </c>
      <c r="P108" s="8">
        <v>6</v>
      </c>
      <c r="JV108" s="8">
        <v>90</v>
      </c>
      <c r="JW108" s="8" t="s">
        <v>536</v>
      </c>
      <c r="JX108" s="8">
        <v>6</v>
      </c>
      <c r="JY108" s="8" t="s">
        <v>537</v>
      </c>
      <c r="MY108" s="8">
        <v>0</v>
      </c>
      <c r="MZ108" s="10" t="s">
        <v>538</v>
      </c>
    </row>
    <row r="109" spans="1:364" s="15" customFormat="1" x14ac:dyDescent="0.25">
      <c r="A109" s="8" t="s">
        <v>1576</v>
      </c>
      <c r="B109" s="9">
        <v>42863</v>
      </c>
      <c r="C109" s="15" t="s">
        <v>539</v>
      </c>
      <c r="D109" s="15">
        <v>90</v>
      </c>
      <c r="E109" s="15">
        <v>12</v>
      </c>
      <c r="F109" s="16">
        <v>42863</v>
      </c>
      <c r="J109" s="38">
        <v>41</v>
      </c>
      <c r="K109" s="38">
        <v>114</v>
      </c>
      <c r="L109" s="10" t="s">
        <v>1935</v>
      </c>
      <c r="T109" s="15">
        <v>16</v>
      </c>
      <c r="U109" s="15">
        <v>8</v>
      </c>
      <c r="AD109" s="15">
        <v>5</v>
      </c>
      <c r="AE109" s="15">
        <v>7</v>
      </c>
      <c r="BF109" s="18"/>
      <c r="BH109" s="18"/>
      <c r="BJ109" s="18"/>
      <c r="BP109" s="18"/>
      <c r="BZ109" s="18"/>
      <c r="CB109" s="18"/>
      <c r="CD109" s="18"/>
      <c r="CL109" s="18"/>
      <c r="CM109" s="18"/>
      <c r="CN109" s="18"/>
      <c r="CO109" s="18"/>
      <c r="CP109" s="18"/>
      <c r="CQ109" s="18"/>
      <c r="CR109" s="18"/>
      <c r="EO109" s="18"/>
      <c r="ID109" s="18"/>
      <c r="IF109" s="18"/>
      <c r="IG109" s="18"/>
      <c r="II109" s="18"/>
      <c r="IP109" s="15">
        <v>27</v>
      </c>
      <c r="IQ109" s="15">
        <v>41</v>
      </c>
      <c r="JV109" s="15">
        <v>78</v>
      </c>
      <c r="JW109" s="15">
        <v>32</v>
      </c>
      <c r="JX109" s="15">
        <v>0</v>
      </c>
      <c r="JY109" s="15" t="s">
        <v>540</v>
      </c>
      <c r="KB109" s="15" t="s">
        <v>1424</v>
      </c>
      <c r="KV109" s="18"/>
      <c r="LB109" s="18"/>
      <c r="LD109" s="18"/>
      <c r="LE109" s="18"/>
      <c r="LF109" s="18"/>
      <c r="LG109" s="18"/>
      <c r="LH109" s="18"/>
      <c r="LI109" s="18"/>
      <c r="LJ109" s="18"/>
      <c r="LK109" s="18"/>
      <c r="LL109" s="18"/>
      <c r="LM109" s="18"/>
      <c r="LN109" s="18"/>
      <c r="MU109" s="15">
        <v>1</v>
      </c>
      <c r="MV109" s="15">
        <v>4</v>
      </c>
      <c r="MZ109" s="18" t="s">
        <v>541</v>
      </c>
    </row>
    <row r="110" spans="1:364" x14ac:dyDescent="0.25">
      <c r="A110" s="8" t="s">
        <v>1581</v>
      </c>
      <c r="B110" s="9">
        <v>42850</v>
      </c>
      <c r="C110" s="8" t="s">
        <v>542</v>
      </c>
      <c r="D110" s="8">
        <v>73</v>
      </c>
      <c r="E110" s="8">
        <v>15</v>
      </c>
      <c r="F110" s="9">
        <v>42850</v>
      </c>
      <c r="J110" s="38">
        <v>42</v>
      </c>
      <c r="K110" s="38">
        <v>114</v>
      </c>
      <c r="L110" s="10">
        <v>113</v>
      </c>
      <c r="P110" s="8">
        <v>17</v>
      </c>
      <c r="R110" s="8">
        <v>15</v>
      </c>
      <c r="S110" s="8">
        <v>6</v>
      </c>
      <c r="T110" s="8">
        <v>32</v>
      </c>
      <c r="U110" s="8">
        <v>11</v>
      </c>
      <c r="V110" s="8">
        <v>11</v>
      </c>
      <c r="W110" s="8">
        <v>9</v>
      </c>
      <c r="X110" s="8">
        <v>19</v>
      </c>
      <c r="Y110" s="8">
        <v>7</v>
      </c>
      <c r="Z110" s="8">
        <v>32</v>
      </c>
      <c r="AA110" s="8">
        <v>7</v>
      </c>
      <c r="AB110" s="8">
        <v>10</v>
      </c>
      <c r="AC110" s="8">
        <v>10</v>
      </c>
      <c r="AD110" s="8">
        <v>7</v>
      </c>
      <c r="AE110" s="8">
        <v>9</v>
      </c>
      <c r="AF110" s="8">
        <v>2</v>
      </c>
      <c r="AG110" s="8">
        <v>4</v>
      </c>
      <c r="BQ110" s="8">
        <v>9</v>
      </c>
      <c r="BR110" s="8">
        <v>2</v>
      </c>
      <c r="BS110" s="8">
        <v>1</v>
      </c>
      <c r="BT110" s="8">
        <v>2</v>
      </c>
      <c r="BU110" s="8">
        <v>11</v>
      </c>
      <c r="BV110" s="8">
        <v>1</v>
      </c>
      <c r="BW110" s="8">
        <v>2</v>
      </c>
      <c r="BX110" s="8">
        <v>3</v>
      </c>
      <c r="BY110" s="8">
        <v>14</v>
      </c>
      <c r="BZ110" s="10" t="s">
        <v>344</v>
      </c>
      <c r="CA110" s="8">
        <v>2</v>
      </c>
      <c r="CB110" s="10" t="s">
        <v>343</v>
      </c>
      <c r="CC110" s="8">
        <v>42</v>
      </c>
      <c r="CD110" s="10" t="s">
        <v>365</v>
      </c>
      <c r="CK110" s="8">
        <v>4</v>
      </c>
      <c r="CL110" s="10" t="s">
        <v>504</v>
      </c>
      <c r="CS110" s="8">
        <v>3</v>
      </c>
      <c r="CT110" s="8">
        <v>-3</v>
      </c>
      <c r="CU110" s="8">
        <v>16</v>
      </c>
      <c r="CV110" s="8">
        <v>25</v>
      </c>
      <c r="CW110" s="8">
        <v>2</v>
      </c>
      <c r="CX110" s="8">
        <v>-1.5</v>
      </c>
      <c r="CY110" s="8">
        <v>0</v>
      </c>
      <c r="CZ110" s="8">
        <v>-3</v>
      </c>
      <c r="DA110" s="8">
        <v>3</v>
      </c>
      <c r="DB110" s="8">
        <v>-2.5</v>
      </c>
      <c r="DC110" s="8">
        <v>0</v>
      </c>
      <c r="DD110" s="8">
        <v>-2.5</v>
      </c>
      <c r="DE110" s="8">
        <v>2</v>
      </c>
      <c r="DF110" s="8">
        <v>-2.5</v>
      </c>
      <c r="DG110" s="8">
        <v>8</v>
      </c>
      <c r="DH110" s="8">
        <v>-3.5</v>
      </c>
      <c r="DI110" s="8">
        <v>15</v>
      </c>
      <c r="DJ110" s="8">
        <v>3</v>
      </c>
      <c r="DK110" s="8">
        <v>100</v>
      </c>
      <c r="DL110" s="8">
        <v>92.4</v>
      </c>
      <c r="IH110" s="8">
        <v>25.5</v>
      </c>
      <c r="II110" s="10" t="s">
        <v>355</v>
      </c>
      <c r="IP110" s="8">
        <v>27</v>
      </c>
      <c r="IQ110" s="8">
        <v>39</v>
      </c>
      <c r="IR110" s="8">
        <v>11</v>
      </c>
      <c r="IS110" s="8">
        <v>32</v>
      </c>
      <c r="JB110" s="8">
        <v>45</v>
      </c>
      <c r="JC110" s="8">
        <v>37</v>
      </c>
      <c r="JV110" s="8">
        <v>40</v>
      </c>
      <c r="JW110" s="8">
        <v>43</v>
      </c>
      <c r="JX110" s="8">
        <v>0</v>
      </c>
      <c r="JY110" s="8">
        <v>163</v>
      </c>
      <c r="JZ110" s="8">
        <v>34</v>
      </c>
      <c r="KA110" s="8">
        <v>1</v>
      </c>
      <c r="KD110" s="8">
        <v>80</v>
      </c>
      <c r="KE110" s="8">
        <v>34</v>
      </c>
      <c r="KF110" s="8">
        <v>43</v>
      </c>
      <c r="KG110" s="8">
        <v>24</v>
      </c>
      <c r="KH110" s="8">
        <v>17</v>
      </c>
      <c r="KI110" s="8">
        <v>32</v>
      </c>
      <c r="LO110" s="8">
        <v>3</v>
      </c>
      <c r="LP110" s="8">
        <v>33</v>
      </c>
      <c r="LQ110" s="8">
        <v>1</v>
      </c>
      <c r="LR110" s="8">
        <v>55</v>
      </c>
      <c r="LS110" s="8">
        <v>11</v>
      </c>
      <c r="LT110" s="8">
        <v>46</v>
      </c>
      <c r="LU110" s="8">
        <v>88</v>
      </c>
      <c r="LV110" s="8">
        <v>90</v>
      </c>
      <c r="MU110" s="8">
        <v>3</v>
      </c>
      <c r="MV110" s="8">
        <v>0</v>
      </c>
      <c r="MY110" s="8">
        <v>0</v>
      </c>
      <c r="MZ110" s="10">
        <v>3</v>
      </c>
    </row>
    <row r="111" spans="1:364" x14ac:dyDescent="0.25">
      <c r="A111" s="8" t="s">
        <v>1582</v>
      </c>
      <c r="B111" s="9">
        <v>42846</v>
      </c>
      <c r="C111" s="8" t="s">
        <v>543</v>
      </c>
      <c r="D111" s="8">
        <v>77</v>
      </c>
      <c r="E111" s="8">
        <v>16</v>
      </c>
      <c r="F111" s="9">
        <v>42846</v>
      </c>
      <c r="J111" s="38">
        <v>35</v>
      </c>
      <c r="K111" s="38">
        <v>104</v>
      </c>
      <c r="L111" s="10">
        <v>110</v>
      </c>
      <c r="P111" s="8">
        <v>12</v>
      </c>
      <c r="R111" s="8">
        <v>24</v>
      </c>
      <c r="S111" s="8">
        <v>11</v>
      </c>
      <c r="T111" s="8">
        <v>24</v>
      </c>
      <c r="U111" s="8">
        <v>9</v>
      </c>
      <c r="V111" s="8">
        <v>11</v>
      </c>
      <c r="W111" s="8">
        <v>10</v>
      </c>
      <c r="X111" s="8">
        <v>11</v>
      </c>
      <c r="Y111" s="8">
        <v>3</v>
      </c>
      <c r="Z111" s="8">
        <v>34</v>
      </c>
      <c r="AA111" s="8">
        <v>8</v>
      </c>
      <c r="BQ111" s="8">
        <v>6</v>
      </c>
      <c r="BR111" s="8">
        <v>2</v>
      </c>
      <c r="BS111" s="8">
        <v>2</v>
      </c>
      <c r="BT111" s="8">
        <v>4</v>
      </c>
      <c r="BU111" s="8">
        <v>17</v>
      </c>
      <c r="BV111" s="8">
        <v>5</v>
      </c>
      <c r="BW111" s="8">
        <v>2</v>
      </c>
      <c r="BX111" s="8">
        <v>4</v>
      </c>
      <c r="BY111" s="8">
        <v>15</v>
      </c>
      <c r="BZ111" s="10" t="s">
        <v>340</v>
      </c>
      <c r="CA111" s="8">
        <v>2</v>
      </c>
      <c r="CB111" s="10" t="s">
        <v>340</v>
      </c>
      <c r="CC111" s="8">
        <v>42</v>
      </c>
      <c r="CD111" s="10" t="s">
        <v>365</v>
      </c>
      <c r="CK111" s="8">
        <v>2</v>
      </c>
      <c r="CL111" s="10" t="s">
        <v>502</v>
      </c>
      <c r="CS111" s="8">
        <v>4</v>
      </c>
      <c r="CT111" s="8">
        <v>-2.5</v>
      </c>
      <c r="CU111" s="8">
        <v>15</v>
      </c>
      <c r="CV111" s="8">
        <v>24</v>
      </c>
      <c r="CW111" s="8">
        <v>2</v>
      </c>
      <c r="CX111" s="8">
        <v>-1.5</v>
      </c>
      <c r="CY111" s="8">
        <v>0</v>
      </c>
      <c r="CZ111" s="8">
        <v>-3</v>
      </c>
      <c r="DA111" s="8">
        <v>3</v>
      </c>
      <c r="DB111" s="8">
        <v>-2.5</v>
      </c>
      <c r="DC111" s="8">
        <v>0</v>
      </c>
      <c r="DD111" s="8">
        <v>-2.5</v>
      </c>
      <c r="DE111" s="8">
        <v>0</v>
      </c>
      <c r="DF111" s="8">
        <v>-3.5</v>
      </c>
      <c r="DG111" s="8">
        <v>10</v>
      </c>
      <c r="DH111" s="8">
        <v>-2.5</v>
      </c>
      <c r="DI111" s="8">
        <v>10</v>
      </c>
      <c r="DJ111" s="8">
        <v>1.5</v>
      </c>
      <c r="DK111" s="8">
        <v>94</v>
      </c>
      <c r="DL111" s="8">
        <v>6.2</v>
      </c>
      <c r="IH111" s="8">
        <v>29</v>
      </c>
      <c r="II111" s="10" t="s">
        <v>336</v>
      </c>
      <c r="IP111" s="8">
        <v>19</v>
      </c>
      <c r="IQ111" s="8">
        <v>31</v>
      </c>
      <c r="IR111" s="8">
        <v>5</v>
      </c>
      <c r="IS111" s="8">
        <v>15</v>
      </c>
      <c r="JB111" s="8">
        <v>47</v>
      </c>
      <c r="JC111" s="8">
        <v>41</v>
      </c>
      <c r="JV111" s="8">
        <v>55</v>
      </c>
      <c r="JW111" s="8">
        <v>36</v>
      </c>
      <c r="JX111" s="8">
        <v>0</v>
      </c>
      <c r="JY111" s="8" t="s">
        <v>544</v>
      </c>
      <c r="KD111" s="8">
        <v>79</v>
      </c>
      <c r="KE111" s="8">
        <v>33</v>
      </c>
      <c r="KF111" s="8">
        <v>47</v>
      </c>
      <c r="KG111" s="8">
        <v>27</v>
      </c>
      <c r="KH111" s="8">
        <v>23</v>
      </c>
      <c r="KI111" s="8">
        <v>37</v>
      </c>
      <c r="LO111" s="8">
        <v>1</v>
      </c>
      <c r="LP111" s="8">
        <v>19</v>
      </c>
      <c r="LQ111" s="8">
        <v>41</v>
      </c>
      <c r="LR111" s="8" t="s">
        <v>545</v>
      </c>
      <c r="LS111" s="8">
        <v>42</v>
      </c>
      <c r="LT111" s="8">
        <v>19</v>
      </c>
      <c r="LU111" s="8" t="s">
        <v>546</v>
      </c>
      <c r="LV111" s="8" t="s">
        <v>495</v>
      </c>
      <c r="MU111" s="8">
        <v>3</v>
      </c>
      <c r="MV111" s="8">
        <v>1</v>
      </c>
      <c r="MY111" s="8">
        <v>1</v>
      </c>
    </row>
    <row r="112" spans="1:364" x14ac:dyDescent="0.25">
      <c r="A112" s="8" t="s">
        <v>1587</v>
      </c>
      <c r="B112" s="9">
        <v>42838</v>
      </c>
      <c r="C112" s="8" t="s">
        <v>547</v>
      </c>
      <c r="D112" s="8">
        <v>84</v>
      </c>
      <c r="E112" s="8">
        <v>12</v>
      </c>
      <c r="F112" s="9">
        <v>42838</v>
      </c>
      <c r="J112" s="38">
        <v>48</v>
      </c>
      <c r="K112" s="38">
        <v>124</v>
      </c>
      <c r="L112" s="10">
        <v>114</v>
      </c>
      <c r="R112" s="8">
        <v>17</v>
      </c>
      <c r="S112" s="8">
        <v>8</v>
      </c>
      <c r="V112" s="8">
        <v>5</v>
      </c>
      <c r="W112" s="8">
        <v>6</v>
      </c>
      <c r="X112" s="8">
        <v>22</v>
      </c>
      <c r="Y112" s="8">
        <v>10</v>
      </c>
      <c r="Z112" s="8">
        <v>36</v>
      </c>
      <c r="AA112" s="8">
        <v>9</v>
      </c>
      <c r="AB112" s="8">
        <v>9</v>
      </c>
      <c r="AC112" s="8">
        <v>9</v>
      </c>
      <c r="AD112" s="8">
        <v>7</v>
      </c>
      <c r="AE112" s="8">
        <v>10</v>
      </c>
      <c r="AF112" s="8">
        <v>6</v>
      </c>
      <c r="AG112" s="8">
        <v>10</v>
      </c>
      <c r="BQ112" s="8">
        <v>18</v>
      </c>
      <c r="BR112" s="8">
        <v>7</v>
      </c>
      <c r="BS112" s="8">
        <v>5</v>
      </c>
      <c r="BT112" s="8">
        <v>6</v>
      </c>
      <c r="BU112" s="8">
        <v>17</v>
      </c>
      <c r="BV112" s="8">
        <v>7</v>
      </c>
      <c r="BW112" s="8">
        <v>0</v>
      </c>
      <c r="BX112" s="8">
        <v>3</v>
      </c>
      <c r="BY112" s="8">
        <v>14</v>
      </c>
      <c r="BZ112" s="10" t="s">
        <v>343</v>
      </c>
      <c r="CA112" s="8">
        <v>3</v>
      </c>
      <c r="CB112" s="10" t="s">
        <v>334</v>
      </c>
      <c r="CC112" s="8">
        <v>42</v>
      </c>
      <c r="CD112" s="10" t="s">
        <v>365</v>
      </c>
      <c r="EP112" s="8">
        <v>4</v>
      </c>
      <c r="EQ112" s="8">
        <v>-1</v>
      </c>
      <c r="EV112" s="8">
        <v>6</v>
      </c>
      <c r="EW112" s="8">
        <v>-1</v>
      </c>
      <c r="EY112" s="8">
        <v>21</v>
      </c>
      <c r="EZ112" s="8">
        <v>42</v>
      </c>
      <c r="FA112" s="8">
        <v>6</v>
      </c>
      <c r="FB112" s="8">
        <v>-0.5</v>
      </c>
      <c r="FC112" s="8">
        <v>5</v>
      </c>
      <c r="FD112" s="8">
        <v>-0.5</v>
      </c>
      <c r="FE112" s="8">
        <v>5</v>
      </c>
      <c r="FF112" s="8">
        <v>-1</v>
      </c>
      <c r="FG112" s="8">
        <v>8</v>
      </c>
      <c r="FH112" s="8">
        <v>-0.5</v>
      </c>
      <c r="FI112" s="8">
        <v>4</v>
      </c>
      <c r="FJ112" s="8">
        <v>1</v>
      </c>
      <c r="FK112" s="8">
        <v>100</v>
      </c>
      <c r="FL112" s="8">
        <v>98.5</v>
      </c>
      <c r="IH112" s="8">
        <v>21.5</v>
      </c>
      <c r="II112" s="10" t="s">
        <v>355</v>
      </c>
      <c r="IP112" s="8">
        <v>36</v>
      </c>
      <c r="IQ112" s="8">
        <v>48</v>
      </c>
      <c r="IR112" s="8">
        <v>13</v>
      </c>
      <c r="IS112" s="8">
        <v>40</v>
      </c>
      <c r="JB112" s="8">
        <v>56</v>
      </c>
      <c r="JC112" s="8">
        <v>62</v>
      </c>
      <c r="JV112" s="8">
        <v>34</v>
      </c>
      <c r="JW112" s="8">
        <v>54</v>
      </c>
      <c r="JX112" s="8">
        <v>0</v>
      </c>
      <c r="JY112" s="8" t="s">
        <v>416</v>
      </c>
      <c r="KD112" s="8">
        <v>80</v>
      </c>
      <c r="KE112" s="8">
        <v>39</v>
      </c>
      <c r="KF112" s="8">
        <v>59</v>
      </c>
      <c r="KG112" s="8">
        <v>42</v>
      </c>
      <c r="KH112" s="8">
        <v>20</v>
      </c>
      <c r="KI112" s="8">
        <v>41</v>
      </c>
      <c r="LO112" s="8" t="s">
        <v>416</v>
      </c>
      <c r="MU112" s="8">
        <v>8</v>
      </c>
      <c r="MV112" s="8">
        <v>5</v>
      </c>
      <c r="MZ112" s="10">
        <v>10</v>
      </c>
    </row>
    <row r="113" spans="1:364" s="15" customFormat="1" x14ac:dyDescent="0.25">
      <c r="A113" s="8" t="s">
        <v>1584</v>
      </c>
      <c r="B113" s="9">
        <v>42842</v>
      </c>
      <c r="C113" s="15" t="s">
        <v>548</v>
      </c>
      <c r="D113" s="15">
        <v>87</v>
      </c>
      <c r="E113" s="15">
        <v>16</v>
      </c>
      <c r="F113" s="16">
        <v>42842</v>
      </c>
      <c r="J113" s="38">
        <v>44</v>
      </c>
      <c r="K113" s="38">
        <v>119</v>
      </c>
      <c r="L113" s="10" t="s">
        <v>1932</v>
      </c>
      <c r="P113" s="15">
        <v>20</v>
      </c>
      <c r="R113" s="15">
        <v>20</v>
      </c>
      <c r="S113" s="15">
        <v>10</v>
      </c>
      <c r="T113" s="15">
        <v>28</v>
      </c>
      <c r="U113" s="15">
        <v>12</v>
      </c>
      <c r="V113" s="15">
        <v>6</v>
      </c>
      <c r="W113" s="15">
        <v>8</v>
      </c>
      <c r="X113" s="15">
        <v>25</v>
      </c>
      <c r="Y113" s="15">
        <v>12</v>
      </c>
      <c r="Z113" s="15">
        <v>41</v>
      </c>
      <c r="AA113" s="15">
        <v>11</v>
      </c>
      <c r="AB113" s="15">
        <v>9</v>
      </c>
      <c r="AC113" s="15">
        <v>10</v>
      </c>
      <c r="AD113" s="15">
        <v>8</v>
      </c>
      <c r="AE113" s="15">
        <v>12</v>
      </c>
      <c r="AF113" s="15">
        <v>8</v>
      </c>
      <c r="AG113" s="15">
        <v>13</v>
      </c>
      <c r="BF113" s="18"/>
      <c r="BH113" s="18"/>
      <c r="BJ113" s="18"/>
      <c r="BP113" s="18"/>
      <c r="BQ113" s="15">
        <v>22</v>
      </c>
      <c r="BR113" s="15">
        <v>9</v>
      </c>
      <c r="BS113" s="15">
        <v>5</v>
      </c>
      <c r="BT113" s="15">
        <v>7</v>
      </c>
      <c r="BY113" s="15">
        <v>13</v>
      </c>
      <c r="BZ113" s="18" t="s">
        <v>343</v>
      </c>
      <c r="CB113" s="18"/>
      <c r="CD113" s="18"/>
      <c r="CL113" s="18"/>
      <c r="CM113" s="18"/>
      <c r="CN113" s="18"/>
      <c r="CO113" s="18"/>
      <c r="CP113" s="18"/>
      <c r="CQ113" s="18"/>
      <c r="CR113" s="18"/>
      <c r="EO113" s="18"/>
      <c r="EP113" s="15">
        <v>2</v>
      </c>
      <c r="EQ113" s="15">
        <v>-3</v>
      </c>
      <c r="EV113" s="15">
        <v>5</v>
      </c>
      <c r="EW113" s="15">
        <v>-1.5</v>
      </c>
      <c r="EY113" s="15">
        <v>16</v>
      </c>
      <c r="EZ113" s="15">
        <v>34</v>
      </c>
      <c r="FA113" s="15">
        <v>2</v>
      </c>
      <c r="FB113" s="15">
        <v>-2</v>
      </c>
      <c r="FC113" s="15">
        <v>0</v>
      </c>
      <c r="FD113" s="15">
        <v>-1.5</v>
      </c>
      <c r="FE113" s="15">
        <v>0</v>
      </c>
      <c r="FF113" s="15">
        <v>-2.5</v>
      </c>
      <c r="FG113" s="15">
        <v>3</v>
      </c>
      <c r="FH113" s="15">
        <v>-4</v>
      </c>
      <c r="FI113" s="15">
        <v>1</v>
      </c>
      <c r="FJ113" s="15">
        <v>-0.5</v>
      </c>
      <c r="FK113" s="15">
        <v>0</v>
      </c>
      <c r="FL113" s="15">
        <v>0</v>
      </c>
      <c r="HQ113" s="15">
        <v>1</v>
      </c>
      <c r="HR113" s="15">
        <v>32</v>
      </c>
      <c r="HS113" s="15">
        <v>2</v>
      </c>
      <c r="HT113" s="15">
        <v>26</v>
      </c>
      <c r="HU113" s="15">
        <v>3</v>
      </c>
      <c r="HV113" s="15">
        <v>27</v>
      </c>
      <c r="HW113" s="15">
        <v>6</v>
      </c>
      <c r="HX113" s="15">
        <v>26</v>
      </c>
      <c r="HY113" s="15">
        <v>2</v>
      </c>
      <c r="HZ113" s="15">
        <v>27</v>
      </c>
      <c r="IA113" s="15">
        <v>66.599999999999994</v>
      </c>
      <c r="IB113" s="15" t="s">
        <v>516</v>
      </c>
      <c r="IC113" s="15">
        <v>4</v>
      </c>
      <c r="ID113" s="18" t="s">
        <v>444</v>
      </c>
      <c r="IE113" s="15">
        <v>3</v>
      </c>
      <c r="IF113" s="18" t="s">
        <v>349</v>
      </c>
      <c r="IG113" s="18" t="s">
        <v>461</v>
      </c>
      <c r="IH113" s="15">
        <v>27</v>
      </c>
      <c r="II113" s="18" t="s">
        <v>336</v>
      </c>
      <c r="IP113" s="15">
        <v>45</v>
      </c>
      <c r="IQ113" s="15">
        <v>52</v>
      </c>
      <c r="IR113" s="15">
        <v>7</v>
      </c>
      <c r="IS113" s="15">
        <v>19</v>
      </c>
      <c r="JB113" s="15">
        <v>38</v>
      </c>
      <c r="JC113" s="15">
        <v>31</v>
      </c>
      <c r="JD113" s="15">
        <v>5</v>
      </c>
      <c r="JV113" s="15">
        <v>77</v>
      </c>
      <c r="JW113" s="15">
        <v>28</v>
      </c>
      <c r="JX113" s="15">
        <v>0</v>
      </c>
      <c r="JY113" s="15">
        <v>132</v>
      </c>
      <c r="JZ113" s="15">
        <v>43</v>
      </c>
      <c r="KA113" s="15">
        <v>0</v>
      </c>
      <c r="KB113" s="15">
        <v>5</v>
      </c>
      <c r="KC113" s="15">
        <v>9</v>
      </c>
      <c r="KD113" s="15">
        <v>89</v>
      </c>
      <c r="KE113" s="15">
        <v>38</v>
      </c>
      <c r="KF113" s="15">
        <v>64</v>
      </c>
      <c r="KG113" s="15">
        <v>41</v>
      </c>
      <c r="KH113" s="15">
        <v>37</v>
      </c>
      <c r="KI113" s="15">
        <v>50</v>
      </c>
      <c r="KJ113" s="15">
        <v>9</v>
      </c>
      <c r="KK113" s="15">
        <v>12</v>
      </c>
      <c r="KL113" s="15">
        <v>13</v>
      </c>
      <c r="KV113" s="18"/>
      <c r="LB113" s="18"/>
      <c r="LD113" s="18"/>
      <c r="LE113" s="18"/>
      <c r="LF113" s="18"/>
      <c r="LG113" s="18"/>
      <c r="LH113" s="18"/>
      <c r="LI113" s="18"/>
      <c r="LJ113" s="18"/>
      <c r="LK113" s="18"/>
      <c r="LL113" s="18"/>
      <c r="LM113" s="18"/>
      <c r="LN113" s="18"/>
      <c r="LO113" s="15">
        <v>4</v>
      </c>
      <c r="LP113" s="15">
        <v>42</v>
      </c>
      <c r="LQ113" s="15">
        <v>0</v>
      </c>
      <c r="LR113" s="15">
        <v>71</v>
      </c>
      <c r="LS113" s="15">
        <v>10</v>
      </c>
      <c r="LT113" s="15">
        <v>49</v>
      </c>
      <c r="LU113" s="15">
        <v>113</v>
      </c>
      <c r="LV113" s="15">
        <v>111</v>
      </c>
      <c r="MU113" s="15">
        <v>11</v>
      </c>
      <c r="MV113" s="15">
        <v>2</v>
      </c>
      <c r="MY113" s="15">
        <v>3</v>
      </c>
      <c r="MZ113" s="18">
        <v>1</v>
      </c>
    </row>
    <row r="114" spans="1:364" s="15" customFormat="1" x14ac:dyDescent="0.25">
      <c r="A114" s="8" t="s">
        <v>1575</v>
      </c>
      <c r="B114" s="9">
        <v>42866</v>
      </c>
      <c r="C114" s="15" t="s">
        <v>549</v>
      </c>
      <c r="D114" s="15">
        <v>52</v>
      </c>
      <c r="E114" s="15">
        <v>12</v>
      </c>
      <c r="F114" s="16">
        <v>42866</v>
      </c>
      <c r="J114" s="38">
        <v>14</v>
      </c>
      <c r="K114" s="38">
        <v>71</v>
      </c>
      <c r="L114" s="38">
        <v>85</v>
      </c>
      <c r="P114" s="15">
        <v>19</v>
      </c>
      <c r="T114" s="15">
        <v>28</v>
      </c>
      <c r="U114" s="15">
        <v>7</v>
      </c>
      <c r="X114" s="15">
        <v>18</v>
      </c>
      <c r="Y114" s="15">
        <v>5</v>
      </c>
      <c r="Z114" s="15">
        <v>45</v>
      </c>
      <c r="AA114" s="15">
        <v>6</v>
      </c>
      <c r="AW114" s="15">
        <v>25</v>
      </c>
      <c r="AX114" s="15">
        <v>10</v>
      </c>
      <c r="AY114" s="15">
        <v>24</v>
      </c>
      <c r="AZ114" s="15">
        <v>11</v>
      </c>
      <c r="BA114" s="15">
        <v>31</v>
      </c>
      <c r="BB114" s="15">
        <v>8</v>
      </c>
      <c r="BC114" s="15">
        <v>24</v>
      </c>
      <c r="BD114" s="15">
        <v>10</v>
      </c>
      <c r="BE114" s="15">
        <v>23</v>
      </c>
      <c r="BF114" s="18" t="s">
        <v>334</v>
      </c>
      <c r="BG114" s="15">
        <v>6</v>
      </c>
      <c r="BH114" s="18" t="s">
        <v>365</v>
      </c>
      <c r="BI114" s="15">
        <v>43</v>
      </c>
      <c r="BJ114" s="18" t="s">
        <v>358</v>
      </c>
      <c r="BP114" s="18"/>
      <c r="BZ114" s="18"/>
      <c r="CB114" s="18"/>
      <c r="CD114" s="18"/>
      <c r="CK114" s="15">
        <v>5</v>
      </c>
      <c r="CL114" s="18" t="s">
        <v>504</v>
      </c>
      <c r="CM114" s="18"/>
      <c r="CN114" s="18"/>
      <c r="CO114" s="18"/>
      <c r="CP114" s="18"/>
      <c r="CQ114" s="18"/>
      <c r="CR114" s="18"/>
      <c r="CS114" s="15">
        <v>9</v>
      </c>
      <c r="CT114" s="15">
        <v>-1</v>
      </c>
      <c r="CU114" s="15">
        <v>38</v>
      </c>
      <c r="CV114" s="15">
        <v>44</v>
      </c>
      <c r="CW114" s="15">
        <v>2</v>
      </c>
      <c r="CX114" s="15">
        <v>-2</v>
      </c>
      <c r="CY114" s="15">
        <v>5</v>
      </c>
      <c r="CZ114" s="15">
        <v>-1</v>
      </c>
      <c r="DA114" s="15">
        <v>9</v>
      </c>
      <c r="DB114" s="15">
        <v>-0.5</v>
      </c>
      <c r="DC114" s="15">
        <v>7</v>
      </c>
      <c r="DD114" s="15">
        <v>-0.5</v>
      </c>
      <c r="DE114" s="15">
        <v>8</v>
      </c>
      <c r="DF114" s="15">
        <v>-1</v>
      </c>
      <c r="DG114" s="15">
        <v>16</v>
      </c>
      <c r="DH114" s="15">
        <v>1</v>
      </c>
      <c r="DI114" s="15">
        <v>17</v>
      </c>
      <c r="DJ114" s="15">
        <v>4.5</v>
      </c>
      <c r="DK114" s="15">
        <v>100</v>
      </c>
      <c r="DL114" s="15">
        <v>94.7</v>
      </c>
      <c r="EO114" s="18"/>
      <c r="ID114" s="18"/>
      <c r="IF114" s="18"/>
      <c r="IG114" s="18"/>
      <c r="IH114" s="15">
        <v>25</v>
      </c>
      <c r="II114" s="18" t="s">
        <v>337</v>
      </c>
      <c r="IP114" s="15">
        <v>14</v>
      </c>
      <c r="IQ114" s="15">
        <v>24</v>
      </c>
      <c r="IR114" s="15">
        <v>16</v>
      </c>
      <c r="IS114" s="15">
        <v>41</v>
      </c>
      <c r="JB114" s="15">
        <v>46</v>
      </c>
      <c r="JC114" s="15">
        <v>32</v>
      </c>
      <c r="JV114" s="15">
        <v>52</v>
      </c>
      <c r="JW114" s="15">
        <v>35</v>
      </c>
      <c r="JX114" s="15">
        <v>1</v>
      </c>
      <c r="JY114" s="15" t="s">
        <v>550</v>
      </c>
      <c r="KA114" s="15">
        <v>10</v>
      </c>
      <c r="KD114" s="15">
        <v>64</v>
      </c>
      <c r="KE114" s="15">
        <v>26</v>
      </c>
      <c r="KF114" s="15">
        <v>55</v>
      </c>
      <c r="KG114" s="15">
        <v>34</v>
      </c>
      <c r="KH114" s="15">
        <v>31</v>
      </c>
      <c r="KI114" s="15">
        <v>45</v>
      </c>
      <c r="KV114" s="18"/>
      <c r="LB114" s="18"/>
      <c r="LD114" s="18"/>
      <c r="LE114" s="18" t="s">
        <v>441</v>
      </c>
      <c r="LF114" s="18" t="s">
        <v>336</v>
      </c>
      <c r="LG114" s="18" t="s">
        <v>551</v>
      </c>
      <c r="LH114" s="18" t="s">
        <v>552</v>
      </c>
      <c r="LI114" s="18" t="s">
        <v>466</v>
      </c>
      <c r="LJ114" s="18" t="s">
        <v>553</v>
      </c>
      <c r="LK114" s="18" t="s">
        <v>554</v>
      </c>
      <c r="LL114" s="18" t="s">
        <v>352</v>
      </c>
      <c r="LM114" s="18" t="s">
        <v>439</v>
      </c>
      <c r="LN114" s="18" t="s">
        <v>522</v>
      </c>
      <c r="MW114" s="15">
        <v>0</v>
      </c>
      <c r="MX114" s="15">
        <v>2</v>
      </c>
      <c r="MZ114" s="18"/>
    </row>
    <row r="115" spans="1:364" x14ac:dyDescent="0.25">
      <c r="A115" s="8" t="s">
        <v>1570</v>
      </c>
      <c r="B115" s="9">
        <v>42886</v>
      </c>
      <c r="C115" s="8" t="s">
        <v>555</v>
      </c>
      <c r="D115" s="8">
        <v>71</v>
      </c>
      <c r="E115" s="24"/>
      <c r="F115" s="9">
        <v>42886</v>
      </c>
      <c r="J115" s="38">
        <v>38</v>
      </c>
      <c r="K115" s="38">
        <v>108</v>
      </c>
      <c r="L115" s="38">
        <v>112</v>
      </c>
      <c r="P115" s="8">
        <v>20</v>
      </c>
      <c r="R115" s="8">
        <v>31</v>
      </c>
      <c r="S115" s="8">
        <v>14</v>
      </c>
      <c r="T115" s="8">
        <v>24</v>
      </c>
      <c r="U115" s="8">
        <v>8</v>
      </c>
      <c r="V115" s="8">
        <v>8</v>
      </c>
      <c r="W115" s="8">
        <v>8</v>
      </c>
      <c r="X115" s="8">
        <v>21</v>
      </c>
      <c r="Y115" s="8">
        <v>8</v>
      </c>
      <c r="Z115" s="8">
        <v>41</v>
      </c>
      <c r="AA115" s="8">
        <v>8</v>
      </c>
      <c r="AB115" s="8">
        <v>8</v>
      </c>
      <c r="AC115" s="8">
        <v>8</v>
      </c>
      <c r="AD115" s="8">
        <v>7</v>
      </c>
      <c r="AE115" s="8">
        <v>9</v>
      </c>
      <c r="AF115" s="8">
        <v>6</v>
      </c>
      <c r="AG115" s="8">
        <v>9</v>
      </c>
      <c r="BQ115" s="8">
        <v>26</v>
      </c>
      <c r="BR115" s="8">
        <v>8</v>
      </c>
      <c r="BS115" s="8">
        <v>4</v>
      </c>
      <c r="BT115" s="8">
        <v>4</v>
      </c>
      <c r="BU115" s="8">
        <v>16</v>
      </c>
      <c r="BV115" s="8">
        <v>3</v>
      </c>
      <c r="BW115" s="8">
        <v>2</v>
      </c>
      <c r="BX115" s="8">
        <v>3</v>
      </c>
      <c r="BY115" s="8">
        <v>14</v>
      </c>
      <c r="BZ115" s="10" t="s">
        <v>344</v>
      </c>
      <c r="CA115" s="8">
        <v>4</v>
      </c>
      <c r="CB115" s="10" t="s">
        <v>334</v>
      </c>
      <c r="CC115" s="8">
        <v>43</v>
      </c>
      <c r="CD115" s="10" t="s">
        <v>358</v>
      </c>
      <c r="EP115" s="8">
        <v>3</v>
      </c>
      <c r="EQ115" s="8">
        <v>-2.5</v>
      </c>
      <c r="EV115" s="8">
        <v>5</v>
      </c>
      <c r="EW115" s="8">
        <v>-2</v>
      </c>
      <c r="EY115" s="8">
        <v>17</v>
      </c>
      <c r="EZ115" s="8">
        <v>30</v>
      </c>
      <c r="FA115" s="8">
        <v>5</v>
      </c>
      <c r="FB115" s="8">
        <v>-1</v>
      </c>
      <c r="FC115" s="8">
        <v>3</v>
      </c>
      <c r="FD115" s="8">
        <v>-1</v>
      </c>
      <c r="FE115" s="8">
        <v>3</v>
      </c>
      <c r="FF115" s="8">
        <v>-2</v>
      </c>
      <c r="FG115" s="8">
        <v>5</v>
      </c>
      <c r="FH115" s="8">
        <v>-3.5</v>
      </c>
      <c r="FI115" s="8">
        <v>1</v>
      </c>
      <c r="FJ115" s="8">
        <v>0.5</v>
      </c>
      <c r="FK115" s="8">
        <v>100</v>
      </c>
      <c r="FL115" s="8">
        <v>98.5</v>
      </c>
      <c r="IH115" s="8">
        <v>14.5</v>
      </c>
      <c r="II115" s="10" t="s">
        <v>337</v>
      </c>
      <c r="IP115" s="8">
        <v>55</v>
      </c>
      <c r="IQ115" s="8">
        <v>60</v>
      </c>
      <c r="IR115" s="8">
        <v>14</v>
      </c>
      <c r="IS115" s="8">
        <v>35</v>
      </c>
      <c r="JB115" s="8">
        <v>48</v>
      </c>
      <c r="JC115" s="8">
        <v>36</v>
      </c>
      <c r="JV115" s="8">
        <v>46</v>
      </c>
      <c r="JW115" s="8">
        <v>37</v>
      </c>
      <c r="JX115" s="8">
        <v>0</v>
      </c>
      <c r="JY115" s="8">
        <v>211</v>
      </c>
      <c r="JZ115" s="8">
        <v>30</v>
      </c>
      <c r="KA115" s="8">
        <v>2</v>
      </c>
      <c r="KD115" s="8">
        <v>96</v>
      </c>
      <c r="KE115" s="8">
        <v>41</v>
      </c>
      <c r="KF115" s="8">
        <v>66</v>
      </c>
      <c r="KG115" s="8">
        <v>41</v>
      </c>
      <c r="KH115" s="8">
        <v>32</v>
      </c>
      <c r="KI115" s="8">
        <v>42</v>
      </c>
      <c r="LO115" s="8">
        <v>2</v>
      </c>
      <c r="LP115" s="8">
        <v>25</v>
      </c>
      <c r="LQ115" s="8">
        <v>6</v>
      </c>
      <c r="LR115" s="8">
        <v>34</v>
      </c>
      <c r="LS115" s="8">
        <v>24</v>
      </c>
      <c r="LT115" s="8">
        <v>33</v>
      </c>
      <c r="LU115" s="8">
        <v>59</v>
      </c>
      <c r="LV115" s="8">
        <v>66</v>
      </c>
      <c r="MU115" s="8">
        <v>11</v>
      </c>
      <c r="MV115" s="8">
        <v>3</v>
      </c>
      <c r="MY115" s="8">
        <v>7</v>
      </c>
      <c r="MZ115" s="10">
        <v>14</v>
      </c>
    </row>
    <row r="116" spans="1:364" s="15" customFormat="1" x14ac:dyDescent="0.25">
      <c r="A116" s="8" t="s">
        <v>1564</v>
      </c>
      <c r="B116" s="9">
        <v>42933</v>
      </c>
      <c r="C116" s="15" t="s">
        <v>556</v>
      </c>
      <c r="D116" s="15">
        <v>77</v>
      </c>
      <c r="E116" s="15">
        <v>18</v>
      </c>
      <c r="F116" s="16">
        <v>42933</v>
      </c>
      <c r="G116" s="15">
        <v>24</v>
      </c>
      <c r="H116" s="15">
        <v>86</v>
      </c>
      <c r="I116" s="15">
        <v>115</v>
      </c>
      <c r="J116" s="38"/>
      <c r="K116" s="38"/>
      <c r="L116" s="38"/>
      <c r="M116" s="15" t="s">
        <v>557</v>
      </c>
      <c r="P116" s="15">
        <v>15</v>
      </c>
      <c r="R116" s="15">
        <v>20</v>
      </c>
      <c r="S116" s="15">
        <v>9</v>
      </c>
      <c r="T116" s="15">
        <v>24</v>
      </c>
      <c r="U116" s="15">
        <v>9</v>
      </c>
      <c r="V116" s="15">
        <v>8</v>
      </c>
      <c r="W116" s="15">
        <v>8</v>
      </c>
      <c r="X116" s="15">
        <v>16</v>
      </c>
      <c r="Y116" s="15">
        <v>6</v>
      </c>
      <c r="Z116" s="15">
        <v>27</v>
      </c>
      <c r="AA116" s="15">
        <v>6</v>
      </c>
      <c r="AB116" s="15">
        <v>7</v>
      </c>
      <c r="AC116" s="15">
        <v>7</v>
      </c>
      <c r="AD116" s="15">
        <v>4</v>
      </c>
      <c r="AE116" s="15">
        <v>5</v>
      </c>
      <c r="AF116" s="15">
        <v>5</v>
      </c>
      <c r="AG116" s="15">
        <v>8</v>
      </c>
      <c r="BF116" s="18"/>
      <c r="BH116" s="18"/>
      <c r="BJ116" s="18"/>
      <c r="BP116" s="18"/>
      <c r="BQ116" s="15">
        <v>27</v>
      </c>
      <c r="BR116" s="15">
        <v>9</v>
      </c>
      <c r="BS116" s="15">
        <v>9</v>
      </c>
      <c r="BT116" s="15">
        <v>7</v>
      </c>
      <c r="BY116" s="15">
        <v>15</v>
      </c>
      <c r="BZ116" s="18" t="s">
        <v>340</v>
      </c>
      <c r="CB116" s="18"/>
      <c r="CD116" s="18"/>
      <c r="CL116" s="18"/>
      <c r="CM116" s="18"/>
      <c r="CN116" s="18"/>
      <c r="CO116" s="18"/>
      <c r="CP116" s="18"/>
      <c r="CQ116" s="18"/>
      <c r="CR116" s="18"/>
      <c r="EO116" s="18"/>
      <c r="EP116" s="15">
        <v>2</v>
      </c>
      <c r="EQ116" s="15">
        <v>-3</v>
      </c>
      <c r="EV116" s="15">
        <v>6</v>
      </c>
      <c r="EW116" s="15">
        <v>-1</v>
      </c>
      <c r="EY116" s="15">
        <v>19</v>
      </c>
      <c r="EZ116" s="15">
        <v>39</v>
      </c>
      <c r="FA116" s="15">
        <v>6</v>
      </c>
      <c r="FB116" s="15">
        <v>-0.5</v>
      </c>
      <c r="FC116" s="15">
        <v>4</v>
      </c>
      <c r="FD116" s="15">
        <v>-0.5</v>
      </c>
      <c r="FE116" s="15">
        <v>6</v>
      </c>
      <c r="FF116" s="15">
        <v>0</v>
      </c>
      <c r="FG116" s="15">
        <v>8</v>
      </c>
      <c r="FH116" s="15">
        <v>0</v>
      </c>
      <c r="FI116" s="15">
        <v>1</v>
      </c>
      <c r="FJ116" s="15">
        <v>0</v>
      </c>
      <c r="FK116" s="15">
        <v>100</v>
      </c>
      <c r="FL116" s="15">
        <v>98.5</v>
      </c>
      <c r="HQ116" s="15">
        <v>1</v>
      </c>
      <c r="HR116" s="15">
        <v>32</v>
      </c>
      <c r="HS116" s="15">
        <v>1</v>
      </c>
      <c r="HT116" s="15">
        <v>22</v>
      </c>
      <c r="HU116" s="15">
        <v>7</v>
      </c>
      <c r="HV116" s="15">
        <v>44</v>
      </c>
      <c r="HW116" s="15">
        <v>9</v>
      </c>
      <c r="HX116" s="15">
        <v>31</v>
      </c>
      <c r="HY116" s="15">
        <v>6</v>
      </c>
      <c r="HZ116" s="15">
        <v>43</v>
      </c>
      <c r="IA116" s="15">
        <v>86</v>
      </c>
      <c r="IB116" s="15" t="s">
        <v>558</v>
      </c>
      <c r="IC116" s="15">
        <v>5</v>
      </c>
      <c r="ID116" s="18" t="s">
        <v>376</v>
      </c>
      <c r="IE116" s="15">
        <v>3</v>
      </c>
      <c r="IF116" s="18" t="s">
        <v>349</v>
      </c>
      <c r="IG116" s="18" t="s">
        <v>461</v>
      </c>
      <c r="IH116" s="15">
        <v>29</v>
      </c>
      <c r="II116" s="18" t="s">
        <v>336</v>
      </c>
      <c r="IP116" s="15">
        <v>22</v>
      </c>
      <c r="IQ116" s="15">
        <v>33</v>
      </c>
      <c r="IR116" s="15">
        <v>5</v>
      </c>
      <c r="IS116" s="15">
        <v>13</v>
      </c>
      <c r="JE116" s="15">
        <v>16</v>
      </c>
      <c r="JF116" s="15">
        <v>19</v>
      </c>
      <c r="JV116" s="15">
        <v>63</v>
      </c>
      <c r="JW116" s="15">
        <v>30</v>
      </c>
      <c r="JX116" s="15">
        <v>0</v>
      </c>
      <c r="JY116" s="15">
        <v>210</v>
      </c>
      <c r="JZ116" s="15">
        <v>34</v>
      </c>
      <c r="KA116" s="15">
        <v>1</v>
      </c>
      <c r="KD116" s="15">
        <v>60</v>
      </c>
      <c r="KE116" s="15">
        <v>17</v>
      </c>
      <c r="KF116" s="15">
        <v>38</v>
      </c>
      <c r="KG116" s="15">
        <v>18</v>
      </c>
      <c r="KH116" s="15">
        <v>18</v>
      </c>
      <c r="KI116" s="15">
        <v>30</v>
      </c>
      <c r="KV116" s="18"/>
      <c r="LB116" s="18"/>
      <c r="LD116" s="18"/>
      <c r="LE116" s="18"/>
      <c r="LF116" s="18"/>
      <c r="LG116" s="18"/>
      <c r="LH116" s="18"/>
      <c r="LI116" s="18"/>
      <c r="LJ116" s="18"/>
      <c r="LK116" s="18"/>
      <c r="LL116" s="18"/>
      <c r="LM116" s="18"/>
      <c r="LN116" s="18"/>
      <c r="LO116" s="15">
        <v>2</v>
      </c>
      <c r="LP116" s="15">
        <v>28</v>
      </c>
      <c r="LQ116" s="15">
        <v>30</v>
      </c>
      <c r="LR116" s="15">
        <v>23</v>
      </c>
      <c r="LS116" s="15">
        <v>35</v>
      </c>
      <c r="LT116" s="15">
        <v>23</v>
      </c>
      <c r="LU116" s="15">
        <v>51</v>
      </c>
      <c r="LV116" s="15">
        <v>60</v>
      </c>
      <c r="MU116" s="15">
        <v>4</v>
      </c>
      <c r="MV116" s="15">
        <v>5</v>
      </c>
      <c r="MY116" s="15">
        <v>8</v>
      </c>
      <c r="MZ116" s="18">
        <v>1</v>
      </c>
    </row>
    <row r="117" spans="1:364" x14ac:dyDescent="0.25">
      <c r="A117" s="8" t="s">
        <v>1585</v>
      </c>
      <c r="B117" s="9">
        <v>42842</v>
      </c>
      <c r="C117" s="8" t="s">
        <v>559</v>
      </c>
      <c r="D117" s="8">
        <v>72</v>
      </c>
      <c r="E117" s="8">
        <v>12</v>
      </c>
      <c r="F117" s="9">
        <v>42842</v>
      </c>
      <c r="J117" s="38">
        <v>37</v>
      </c>
      <c r="K117" s="38">
        <v>107</v>
      </c>
      <c r="L117" s="38">
        <v>104</v>
      </c>
      <c r="P117" s="8">
        <v>5</v>
      </c>
      <c r="R117" s="8">
        <v>27</v>
      </c>
      <c r="S117" s="8">
        <v>12</v>
      </c>
      <c r="T117" s="8">
        <v>24</v>
      </c>
      <c r="U117" s="8">
        <v>8</v>
      </c>
      <c r="V117" s="8">
        <v>15</v>
      </c>
      <c r="W117" s="8">
        <v>12</v>
      </c>
      <c r="X117" s="8">
        <v>26</v>
      </c>
      <c r="Y117" s="8">
        <v>11</v>
      </c>
      <c r="Z117" s="8">
        <v>51</v>
      </c>
      <c r="AA117" s="8">
        <v>10</v>
      </c>
      <c r="BQ117" s="8">
        <v>15</v>
      </c>
      <c r="BR117" s="8">
        <v>4</v>
      </c>
      <c r="BS117" s="8">
        <v>0</v>
      </c>
      <c r="BT117" s="8">
        <v>1</v>
      </c>
      <c r="BU117" s="8">
        <v>26</v>
      </c>
      <c r="BV117" s="8">
        <v>8</v>
      </c>
      <c r="BW117" s="8">
        <v>0</v>
      </c>
      <c r="BX117" s="8">
        <v>1</v>
      </c>
      <c r="BY117" s="8">
        <v>19</v>
      </c>
      <c r="BZ117" s="10" t="s">
        <v>365</v>
      </c>
      <c r="CA117" s="8">
        <v>2</v>
      </c>
      <c r="CB117" s="10" t="s">
        <v>343</v>
      </c>
      <c r="CC117" s="8">
        <v>42</v>
      </c>
      <c r="CD117" s="10" t="s">
        <v>365</v>
      </c>
      <c r="CK117" s="8">
        <v>4</v>
      </c>
      <c r="CL117" s="10" t="s">
        <v>504</v>
      </c>
      <c r="CS117" s="8">
        <v>6</v>
      </c>
      <c r="CT117" s="8">
        <v>-2</v>
      </c>
      <c r="CU117" s="8">
        <v>29</v>
      </c>
      <c r="CV117" s="8">
        <v>36</v>
      </c>
      <c r="CW117" s="8">
        <v>2</v>
      </c>
      <c r="CX117" s="8">
        <v>-2</v>
      </c>
      <c r="CY117" s="8">
        <v>3</v>
      </c>
      <c r="CZ117" s="8">
        <v>-1.5</v>
      </c>
      <c r="DA117" s="8">
        <v>7</v>
      </c>
      <c r="DB117" s="8">
        <v>-1.5</v>
      </c>
      <c r="DC117" s="8">
        <v>2</v>
      </c>
      <c r="DD117" s="8">
        <v>-2</v>
      </c>
      <c r="DE117" s="8">
        <v>3</v>
      </c>
      <c r="DF117" s="8">
        <v>-2.5</v>
      </c>
      <c r="DG117" s="8">
        <v>9</v>
      </c>
      <c r="DH117" s="8">
        <v>-3.5</v>
      </c>
      <c r="DI117" s="8">
        <v>3</v>
      </c>
      <c r="DJ117" s="8">
        <v>0</v>
      </c>
      <c r="DK117" s="8">
        <v>100</v>
      </c>
      <c r="DL117" s="8">
        <v>92.4</v>
      </c>
      <c r="IH117" s="8">
        <v>25</v>
      </c>
      <c r="II117" s="10" t="s">
        <v>337</v>
      </c>
      <c r="IP117" s="8">
        <v>24</v>
      </c>
      <c r="IQ117" s="8">
        <v>36</v>
      </c>
      <c r="IR117" s="8">
        <v>16</v>
      </c>
      <c r="IS117" s="8">
        <v>45</v>
      </c>
      <c r="JB117" s="8">
        <v>55</v>
      </c>
      <c r="JC117" s="8">
        <v>52</v>
      </c>
      <c r="JV117" s="8">
        <v>30</v>
      </c>
      <c r="JW117" s="8">
        <v>55</v>
      </c>
      <c r="JX117" s="8">
        <v>0</v>
      </c>
      <c r="JY117" s="8">
        <v>74</v>
      </c>
      <c r="JZ117" s="8">
        <v>58</v>
      </c>
      <c r="KA117" s="8">
        <v>0</v>
      </c>
      <c r="KD117" s="8">
        <v>78</v>
      </c>
      <c r="KE117" s="8">
        <v>37</v>
      </c>
      <c r="KF117" s="8">
        <v>59</v>
      </c>
      <c r="KG117" s="8">
        <v>40</v>
      </c>
      <c r="KH117" s="8">
        <v>29</v>
      </c>
      <c r="KI117" s="8">
        <v>47</v>
      </c>
      <c r="LO117" s="8">
        <v>6</v>
      </c>
      <c r="LP117" s="8">
        <v>61</v>
      </c>
      <c r="LQ117" s="8">
        <v>1</v>
      </c>
      <c r="LR117" s="8">
        <v>57</v>
      </c>
      <c r="LS117" s="8">
        <v>8</v>
      </c>
      <c r="LT117" s="8">
        <v>52</v>
      </c>
      <c r="LU117" s="8">
        <v>118</v>
      </c>
      <c r="LV117" s="8">
        <v>115</v>
      </c>
      <c r="MU117" s="8">
        <v>2</v>
      </c>
      <c r="MV117" s="8">
        <v>0</v>
      </c>
      <c r="MY117" s="8">
        <v>0</v>
      </c>
      <c r="MZ117" s="10">
        <v>1</v>
      </c>
    </row>
    <row r="118" spans="1:364" s="15" customFormat="1" x14ac:dyDescent="0.25">
      <c r="A118" s="8" t="s">
        <v>1586</v>
      </c>
      <c r="B118" s="9">
        <v>42839</v>
      </c>
      <c r="C118" s="15" t="s">
        <v>560</v>
      </c>
      <c r="D118" s="15">
        <v>76</v>
      </c>
      <c r="E118" s="15">
        <v>16</v>
      </c>
      <c r="F118" s="16">
        <v>42839</v>
      </c>
      <c r="J118" s="38">
        <v>42</v>
      </c>
      <c r="K118" s="38">
        <v>114</v>
      </c>
      <c r="L118" s="38">
        <v>116</v>
      </c>
      <c r="R118" s="15">
        <v>11</v>
      </c>
      <c r="S118" s="15">
        <v>5</v>
      </c>
      <c r="V118" s="15">
        <v>7</v>
      </c>
      <c r="W118" s="15">
        <v>8</v>
      </c>
      <c r="X118" s="15">
        <v>29</v>
      </c>
      <c r="Y118" s="15">
        <v>13</v>
      </c>
      <c r="Z118" s="15">
        <v>33</v>
      </c>
      <c r="AA118" s="15">
        <v>8</v>
      </c>
      <c r="AB118" s="15">
        <v>12</v>
      </c>
      <c r="AC118" s="15">
        <v>13</v>
      </c>
      <c r="AD118" s="15">
        <v>8</v>
      </c>
      <c r="AE118" s="15">
        <v>10</v>
      </c>
      <c r="AF118" s="15">
        <v>9</v>
      </c>
      <c r="AG118" s="15">
        <v>13</v>
      </c>
      <c r="BF118" s="18"/>
      <c r="BH118" s="18"/>
      <c r="BJ118" s="18"/>
      <c r="BP118" s="18"/>
      <c r="BQ118" s="15">
        <v>9</v>
      </c>
      <c r="BR118" s="15">
        <v>3</v>
      </c>
      <c r="BS118" s="15">
        <v>0</v>
      </c>
      <c r="BT118" s="15">
        <v>1</v>
      </c>
      <c r="BU118" s="15">
        <v>16</v>
      </c>
      <c r="BV118" s="15">
        <v>5</v>
      </c>
      <c r="BW118" s="15">
        <v>0</v>
      </c>
      <c r="BX118" s="15">
        <v>2</v>
      </c>
      <c r="BY118" s="15">
        <v>12</v>
      </c>
      <c r="BZ118" s="18" t="s">
        <v>344</v>
      </c>
      <c r="CA118" s="15">
        <v>2</v>
      </c>
      <c r="CB118" s="18" t="s">
        <v>340</v>
      </c>
      <c r="CC118" s="15">
        <v>43</v>
      </c>
      <c r="CD118" s="18" t="s">
        <v>358</v>
      </c>
      <c r="CL118" s="18"/>
      <c r="CM118" s="18"/>
      <c r="CN118" s="18"/>
      <c r="CO118" s="18"/>
      <c r="CP118" s="18"/>
      <c r="CQ118" s="18"/>
      <c r="CR118" s="18"/>
      <c r="EO118" s="18"/>
      <c r="EP118" s="15">
        <v>3</v>
      </c>
      <c r="EQ118" s="15">
        <v>-2.5</v>
      </c>
      <c r="EV118" s="15">
        <v>5</v>
      </c>
      <c r="EW118" s="15">
        <v>-1.5</v>
      </c>
      <c r="EY118" s="15">
        <v>14</v>
      </c>
      <c r="EZ118" s="15">
        <v>25</v>
      </c>
      <c r="FA118" s="15">
        <v>0</v>
      </c>
      <c r="FB118" s="15">
        <v>-3</v>
      </c>
      <c r="FC118" s="15">
        <v>0</v>
      </c>
      <c r="FD118" s="15">
        <v>-2</v>
      </c>
      <c r="FE118" s="15">
        <v>0</v>
      </c>
      <c r="FF118" s="15">
        <v>-3</v>
      </c>
      <c r="FG118" s="15">
        <v>0</v>
      </c>
      <c r="FH118" s="15">
        <v>-5</v>
      </c>
      <c r="FI118" s="15">
        <v>0</v>
      </c>
      <c r="FJ118" s="15">
        <v>-1</v>
      </c>
      <c r="FK118" s="15">
        <v>0</v>
      </c>
      <c r="FL118" s="15">
        <v>0</v>
      </c>
      <c r="ID118" s="18"/>
      <c r="IF118" s="18"/>
      <c r="IG118" s="18"/>
      <c r="IH118" s="15">
        <v>32</v>
      </c>
      <c r="II118" s="18" t="s">
        <v>336</v>
      </c>
      <c r="IP118" s="15">
        <v>34</v>
      </c>
      <c r="IQ118" s="15">
        <v>46</v>
      </c>
      <c r="IR118" s="15">
        <v>2</v>
      </c>
      <c r="IS118" s="15">
        <v>10</v>
      </c>
      <c r="JE118" s="15">
        <v>4</v>
      </c>
      <c r="JF118" s="15">
        <v>19</v>
      </c>
      <c r="KA118" s="15">
        <v>79</v>
      </c>
      <c r="KD118" s="15">
        <v>33</v>
      </c>
      <c r="KE118" s="15">
        <v>39</v>
      </c>
      <c r="KF118" s="15">
        <v>20</v>
      </c>
      <c r="KG118" s="15">
        <v>15</v>
      </c>
      <c r="KH118" s="15">
        <v>29</v>
      </c>
      <c r="KV118" s="18"/>
      <c r="LB118" s="18"/>
      <c r="LD118" s="18"/>
      <c r="LE118" s="18"/>
      <c r="LF118" s="18"/>
      <c r="LG118" s="18"/>
      <c r="LH118" s="18"/>
      <c r="LI118" s="18"/>
      <c r="LJ118" s="18"/>
      <c r="LK118" s="18"/>
      <c r="LL118" s="18"/>
      <c r="LM118" s="18"/>
      <c r="LN118" s="18"/>
      <c r="LO118" s="15">
        <v>2</v>
      </c>
      <c r="LP118" s="15">
        <v>28</v>
      </c>
      <c r="LQ118" s="15">
        <v>17</v>
      </c>
      <c r="LR118" s="15">
        <v>27</v>
      </c>
      <c r="LS118" s="15">
        <v>30</v>
      </c>
      <c r="LT118" s="15">
        <v>31</v>
      </c>
      <c r="LU118" s="15">
        <v>55</v>
      </c>
      <c r="LV118" s="15">
        <v>163</v>
      </c>
      <c r="MU118" s="15" t="s">
        <v>561</v>
      </c>
      <c r="MV118" s="15">
        <v>1</v>
      </c>
      <c r="MY118" s="15">
        <v>0</v>
      </c>
      <c r="MZ118" s="18" t="s">
        <v>1123</v>
      </c>
    </row>
    <row r="119" spans="1:364" x14ac:dyDescent="0.25">
      <c r="A119" s="8" t="s">
        <v>1583</v>
      </c>
      <c r="B119" s="9">
        <v>42844</v>
      </c>
      <c r="C119" s="8" t="s">
        <v>562</v>
      </c>
      <c r="D119" s="8">
        <v>76</v>
      </c>
      <c r="E119" s="8">
        <v>18</v>
      </c>
      <c r="F119" s="9">
        <v>42844</v>
      </c>
      <c r="J119" s="38">
        <v>42</v>
      </c>
      <c r="K119" s="38">
        <v>114</v>
      </c>
      <c r="L119" s="38">
        <v>115</v>
      </c>
      <c r="R119" s="8">
        <v>22</v>
      </c>
      <c r="S119" s="8">
        <v>10</v>
      </c>
      <c r="T119" s="8">
        <v>24</v>
      </c>
      <c r="U119" s="8">
        <v>9</v>
      </c>
      <c r="V119" s="8">
        <v>10</v>
      </c>
      <c r="W119" s="8">
        <v>9</v>
      </c>
      <c r="X119" s="8">
        <v>23</v>
      </c>
      <c r="Y119" s="8">
        <v>10</v>
      </c>
      <c r="Z119" s="8">
        <v>53</v>
      </c>
      <c r="AA119" s="8">
        <v>12</v>
      </c>
      <c r="BQ119" s="8">
        <v>20</v>
      </c>
      <c r="BR119" s="8">
        <v>7</v>
      </c>
      <c r="BS119" s="8">
        <v>0</v>
      </c>
      <c r="BT119" s="8">
        <v>1</v>
      </c>
      <c r="BU119" s="8">
        <v>27</v>
      </c>
      <c r="BV119" s="8">
        <v>10</v>
      </c>
      <c r="BW119" s="8">
        <v>2</v>
      </c>
      <c r="BX119" s="8">
        <v>4</v>
      </c>
      <c r="BY119" s="8">
        <v>15</v>
      </c>
      <c r="BZ119" s="10" t="s">
        <v>340</v>
      </c>
      <c r="CA119" s="8">
        <v>0</v>
      </c>
      <c r="CB119" s="10" t="s">
        <v>335</v>
      </c>
      <c r="CC119" s="8">
        <v>39</v>
      </c>
      <c r="CD119" s="10" t="s">
        <v>340</v>
      </c>
      <c r="EP119" s="8">
        <v>3</v>
      </c>
      <c r="EQ119" s="8">
        <v>-2.5</v>
      </c>
      <c r="EV119" s="8">
        <v>3</v>
      </c>
      <c r="EW119" s="8">
        <v>-2.5</v>
      </c>
      <c r="EY119" s="8">
        <v>12</v>
      </c>
      <c r="EZ119" s="8">
        <v>18</v>
      </c>
      <c r="FA119" s="8">
        <v>1</v>
      </c>
      <c r="FB119" s="8">
        <v>-2</v>
      </c>
      <c r="FC119" s="8">
        <v>0</v>
      </c>
      <c r="FD119" s="8">
        <v>-2</v>
      </c>
      <c r="FE119" s="8">
        <v>0</v>
      </c>
      <c r="FF119" s="8">
        <v>-3</v>
      </c>
      <c r="FG119" s="8">
        <v>6</v>
      </c>
      <c r="FH119" s="8">
        <v>-3</v>
      </c>
      <c r="FI119" s="8">
        <v>9</v>
      </c>
      <c r="FJ119" s="8">
        <v>4</v>
      </c>
      <c r="FK119" s="8">
        <v>100</v>
      </c>
      <c r="FL119" s="8">
        <v>98.5</v>
      </c>
      <c r="IH119" s="8">
        <v>17</v>
      </c>
      <c r="II119" s="10" t="s">
        <v>337</v>
      </c>
      <c r="IP119" s="8">
        <v>52</v>
      </c>
      <c r="IQ119" s="8">
        <v>57</v>
      </c>
      <c r="IR119" s="8">
        <v>11</v>
      </c>
      <c r="IS119" s="8">
        <v>28</v>
      </c>
      <c r="JB119" s="8">
        <v>58</v>
      </c>
      <c r="JC119" s="8">
        <v>62</v>
      </c>
      <c r="JV119" s="8">
        <v>60</v>
      </c>
      <c r="JW119" s="8">
        <v>34</v>
      </c>
      <c r="JX119" s="8">
        <v>2</v>
      </c>
      <c r="JY119" s="8">
        <v>241</v>
      </c>
      <c r="JZ119" s="8">
        <v>28</v>
      </c>
      <c r="KA119" s="8">
        <v>2</v>
      </c>
      <c r="KD119" s="8">
        <v>104</v>
      </c>
      <c r="KE119" s="8">
        <v>47</v>
      </c>
      <c r="KF119" s="8">
        <v>65</v>
      </c>
      <c r="KG119" s="8">
        <v>40</v>
      </c>
      <c r="KH119" s="8">
        <v>30</v>
      </c>
      <c r="KI119" s="8">
        <v>41</v>
      </c>
      <c r="LO119" s="8" t="s">
        <v>416</v>
      </c>
      <c r="MU119" s="8">
        <v>3</v>
      </c>
      <c r="MV119" s="8">
        <v>0</v>
      </c>
      <c r="MY119" s="8">
        <v>4</v>
      </c>
    </row>
    <row r="120" spans="1:364" s="15" customFormat="1" x14ac:dyDescent="0.25">
      <c r="A120" s="8" t="s">
        <v>1579</v>
      </c>
      <c r="B120" s="9">
        <v>42852</v>
      </c>
      <c r="C120" s="15" t="s">
        <v>563</v>
      </c>
      <c r="D120" s="15">
        <v>70</v>
      </c>
      <c r="E120" s="15">
        <v>16</v>
      </c>
      <c r="F120" s="16">
        <v>42852</v>
      </c>
      <c r="J120" s="38">
        <v>39</v>
      </c>
      <c r="K120" s="38">
        <v>110</v>
      </c>
      <c r="L120" s="38">
        <v>113</v>
      </c>
      <c r="P120" s="15">
        <v>26</v>
      </c>
      <c r="R120" s="15">
        <v>28</v>
      </c>
      <c r="S120" s="15">
        <v>12</v>
      </c>
      <c r="T120" s="15">
        <v>43</v>
      </c>
      <c r="U120" s="15">
        <v>13</v>
      </c>
      <c r="V120" s="15">
        <v>23</v>
      </c>
      <c r="W120" s="15">
        <v>17</v>
      </c>
      <c r="X120" s="15">
        <v>35</v>
      </c>
      <c r="Y120" s="15">
        <v>15</v>
      </c>
      <c r="Z120" s="15">
        <v>51</v>
      </c>
      <c r="AA120" s="15">
        <v>10</v>
      </c>
      <c r="AB120" s="15">
        <v>13</v>
      </c>
      <c r="AC120" s="15">
        <v>14</v>
      </c>
      <c r="AD120" s="15">
        <v>11</v>
      </c>
      <c r="AE120" s="15">
        <v>14</v>
      </c>
      <c r="AF120" s="15">
        <v>11</v>
      </c>
      <c r="AG120" s="15">
        <v>15</v>
      </c>
      <c r="AW120" s="15">
        <v>39</v>
      </c>
      <c r="AX120" s="15">
        <v>13</v>
      </c>
      <c r="AY120" s="15">
        <v>25</v>
      </c>
      <c r="AZ120" s="15">
        <v>13</v>
      </c>
      <c r="BA120" s="15">
        <v>40</v>
      </c>
      <c r="BB120" s="15">
        <v>15</v>
      </c>
      <c r="BC120" s="15">
        <v>29</v>
      </c>
      <c r="BD120" s="15">
        <v>14</v>
      </c>
      <c r="BE120" s="15">
        <v>23</v>
      </c>
      <c r="BF120" s="18" t="s">
        <v>358</v>
      </c>
      <c r="BG120" s="15">
        <v>7</v>
      </c>
      <c r="BH120" s="18" t="s">
        <v>358</v>
      </c>
      <c r="BI120" s="15">
        <v>42</v>
      </c>
      <c r="BJ120" s="18" t="s">
        <v>365</v>
      </c>
      <c r="BP120" s="18"/>
      <c r="BZ120" s="18"/>
      <c r="CB120" s="18"/>
      <c r="CD120" s="18"/>
      <c r="CK120" s="15">
        <v>4</v>
      </c>
      <c r="CL120" s="18" t="s">
        <v>504</v>
      </c>
      <c r="CM120" s="18"/>
      <c r="CN120" s="18"/>
      <c r="CO120" s="18"/>
      <c r="CP120" s="18"/>
      <c r="CQ120" s="18"/>
      <c r="CR120" s="18"/>
      <c r="CS120" s="15">
        <v>6</v>
      </c>
      <c r="CT120" s="15">
        <v>-1.5</v>
      </c>
      <c r="CU120" s="15">
        <v>32</v>
      </c>
      <c r="CV120" s="15">
        <v>45</v>
      </c>
      <c r="CW120" s="15">
        <v>4</v>
      </c>
      <c r="CX120" s="15">
        <v>-0.5</v>
      </c>
      <c r="CY120" s="15">
        <v>9</v>
      </c>
      <c r="CZ120" s="15">
        <v>0.5</v>
      </c>
      <c r="DA120" s="15">
        <v>13</v>
      </c>
      <c r="DB120" s="15">
        <v>1.5</v>
      </c>
      <c r="DC120" s="15">
        <v>12</v>
      </c>
      <c r="DD120" s="15">
        <v>1.5</v>
      </c>
      <c r="DE120" s="15">
        <v>11</v>
      </c>
      <c r="DF120" s="15">
        <v>1</v>
      </c>
      <c r="DG120" s="15">
        <v>16</v>
      </c>
      <c r="DH120" s="15">
        <v>1</v>
      </c>
      <c r="DI120" s="15">
        <v>2</v>
      </c>
      <c r="DJ120" s="15">
        <v>-0.5</v>
      </c>
      <c r="DK120" s="15">
        <v>100</v>
      </c>
      <c r="DL120" s="15">
        <v>92.4</v>
      </c>
      <c r="EO120" s="18"/>
      <c r="ID120" s="18"/>
      <c r="IF120" s="18"/>
      <c r="IG120" s="18"/>
      <c r="IH120" s="15">
        <v>29</v>
      </c>
      <c r="II120" s="18" t="s">
        <v>636</v>
      </c>
      <c r="IP120" s="15">
        <v>42</v>
      </c>
      <c r="IQ120" s="15">
        <v>52</v>
      </c>
      <c r="IR120" s="15">
        <v>23</v>
      </c>
      <c r="IS120" s="15">
        <v>60</v>
      </c>
      <c r="JB120" s="15">
        <v>58</v>
      </c>
      <c r="JC120" s="15">
        <v>61</v>
      </c>
      <c r="JV120" s="15">
        <v>43</v>
      </c>
      <c r="JW120" s="15">
        <v>42</v>
      </c>
      <c r="JX120" s="15">
        <v>0</v>
      </c>
      <c r="JY120" s="15">
        <v>87</v>
      </c>
      <c r="JZ120" s="15">
        <v>50</v>
      </c>
      <c r="KA120" s="15">
        <v>1</v>
      </c>
      <c r="KD120" s="15">
        <v>70</v>
      </c>
      <c r="KE120" s="15">
        <v>26</v>
      </c>
      <c r="KF120" s="15">
        <v>56</v>
      </c>
      <c r="KG120" s="15">
        <v>34</v>
      </c>
      <c r="KH120" s="15">
        <v>32</v>
      </c>
      <c r="KI120" s="15">
        <v>44</v>
      </c>
      <c r="KV120" s="18"/>
      <c r="LB120" s="18"/>
      <c r="LD120" s="18"/>
      <c r="LE120" s="18"/>
      <c r="LF120" s="18"/>
      <c r="LG120" s="18"/>
      <c r="LH120" s="18"/>
      <c r="LI120" s="18"/>
      <c r="LJ120" s="18"/>
      <c r="LK120" s="18"/>
      <c r="LL120" s="18"/>
      <c r="LM120" s="18"/>
      <c r="LN120" s="18"/>
      <c r="LO120" s="15">
        <v>5</v>
      </c>
      <c r="LP120" s="15">
        <v>41</v>
      </c>
      <c r="LQ120" s="15">
        <v>1</v>
      </c>
      <c r="LR120" s="15">
        <v>53</v>
      </c>
      <c r="LS120" s="15">
        <v>8</v>
      </c>
      <c r="LT120" s="15">
        <v>48</v>
      </c>
      <c r="LU120" s="15">
        <v>94</v>
      </c>
      <c r="LV120" s="15">
        <v>95</v>
      </c>
      <c r="MZ120" s="18"/>
    </row>
    <row r="121" spans="1:364" x14ac:dyDescent="0.25">
      <c r="A121" s="8" t="s">
        <v>1572</v>
      </c>
      <c r="B121" s="9">
        <v>42874</v>
      </c>
      <c r="C121" s="8" t="s">
        <v>564</v>
      </c>
      <c r="D121" s="8">
        <v>70</v>
      </c>
      <c r="E121" s="8">
        <v>18</v>
      </c>
      <c r="F121" s="9">
        <v>42874</v>
      </c>
      <c r="J121" s="38">
        <v>49</v>
      </c>
      <c r="K121" s="38">
        <v>125</v>
      </c>
      <c r="L121" s="38">
        <v>125</v>
      </c>
      <c r="P121" s="8">
        <v>22</v>
      </c>
      <c r="R121" s="8">
        <v>26</v>
      </c>
      <c r="S121" s="8">
        <v>11</v>
      </c>
      <c r="T121" s="8">
        <v>20</v>
      </c>
      <c r="U121" s="8">
        <v>7</v>
      </c>
      <c r="X121" s="8">
        <v>28</v>
      </c>
      <c r="Y121" s="8">
        <v>12</v>
      </c>
      <c r="Z121" s="8">
        <v>49</v>
      </c>
      <c r="AA121" s="8">
        <v>10</v>
      </c>
      <c r="AB121" s="8">
        <v>13</v>
      </c>
      <c r="AC121" s="8">
        <v>14</v>
      </c>
      <c r="AD121" s="8">
        <v>9</v>
      </c>
      <c r="AE121" s="8">
        <v>11</v>
      </c>
      <c r="AF121" s="8">
        <v>6</v>
      </c>
      <c r="AG121" s="8">
        <v>9</v>
      </c>
      <c r="BQ121" s="8">
        <v>20</v>
      </c>
      <c r="BR121" s="8">
        <v>6</v>
      </c>
      <c r="BS121" s="8">
        <v>16</v>
      </c>
      <c r="BT121" s="8">
        <v>9</v>
      </c>
      <c r="BU121" s="8">
        <v>27</v>
      </c>
      <c r="BV121" s="8">
        <v>9</v>
      </c>
      <c r="BW121" s="8">
        <v>3</v>
      </c>
      <c r="BX121" s="8">
        <v>4</v>
      </c>
      <c r="BY121" s="10" t="s">
        <v>466</v>
      </c>
      <c r="BZ121" s="8" t="s">
        <v>340</v>
      </c>
      <c r="CA121" s="10" t="s">
        <v>565</v>
      </c>
      <c r="CB121" s="8" t="s">
        <v>365</v>
      </c>
      <c r="CC121" s="10" t="s">
        <v>525</v>
      </c>
      <c r="CD121" s="8" t="s">
        <v>358</v>
      </c>
      <c r="CK121" s="8">
        <v>2</v>
      </c>
      <c r="CL121" s="10" t="s">
        <v>502</v>
      </c>
      <c r="CS121" s="8">
        <v>12</v>
      </c>
      <c r="CT121" s="8">
        <v>1</v>
      </c>
      <c r="CU121" s="8">
        <v>40</v>
      </c>
      <c r="CV121" s="8">
        <v>54</v>
      </c>
      <c r="CW121" s="8">
        <v>3</v>
      </c>
      <c r="CX121" s="8">
        <v>-1</v>
      </c>
      <c r="CY121" s="8">
        <v>10</v>
      </c>
      <c r="CZ121" s="8">
        <v>1</v>
      </c>
      <c r="DA121" s="8">
        <v>13</v>
      </c>
      <c r="DB121" s="8">
        <v>1.5</v>
      </c>
      <c r="DC121" s="8">
        <v>10</v>
      </c>
      <c r="DD121" s="8">
        <v>1</v>
      </c>
      <c r="DE121" s="8">
        <v>11</v>
      </c>
      <c r="DF121" s="8">
        <v>1</v>
      </c>
      <c r="DG121" s="8">
        <v>16</v>
      </c>
      <c r="DH121" s="8">
        <v>1</v>
      </c>
      <c r="DI121" s="8">
        <v>13</v>
      </c>
      <c r="DJ121" s="8">
        <v>2.5</v>
      </c>
      <c r="DK121" s="8">
        <v>100</v>
      </c>
      <c r="DL121" s="8">
        <v>92.4</v>
      </c>
      <c r="IP121" s="8">
        <v>50</v>
      </c>
      <c r="IQ121" s="8">
        <v>58</v>
      </c>
      <c r="IR121" s="8">
        <v>18</v>
      </c>
      <c r="IS121" s="8">
        <v>45</v>
      </c>
      <c r="JB121" s="8">
        <v>58</v>
      </c>
      <c r="JC121" s="8">
        <v>59</v>
      </c>
      <c r="JV121" s="8">
        <v>35</v>
      </c>
      <c r="JW121" s="8">
        <v>46</v>
      </c>
      <c r="JX121" s="8">
        <v>1</v>
      </c>
      <c r="JY121" s="8">
        <v>209</v>
      </c>
      <c r="JZ121" s="8">
        <v>30</v>
      </c>
      <c r="KA121" s="8">
        <v>3</v>
      </c>
      <c r="KD121" s="8">
        <v>91</v>
      </c>
      <c r="KE121" s="8">
        <v>38</v>
      </c>
      <c r="KF121" s="8">
        <v>63</v>
      </c>
      <c r="KG121" s="8">
        <v>38</v>
      </c>
      <c r="KH121" s="8">
        <v>28</v>
      </c>
      <c r="KI121" s="8">
        <v>38</v>
      </c>
      <c r="LO121" s="8" t="s">
        <v>416</v>
      </c>
      <c r="MY121" s="8">
        <v>7</v>
      </c>
      <c r="MZ121" s="10">
        <v>6</v>
      </c>
    </row>
    <row r="122" spans="1:364" x14ac:dyDescent="0.25">
      <c r="A122" s="8" t="s">
        <v>1574</v>
      </c>
      <c r="B122" s="9">
        <v>42867</v>
      </c>
      <c r="C122" s="8" t="s">
        <v>566</v>
      </c>
      <c r="D122" s="8">
        <v>83</v>
      </c>
      <c r="E122" s="8">
        <v>19</v>
      </c>
      <c r="F122" s="9">
        <v>42867</v>
      </c>
      <c r="J122" s="38">
        <v>48</v>
      </c>
      <c r="K122" s="38">
        <v>124</v>
      </c>
      <c r="L122" s="38">
        <v>124</v>
      </c>
      <c r="P122" s="8">
        <v>24</v>
      </c>
      <c r="R122" s="8">
        <v>30</v>
      </c>
      <c r="S122" s="8">
        <v>15</v>
      </c>
      <c r="T122" s="8">
        <v>28</v>
      </c>
      <c r="U122" s="8">
        <v>11</v>
      </c>
      <c r="V122" s="8">
        <v>11</v>
      </c>
      <c r="W122" s="8">
        <v>11</v>
      </c>
      <c r="X122" s="8">
        <v>31</v>
      </c>
      <c r="Y122" s="8">
        <v>14</v>
      </c>
      <c r="Z122" s="8">
        <v>45</v>
      </c>
      <c r="AA122" s="8">
        <v>11</v>
      </c>
      <c r="AB122" s="8">
        <v>12</v>
      </c>
      <c r="AC122" s="8">
        <v>14</v>
      </c>
      <c r="AD122" s="8">
        <v>11</v>
      </c>
      <c r="AE122" s="8">
        <v>15</v>
      </c>
      <c r="AF122" s="8">
        <v>8</v>
      </c>
      <c r="AG122" s="8">
        <v>12</v>
      </c>
      <c r="BQ122" s="8">
        <v>38</v>
      </c>
      <c r="BR122" s="8">
        <v>14</v>
      </c>
      <c r="BS122" s="8">
        <v>17</v>
      </c>
      <c r="BT122" s="8">
        <v>11</v>
      </c>
      <c r="BU122" s="8">
        <v>20</v>
      </c>
      <c r="BV122" s="8">
        <v>8</v>
      </c>
      <c r="BW122" s="8">
        <v>13</v>
      </c>
      <c r="BX122" s="8">
        <v>10</v>
      </c>
      <c r="BY122" s="8">
        <v>19</v>
      </c>
      <c r="BZ122" s="10" t="s">
        <v>365</v>
      </c>
      <c r="CA122" s="8">
        <v>2</v>
      </c>
      <c r="CB122" s="10" t="s">
        <v>340</v>
      </c>
      <c r="CC122" s="8">
        <v>35</v>
      </c>
      <c r="CD122" s="10" t="s">
        <v>344</v>
      </c>
      <c r="CK122" s="8">
        <v>4</v>
      </c>
      <c r="CL122" s="10" t="s">
        <v>504</v>
      </c>
      <c r="CS122" s="8">
        <v>9</v>
      </c>
      <c r="CT122" s="8">
        <v>-0.5</v>
      </c>
      <c r="CU122" s="8">
        <v>36</v>
      </c>
      <c r="CV122" s="8">
        <v>47</v>
      </c>
      <c r="CW122" s="8">
        <v>3</v>
      </c>
      <c r="CX122" s="8">
        <v>-1</v>
      </c>
      <c r="CY122" s="8">
        <v>4</v>
      </c>
      <c r="CZ122" s="8">
        <v>-1.5</v>
      </c>
      <c r="DA122" s="8">
        <v>5</v>
      </c>
      <c r="DB122" s="8">
        <v>-2</v>
      </c>
      <c r="DC122" s="8">
        <v>5</v>
      </c>
      <c r="DD122" s="8">
        <v>-1.5</v>
      </c>
      <c r="DE122" s="8">
        <v>4</v>
      </c>
      <c r="DF122" s="8">
        <v>-2.5</v>
      </c>
      <c r="DG122" s="8">
        <v>16</v>
      </c>
      <c r="DH122" s="8">
        <v>0.5</v>
      </c>
      <c r="DI122" s="8">
        <v>8</v>
      </c>
      <c r="DJ122" s="8">
        <v>0.5</v>
      </c>
      <c r="DK122" s="8">
        <v>100</v>
      </c>
      <c r="DL122" s="8">
        <v>91.6</v>
      </c>
      <c r="IH122" s="8">
        <v>21</v>
      </c>
      <c r="II122" s="10" t="s">
        <v>337</v>
      </c>
      <c r="IP122" s="8">
        <v>18</v>
      </c>
      <c r="IQ122" s="8">
        <v>30</v>
      </c>
      <c r="IR122" s="8">
        <v>14</v>
      </c>
      <c r="IS122" s="8">
        <v>39</v>
      </c>
      <c r="JB122" s="8">
        <v>57</v>
      </c>
      <c r="JC122" s="8">
        <v>56</v>
      </c>
      <c r="JV122" s="8">
        <v>72</v>
      </c>
      <c r="JW122" s="8">
        <v>27</v>
      </c>
      <c r="JX122" s="8">
        <v>0</v>
      </c>
      <c r="JY122" s="8">
        <v>277</v>
      </c>
      <c r="JZ122" s="8">
        <v>28</v>
      </c>
      <c r="KA122" s="8">
        <v>5</v>
      </c>
      <c r="KD122" s="8">
        <v>90</v>
      </c>
      <c r="KE122" s="8">
        <v>37</v>
      </c>
      <c r="KF122" s="8">
        <v>59</v>
      </c>
      <c r="KG122" s="8">
        <v>35</v>
      </c>
      <c r="KH122" s="8">
        <v>26</v>
      </c>
      <c r="KI122" s="8">
        <v>38</v>
      </c>
      <c r="LO122" s="8">
        <v>4</v>
      </c>
      <c r="LP122" s="8">
        <v>40</v>
      </c>
      <c r="LQ122" s="8">
        <v>3</v>
      </c>
      <c r="LR122" s="8">
        <v>49</v>
      </c>
      <c r="LS122" s="8">
        <v>14</v>
      </c>
      <c r="LT122" s="8">
        <v>44</v>
      </c>
      <c r="LU122" s="8">
        <v>89</v>
      </c>
      <c r="LV122" s="8">
        <v>91</v>
      </c>
      <c r="MV122" s="8">
        <v>0</v>
      </c>
      <c r="MY122" s="8">
        <v>4</v>
      </c>
      <c r="MZ122" s="10">
        <v>1</v>
      </c>
    </row>
    <row r="123" spans="1:364" s="15" customFormat="1" x14ac:dyDescent="0.25">
      <c r="A123" s="8" t="s">
        <v>1569</v>
      </c>
      <c r="B123" s="9">
        <v>42891</v>
      </c>
      <c r="C123" s="15" t="s">
        <v>567</v>
      </c>
      <c r="D123" s="15">
        <v>61</v>
      </c>
      <c r="E123" s="15" t="s">
        <v>753</v>
      </c>
      <c r="F123" s="16">
        <v>42891</v>
      </c>
      <c r="J123" s="38">
        <v>11</v>
      </c>
      <c r="K123" s="38">
        <v>68</v>
      </c>
      <c r="L123" s="38">
        <v>80</v>
      </c>
      <c r="P123" s="15">
        <v>18</v>
      </c>
      <c r="R123" s="15">
        <v>26</v>
      </c>
      <c r="S123" s="15">
        <v>10</v>
      </c>
      <c r="T123" s="15">
        <v>39</v>
      </c>
      <c r="U123" s="15">
        <v>11</v>
      </c>
      <c r="V123" s="15">
        <v>9</v>
      </c>
      <c r="W123" s="15">
        <v>6</v>
      </c>
      <c r="X123" s="15">
        <v>17</v>
      </c>
      <c r="Y123" s="15">
        <v>5</v>
      </c>
      <c r="Z123" s="15">
        <v>51</v>
      </c>
      <c r="AA123" s="15">
        <v>8</v>
      </c>
      <c r="AB123" s="15">
        <v>7</v>
      </c>
      <c r="AC123" s="15">
        <v>7</v>
      </c>
      <c r="AD123" s="15">
        <v>5</v>
      </c>
      <c r="AE123" s="15">
        <v>6</v>
      </c>
      <c r="AF123" s="15">
        <v>5</v>
      </c>
      <c r="AG123" s="15">
        <v>6</v>
      </c>
      <c r="AJ123" s="15">
        <v>31</v>
      </c>
      <c r="AK123" s="15">
        <v>8</v>
      </c>
      <c r="AW123" s="15">
        <v>15</v>
      </c>
      <c r="AX123" s="15">
        <v>5</v>
      </c>
      <c r="AY123" s="15">
        <v>15</v>
      </c>
      <c r="AZ123" s="15">
        <v>7</v>
      </c>
      <c r="BA123" s="15">
        <v>27</v>
      </c>
      <c r="BB123" s="15">
        <v>7</v>
      </c>
      <c r="BC123" s="15">
        <v>6</v>
      </c>
      <c r="BD123" s="15">
        <v>5</v>
      </c>
      <c r="BE123" s="15">
        <v>22</v>
      </c>
      <c r="BF123" s="18" t="s">
        <v>340</v>
      </c>
      <c r="BG123" s="15">
        <v>3</v>
      </c>
      <c r="BH123" s="18" t="s">
        <v>343</v>
      </c>
      <c r="BI123" s="15">
        <v>43</v>
      </c>
      <c r="BJ123" s="18" t="s">
        <v>358</v>
      </c>
      <c r="BP123" s="18"/>
      <c r="BZ123" s="18"/>
      <c r="CB123" s="18"/>
      <c r="CD123" s="18"/>
      <c r="CK123" s="15">
        <v>6</v>
      </c>
      <c r="CL123" s="18" t="s">
        <v>439</v>
      </c>
      <c r="CM123" s="18"/>
      <c r="CN123" s="18"/>
      <c r="CO123" s="18"/>
      <c r="CP123" s="18"/>
      <c r="CQ123" s="18"/>
      <c r="CR123" s="18"/>
      <c r="CS123" s="15">
        <v>7</v>
      </c>
      <c r="CT123" s="15">
        <v>-1.5</v>
      </c>
      <c r="CU123" s="15">
        <v>32</v>
      </c>
      <c r="CV123" s="15">
        <v>40</v>
      </c>
      <c r="CW123" s="15">
        <v>5</v>
      </c>
      <c r="CX123" s="15">
        <v>0</v>
      </c>
      <c r="CY123" s="15">
        <v>4</v>
      </c>
      <c r="CZ123" s="15">
        <v>-1.5</v>
      </c>
      <c r="DA123" s="15">
        <v>2</v>
      </c>
      <c r="DB123" s="15">
        <v>-3.5</v>
      </c>
      <c r="DC123" s="15">
        <v>0</v>
      </c>
      <c r="DD123" s="15">
        <v>-3</v>
      </c>
      <c r="DE123" s="15">
        <v>2</v>
      </c>
      <c r="DF123" s="15">
        <v>-3</v>
      </c>
      <c r="DG123" s="15">
        <v>12</v>
      </c>
      <c r="DH123" s="15">
        <v>-1.5</v>
      </c>
      <c r="DI123" s="15">
        <v>9</v>
      </c>
      <c r="DJ123" s="15">
        <v>1.5</v>
      </c>
      <c r="DK123" s="15">
        <v>100</v>
      </c>
      <c r="DL123" s="15">
        <v>91.7</v>
      </c>
      <c r="EO123" s="18"/>
      <c r="ID123" s="18"/>
      <c r="IF123" s="18"/>
      <c r="IG123" s="18"/>
      <c r="IH123" s="15">
        <v>27</v>
      </c>
      <c r="II123" s="18" t="s">
        <v>337</v>
      </c>
      <c r="IP123" s="15">
        <v>15</v>
      </c>
      <c r="IQ123" s="15">
        <v>29</v>
      </c>
      <c r="IR123" s="15">
        <v>19</v>
      </c>
      <c r="IS123" s="15">
        <v>52</v>
      </c>
      <c r="JB123" s="15">
        <v>49</v>
      </c>
      <c r="JC123" s="15">
        <v>39</v>
      </c>
      <c r="JV123" s="15">
        <v>35</v>
      </c>
      <c r="JW123" s="15">
        <v>46</v>
      </c>
      <c r="JX123" s="15">
        <v>0</v>
      </c>
      <c r="JY123" s="15">
        <v>104</v>
      </c>
      <c r="JZ123" s="15">
        <v>46</v>
      </c>
      <c r="KA123" s="15">
        <v>1</v>
      </c>
      <c r="KD123" s="15">
        <v>72</v>
      </c>
      <c r="KE123" s="15">
        <v>33</v>
      </c>
      <c r="KF123" s="15">
        <v>54</v>
      </c>
      <c r="KG123" s="15">
        <v>35</v>
      </c>
      <c r="KH123" s="15">
        <v>32</v>
      </c>
      <c r="KI123" s="15">
        <v>49</v>
      </c>
      <c r="KV123" s="18"/>
      <c r="LB123" s="18"/>
      <c r="LD123" s="18"/>
      <c r="LE123" s="18"/>
      <c r="LF123" s="18"/>
      <c r="LG123" s="18"/>
      <c r="LH123" s="18"/>
      <c r="LI123" s="18"/>
      <c r="LJ123" s="18"/>
      <c r="LK123" s="18"/>
      <c r="LL123" s="18"/>
      <c r="LM123" s="18"/>
      <c r="LN123" s="18"/>
      <c r="LO123" s="15">
        <v>5</v>
      </c>
      <c r="LP123" s="15">
        <v>47</v>
      </c>
      <c r="LQ123" s="15">
        <v>4</v>
      </c>
      <c r="LR123" s="15">
        <v>45</v>
      </c>
      <c r="LS123" s="15">
        <v>13</v>
      </c>
      <c r="LT123" s="15">
        <v>46</v>
      </c>
      <c r="LU123" s="15">
        <v>92</v>
      </c>
      <c r="LV123" s="15">
        <v>93</v>
      </c>
      <c r="MU123" s="15">
        <v>6</v>
      </c>
      <c r="MV123" s="15">
        <v>3</v>
      </c>
      <c r="MY123" s="15">
        <v>3</v>
      </c>
      <c r="MZ123" s="18">
        <v>0</v>
      </c>
    </row>
    <row r="124" spans="1:364" x14ac:dyDescent="0.25">
      <c r="A124" s="8" t="s">
        <v>1608</v>
      </c>
      <c r="B124" s="9">
        <v>42773</v>
      </c>
      <c r="C124" s="8" t="s">
        <v>568</v>
      </c>
      <c r="D124" s="8">
        <v>73</v>
      </c>
      <c r="E124" s="8">
        <v>19</v>
      </c>
      <c r="F124" s="9">
        <v>42773</v>
      </c>
      <c r="J124" s="38">
        <v>49</v>
      </c>
      <c r="K124" s="38">
        <v>125</v>
      </c>
      <c r="L124" s="38">
        <v>122</v>
      </c>
      <c r="P124" s="8">
        <v>17</v>
      </c>
      <c r="R124" s="8">
        <v>24</v>
      </c>
      <c r="S124" s="8">
        <v>10</v>
      </c>
      <c r="T124" s="8">
        <v>30</v>
      </c>
      <c r="U124" s="8">
        <v>10</v>
      </c>
      <c r="V124" s="8">
        <v>16</v>
      </c>
      <c r="W124" s="8">
        <v>12</v>
      </c>
      <c r="X124" s="8">
        <v>28</v>
      </c>
      <c r="Y124" s="8">
        <v>12</v>
      </c>
      <c r="Z124" s="8">
        <v>39</v>
      </c>
      <c r="AA124" s="8">
        <v>8</v>
      </c>
      <c r="AB124" s="8">
        <v>9</v>
      </c>
      <c r="AC124" s="8">
        <v>9</v>
      </c>
      <c r="AD124" s="8">
        <v>11</v>
      </c>
      <c r="AE124" s="8">
        <v>14</v>
      </c>
      <c r="AF124" s="8">
        <v>8</v>
      </c>
      <c r="AG124" s="8">
        <v>11</v>
      </c>
      <c r="BQ124" s="8">
        <v>30</v>
      </c>
      <c r="BR124" s="8">
        <v>10</v>
      </c>
      <c r="BS124" s="8">
        <v>9</v>
      </c>
      <c r="BT124" s="8">
        <v>6</v>
      </c>
      <c r="BU124" s="8">
        <v>22</v>
      </c>
      <c r="BV124" s="8">
        <v>6</v>
      </c>
      <c r="BW124" s="8">
        <v>6</v>
      </c>
      <c r="BX124" s="8">
        <v>6</v>
      </c>
      <c r="BY124" s="8">
        <v>18</v>
      </c>
      <c r="BZ124" s="10" t="s">
        <v>334</v>
      </c>
      <c r="CA124" s="8">
        <v>3</v>
      </c>
      <c r="CB124" s="10" t="s">
        <v>340</v>
      </c>
      <c r="CC124" s="8">
        <v>40</v>
      </c>
      <c r="CD124" s="10" t="s">
        <v>340</v>
      </c>
      <c r="HG124" s="8">
        <v>21</v>
      </c>
      <c r="HH124" s="8">
        <v>46</v>
      </c>
      <c r="HI124" s="8">
        <v>3</v>
      </c>
      <c r="HJ124" s="8">
        <v>31</v>
      </c>
      <c r="HK124" s="8">
        <v>37.5</v>
      </c>
      <c r="HL124" s="8">
        <v>27</v>
      </c>
      <c r="HM124" s="8">
        <v>7</v>
      </c>
      <c r="HN124" s="8">
        <v>32</v>
      </c>
      <c r="HQ124" s="8">
        <v>3</v>
      </c>
      <c r="HR124" s="8">
        <v>41</v>
      </c>
      <c r="HS124" s="8">
        <v>3</v>
      </c>
      <c r="HT124" s="8">
        <v>30</v>
      </c>
      <c r="HU124" s="8">
        <v>5</v>
      </c>
      <c r="HV124" s="8">
        <v>34</v>
      </c>
      <c r="HW124" s="8">
        <v>11</v>
      </c>
      <c r="HX124" s="8">
        <v>33</v>
      </c>
      <c r="HY124" s="8">
        <v>2</v>
      </c>
      <c r="HZ124" s="8">
        <v>25</v>
      </c>
      <c r="IA124" s="8">
        <v>40</v>
      </c>
      <c r="IB124" s="8" t="s">
        <v>529</v>
      </c>
      <c r="IC124" s="8">
        <v>5</v>
      </c>
      <c r="ID124" s="10" t="s">
        <v>376</v>
      </c>
      <c r="IE124" s="8">
        <v>3</v>
      </c>
      <c r="IF124" s="10" t="s">
        <v>349</v>
      </c>
      <c r="IG124" s="10" t="s">
        <v>530</v>
      </c>
      <c r="IH124" s="8">
        <v>20</v>
      </c>
      <c r="II124" s="10" t="s">
        <v>337</v>
      </c>
      <c r="IP124" s="8">
        <v>47</v>
      </c>
      <c r="IQ124" s="8">
        <v>52</v>
      </c>
      <c r="IR124" s="8">
        <v>14</v>
      </c>
      <c r="IS124" s="8">
        <v>35</v>
      </c>
      <c r="JB124" s="8">
        <v>56</v>
      </c>
      <c r="JC124" s="8">
        <v>48</v>
      </c>
      <c r="JV124" s="8">
        <v>53</v>
      </c>
      <c r="JW124" s="8">
        <v>33</v>
      </c>
      <c r="JX124" s="8">
        <v>0</v>
      </c>
      <c r="JY124" s="8">
        <v>126</v>
      </c>
      <c r="JZ124" s="8">
        <v>34</v>
      </c>
      <c r="KA124" s="8">
        <v>2</v>
      </c>
      <c r="KD124" s="8">
        <v>88</v>
      </c>
      <c r="KE124" s="8">
        <v>35</v>
      </c>
      <c r="KF124" s="8">
        <v>65</v>
      </c>
      <c r="KG124" s="8">
        <v>39</v>
      </c>
      <c r="KH124" s="8">
        <v>31</v>
      </c>
      <c r="KI124" s="8">
        <v>40</v>
      </c>
      <c r="LO124" s="8">
        <v>2</v>
      </c>
      <c r="LP124" s="8">
        <v>25</v>
      </c>
      <c r="LQ124" s="8">
        <v>10</v>
      </c>
      <c r="LR124" s="8">
        <v>30</v>
      </c>
      <c r="LS124" s="8">
        <v>30</v>
      </c>
      <c r="LT124" s="8">
        <v>25</v>
      </c>
      <c r="LU124" s="8">
        <v>55</v>
      </c>
      <c r="LV124" s="8">
        <v>63</v>
      </c>
      <c r="MU124" s="8">
        <v>4</v>
      </c>
      <c r="MV124" s="8">
        <v>0</v>
      </c>
      <c r="MY124" s="8">
        <v>2</v>
      </c>
      <c r="MZ124" s="10">
        <v>1</v>
      </c>
    </row>
    <row r="125" spans="1:364" x14ac:dyDescent="0.25">
      <c r="A125" s="8" t="s">
        <v>1604</v>
      </c>
      <c r="B125" s="9">
        <v>42789</v>
      </c>
      <c r="C125" s="8" t="s">
        <v>569</v>
      </c>
      <c r="D125" s="8">
        <v>79</v>
      </c>
      <c r="E125" s="8">
        <v>13</v>
      </c>
      <c r="F125" s="9">
        <v>42789</v>
      </c>
      <c r="J125" s="38">
        <v>22</v>
      </c>
      <c r="K125" s="38">
        <v>84</v>
      </c>
      <c r="L125" s="38">
        <v>92</v>
      </c>
      <c r="P125" s="8">
        <v>17</v>
      </c>
      <c r="R125" s="8">
        <v>23</v>
      </c>
      <c r="S125" s="8">
        <v>10</v>
      </c>
      <c r="T125" s="8">
        <v>16</v>
      </c>
      <c r="U125" s="8">
        <v>6</v>
      </c>
      <c r="V125" s="8">
        <v>12</v>
      </c>
      <c r="W125" s="8">
        <v>11</v>
      </c>
      <c r="X125" s="8">
        <v>26</v>
      </c>
      <c r="Y125" s="8">
        <v>11</v>
      </c>
      <c r="Z125" s="8">
        <v>54</v>
      </c>
      <c r="AA125" s="8">
        <v>12</v>
      </c>
      <c r="AB125" s="8">
        <v>12</v>
      </c>
      <c r="AC125" s="8">
        <v>13</v>
      </c>
      <c r="AD125" s="8">
        <v>6</v>
      </c>
      <c r="AE125" s="8">
        <v>8</v>
      </c>
      <c r="AF125" s="8">
        <v>8</v>
      </c>
      <c r="AG125" s="8">
        <v>11</v>
      </c>
      <c r="BQ125" s="8">
        <v>25</v>
      </c>
      <c r="BR125" s="8">
        <v>8</v>
      </c>
      <c r="BS125" s="8">
        <v>5</v>
      </c>
      <c r="BT125" s="8">
        <v>5</v>
      </c>
      <c r="BU125" s="8">
        <v>23</v>
      </c>
      <c r="BV125" s="8">
        <v>8</v>
      </c>
      <c r="BW125" s="8">
        <v>3</v>
      </c>
      <c r="BX125" s="8">
        <v>5</v>
      </c>
      <c r="BY125" s="8">
        <v>18</v>
      </c>
      <c r="BZ125" s="10" t="s">
        <v>334</v>
      </c>
      <c r="CA125" s="8">
        <v>2</v>
      </c>
      <c r="CB125" s="10" t="s">
        <v>340</v>
      </c>
      <c r="CC125" s="8">
        <v>41</v>
      </c>
      <c r="CD125" s="10" t="s">
        <v>334</v>
      </c>
      <c r="CK125" s="8">
        <v>5</v>
      </c>
      <c r="CL125" s="10" t="s">
        <v>570</v>
      </c>
      <c r="CS125" s="8">
        <v>8</v>
      </c>
      <c r="CT125" s="8">
        <v>-1.5</v>
      </c>
      <c r="CU125" s="8">
        <v>30</v>
      </c>
      <c r="CV125" s="8">
        <v>37</v>
      </c>
      <c r="CW125" s="8">
        <v>5</v>
      </c>
      <c r="CX125" s="8">
        <v>0</v>
      </c>
      <c r="CY125" s="8">
        <v>0</v>
      </c>
      <c r="CZ125" s="8">
        <v>-2.5</v>
      </c>
      <c r="DA125" s="8">
        <v>5</v>
      </c>
      <c r="DB125" s="8">
        <v>-2</v>
      </c>
      <c r="DC125" s="8">
        <v>1</v>
      </c>
      <c r="DD125" s="8">
        <v>-2.5</v>
      </c>
      <c r="DE125" s="8">
        <v>6</v>
      </c>
      <c r="DF125" s="8">
        <v>-1.5</v>
      </c>
      <c r="DG125" s="8">
        <v>14</v>
      </c>
      <c r="DH125" s="8">
        <v>-0.5</v>
      </c>
      <c r="DI125" s="8">
        <v>4</v>
      </c>
      <c r="DJ125" s="8">
        <v>0.5</v>
      </c>
      <c r="DK125" s="8">
        <v>100</v>
      </c>
      <c r="DL125" s="8">
        <v>92.4</v>
      </c>
      <c r="IH125" s="8">
        <v>27</v>
      </c>
      <c r="II125" s="10" t="s">
        <v>341</v>
      </c>
      <c r="IP125" s="8">
        <v>33</v>
      </c>
      <c r="IQ125" s="8">
        <v>43</v>
      </c>
      <c r="IR125" s="8">
        <v>18</v>
      </c>
      <c r="IS125" s="8">
        <v>51</v>
      </c>
      <c r="JB125" s="8">
        <v>48</v>
      </c>
      <c r="JC125" s="8">
        <v>46</v>
      </c>
      <c r="JV125" s="8">
        <v>51</v>
      </c>
      <c r="JW125" s="8">
        <v>43</v>
      </c>
      <c r="JX125" s="8">
        <v>1</v>
      </c>
      <c r="JY125" s="8">
        <v>92</v>
      </c>
      <c r="JZ125" s="8">
        <v>52</v>
      </c>
      <c r="KA125" s="8">
        <v>0</v>
      </c>
      <c r="KD125" s="8">
        <v>86</v>
      </c>
      <c r="KE125" s="8">
        <v>42</v>
      </c>
      <c r="KF125" s="8">
        <v>68</v>
      </c>
      <c r="KG125" s="8">
        <v>48</v>
      </c>
      <c r="KH125" s="8">
        <v>31</v>
      </c>
      <c r="KI125" s="8">
        <v>49</v>
      </c>
      <c r="MU125" s="8" t="s">
        <v>571</v>
      </c>
      <c r="MV125" s="8">
        <v>0</v>
      </c>
      <c r="MY125" s="8">
        <v>1</v>
      </c>
    </row>
    <row r="126" spans="1:364" x14ac:dyDescent="0.25">
      <c r="A126" s="8" t="s">
        <v>1592</v>
      </c>
      <c r="B126" s="9">
        <v>42830</v>
      </c>
      <c r="C126" s="8" t="s">
        <v>572</v>
      </c>
      <c r="D126" s="8">
        <v>65</v>
      </c>
      <c r="E126" s="8">
        <v>11</v>
      </c>
      <c r="F126" s="9">
        <v>42830</v>
      </c>
      <c r="J126" s="38">
        <v>25</v>
      </c>
      <c r="K126" s="38">
        <v>89</v>
      </c>
      <c r="L126" s="38">
        <v>90</v>
      </c>
      <c r="X126" s="8">
        <v>24</v>
      </c>
      <c r="Y126" s="8">
        <v>9</v>
      </c>
      <c r="Z126" s="8">
        <v>35</v>
      </c>
      <c r="AA126" s="8">
        <v>6</v>
      </c>
      <c r="AB126" s="8">
        <v>9</v>
      </c>
      <c r="AC126" s="8">
        <v>9</v>
      </c>
      <c r="AD126" s="8">
        <v>8</v>
      </c>
      <c r="AE126" s="8">
        <v>10</v>
      </c>
      <c r="AF126" s="8">
        <v>7</v>
      </c>
      <c r="AG126" s="8">
        <v>9</v>
      </c>
      <c r="BQ126" s="8">
        <v>20</v>
      </c>
      <c r="BR126" s="8">
        <v>6</v>
      </c>
      <c r="BS126" s="8">
        <v>8</v>
      </c>
      <c r="BT126" s="8">
        <v>5</v>
      </c>
      <c r="BU126" s="8">
        <v>32</v>
      </c>
      <c r="BV126" s="8">
        <v>10</v>
      </c>
      <c r="BW126" s="8">
        <v>19</v>
      </c>
      <c r="BX126" s="8">
        <v>10</v>
      </c>
      <c r="BY126" s="8">
        <v>18</v>
      </c>
      <c r="BZ126" s="10" t="s">
        <v>334</v>
      </c>
      <c r="CA126" s="8">
        <v>3</v>
      </c>
      <c r="CB126" s="10" t="s">
        <v>340</v>
      </c>
      <c r="CC126" s="8">
        <v>43</v>
      </c>
      <c r="CD126" s="10" t="s">
        <v>358</v>
      </c>
      <c r="EP126" s="8">
        <v>5</v>
      </c>
      <c r="EQ126" s="8">
        <v>-0.5</v>
      </c>
      <c r="EV126" s="8">
        <v>9</v>
      </c>
      <c r="EW126" s="8">
        <v>1</v>
      </c>
      <c r="EY126" s="8">
        <v>26</v>
      </c>
      <c r="EZ126" s="8">
        <v>46</v>
      </c>
      <c r="FA126" s="8">
        <v>6</v>
      </c>
      <c r="FB126" s="8">
        <v>-1</v>
      </c>
      <c r="FC126" s="8">
        <v>0</v>
      </c>
      <c r="FD126" s="8">
        <v>-2.5</v>
      </c>
      <c r="FE126" s="8">
        <v>0</v>
      </c>
      <c r="FF126" s="8">
        <v>-3.5</v>
      </c>
      <c r="FG126" s="8">
        <v>7</v>
      </c>
      <c r="FH126" s="8">
        <v>-2</v>
      </c>
      <c r="FI126" s="8">
        <v>1</v>
      </c>
      <c r="FJ126" s="8">
        <v>1</v>
      </c>
      <c r="FK126" s="8">
        <v>100</v>
      </c>
      <c r="FL126" s="8">
        <v>98.5</v>
      </c>
      <c r="IH126" s="8">
        <v>31</v>
      </c>
      <c r="II126" s="10" t="s">
        <v>336</v>
      </c>
      <c r="IP126" s="8">
        <v>26</v>
      </c>
      <c r="IQ126" s="8">
        <v>40</v>
      </c>
      <c r="IR126" s="8">
        <v>20</v>
      </c>
      <c r="IS126" s="8">
        <v>53</v>
      </c>
      <c r="JB126" s="8">
        <v>53</v>
      </c>
      <c r="JC126" s="8">
        <v>46</v>
      </c>
      <c r="JV126" s="8">
        <v>55</v>
      </c>
      <c r="JW126" s="8">
        <v>36</v>
      </c>
      <c r="JX126" s="8">
        <v>0</v>
      </c>
      <c r="JY126" s="8">
        <v>205</v>
      </c>
      <c r="JZ126" s="8">
        <v>34</v>
      </c>
      <c r="KA126" s="8">
        <v>1</v>
      </c>
      <c r="KD126" s="8">
        <v>64</v>
      </c>
      <c r="KE126" s="8">
        <v>28</v>
      </c>
      <c r="KF126" s="8">
        <v>53</v>
      </c>
      <c r="KG126" s="8">
        <v>35</v>
      </c>
      <c r="KH126" s="8">
        <v>24</v>
      </c>
      <c r="KI126" s="8">
        <v>42</v>
      </c>
      <c r="MZ126" s="10">
        <v>2</v>
      </c>
    </row>
    <row r="127" spans="1:364" x14ac:dyDescent="0.25">
      <c r="A127" s="8" t="s">
        <v>1612</v>
      </c>
      <c r="B127" s="9">
        <v>42760</v>
      </c>
      <c r="C127" s="8" t="s">
        <v>573</v>
      </c>
      <c r="D127" s="8">
        <v>79</v>
      </c>
      <c r="E127" s="8">
        <v>18</v>
      </c>
      <c r="F127" s="9">
        <v>42760</v>
      </c>
      <c r="J127" s="38">
        <v>32</v>
      </c>
      <c r="K127" s="38">
        <v>99</v>
      </c>
      <c r="L127" s="38">
        <v>106</v>
      </c>
      <c r="P127" s="8">
        <v>25</v>
      </c>
      <c r="R127" s="8">
        <v>22</v>
      </c>
      <c r="S127" s="8">
        <v>10</v>
      </c>
      <c r="T127" s="8">
        <v>20</v>
      </c>
      <c r="U127" s="8">
        <v>8</v>
      </c>
      <c r="V127" s="8">
        <v>9</v>
      </c>
      <c r="W127" s="8">
        <v>9</v>
      </c>
      <c r="X127" s="8">
        <v>25</v>
      </c>
      <c r="Y127" s="8">
        <v>11</v>
      </c>
      <c r="Z127" s="8">
        <v>58</v>
      </c>
      <c r="AA127" s="8">
        <v>13</v>
      </c>
      <c r="BQ127" s="8">
        <v>25</v>
      </c>
      <c r="BR127" s="8">
        <v>8</v>
      </c>
      <c r="BS127" s="8">
        <v>28</v>
      </c>
      <c r="BT127" s="8">
        <v>14</v>
      </c>
      <c r="BU127" s="8">
        <v>26</v>
      </c>
      <c r="BV127" s="8">
        <v>9</v>
      </c>
      <c r="BW127" s="8">
        <v>16</v>
      </c>
      <c r="BX127" s="8">
        <v>10</v>
      </c>
      <c r="BY127" s="8">
        <v>23</v>
      </c>
      <c r="BZ127" s="10" t="s">
        <v>358</v>
      </c>
      <c r="CA127" s="8">
        <v>5</v>
      </c>
      <c r="CB127" s="10" t="s">
        <v>365</v>
      </c>
      <c r="CC127" s="8">
        <v>43</v>
      </c>
      <c r="CD127" s="10" t="s">
        <v>358</v>
      </c>
      <c r="CK127" s="8">
        <v>5</v>
      </c>
      <c r="CL127" s="10" t="s">
        <v>570</v>
      </c>
      <c r="CS127" s="8">
        <v>12</v>
      </c>
      <c r="CT127" s="8">
        <v>0</v>
      </c>
      <c r="CU127" s="8">
        <v>42</v>
      </c>
      <c r="CV127" s="8">
        <v>49</v>
      </c>
      <c r="CW127" s="8">
        <v>4</v>
      </c>
      <c r="CX127" s="8">
        <v>-0.5</v>
      </c>
      <c r="CY127" s="8">
        <v>8</v>
      </c>
      <c r="CZ127" s="8">
        <v>0</v>
      </c>
      <c r="DA127" s="8">
        <v>10</v>
      </c>
      <c r="DB127" s="8">
        <v>-0.5</v>
      </c>
      <c r="DC127" s="8">
        <v>8</v>
      </c>
      <c r="DD127" s="8">
        <v>-0.5</v>
      </c>
      <c r="DE127" s="8">
        <v>10</v>
      </c>
      <c r="DF127" s="8">
        <v>-0.5</v>
      </c>
      <c r="DG127" s="8">
        <v>15</v>
      </c>
      <c r="DH127" s="8">
        <v>0</v>
      </c>
      <c r="DI127" s="8">
        <v>1</v>
      </c>
      <c r="DJ127" s="8">
        <v>-0.5</v>
      </c>
      <c r="DK127" s="8">
        <v>100</v>
      </c>
      <c r="DL127" s="8">
        <v>92.4</v>
      </c>
      <c r="IH127" s="8">
        <v>28</v>
      </c>
      <c r="II127" s="10" t="s">
        <v>352</v>
      </c>
      <c r="IP127" s="8">
        <v>24</v>
      </c>
      <c r="IQ127" s="8">
        <v>32</v>
      </c>
      <c r="IR127" s="8">
        <v>16</v>
      </c>
      <c r="IS127" s="8">
        <v>42</v>
      </c>
      <c r="JB127" s="8">
        <v>54</v>
      </c>
      <c r="JC127" s="8">
        <v>48</v>
      </c>
      <c r="JV127" s="8">
        <v>31</v>
      </c>
      <c r="JW127" s="8">
        <v>53</v>
      </c>
      <c r="JX127" s="8">
        <v>0</v>
      </c>
      <c r="JY127" s="8">
        <v>140</v>
      </c>
      <c r="JZ127" s="8">
        <v>38</v>
      </c>
      <c r="KA127" s="8">
        <v>2</v>
      </c>
      <c r="KD127" s="8">
        <v>83</v>
      </c>
      <c r="KE127" s="8">
        <v>33</v>
      </c>
      <c r="KF127" s="8">
        <v>54</v>
      </c>
      <c r="KG127" s="8">
        <v>32</v>
      </c>
      <c r="KH127" s="8">
        <v>21</v>
      </c>
      <c r="KI127" s="8">
        <v>33</v>
      </c>
      <c r="LO127" s="8">
        <v>6</v>
      </c>
      <c r="LP127" s="8">
        <v>57</v>
      </c>
      <c r="LQ127" s="8">
        <v>1</v>
      </c>
      <c r="LR127" s="8">
        <v>51</v>
      </c>
      <c r="LS127" s="8">
        <v>8</v>
      </c>
      <c r="LT127" s="8">
        <v>46</v>
      </c>
      <c r="LU127" s="8">
        <v>108</v>
      </c>
      <c r="LV127" s="8">
        <v>107</v>
      </c>
      <c r="MY127" s="8">
        <v>0</v>
      </c>
      <c r="MZ127" s="10">
        <v>0</v>
      </c>
    </row>
    <row r="128" spans="1:364" x14ac:dyDescent="0.25">
      <c r="A128" s="8" t="s">
        <v>1605</v>
      </c>
      <c r="B128" s="9">
        <v>42788</v>
      </c>
      <c r="C128" s="8" t="s">
        <v>574</v>
      </c>
      <c r="D128" s="8">
        <v>62</v>
      </c>
      <c r="E128" s="8">
        <v>20</v>
      </c>
      <c r="F128" s="9">
        <v>42788</v>
      </c>
      <c r="J128" s="38">
        <v>49</v>
      </c>
      <c r="K128" s="38">
        <v>125</v>
      </c>
      <c r="L128" s="38">
        <v>122</v>
      </c>
      <c r="R128" s="8">
        <v>33</v>
      </c>
      <c r="S128" s="8">
        <v>15</v>
      </c>
      <c r="T128" s="8">
        <v>37</v>
      </c>
      <c r="U128" s="8">
        <v>10</v>
      </c>
      <c r="V128" s="8">
        <v>22</v>
      </c>
      <c r="W128" s="8">
        <v>15</v>
      </c>
      <c r="X128" s="8">
        <v>27</v>
      </c>
      <c r="Y128" s="8">
        <v>10</v>
      </c>
      <c r="Z128" s="8">
        <v>57</v>
      </c>
      <c r="AA128" s="8">
        <v>10</v>
      </c>
      <c r="AB128" s="8">
        <v>10</v>
      </c>
      <c r="AC128" s="8">
        <v>10</v>
      </c>
      <c r="AD128" s="8">
        <v>8</v>
      </c>
      <c r="AE128" s="8">
        <v>10</v>
      </c>
      <c r="AF128" s="8">
        <v>9</v>
      </c>
      <c r="AG128" s="8">
        <v>11</v>
      </c>
      <c r="AW128" s="8">
        <v>38</v>
      </c>
      <c r="AX128" s="8">
        <v>15</v>
      </c>
      <c r="AY128" s="8">
        <v>35</v>
      </c>
      <c r="AZ128" s="8">
        <v>15</v>
      </c>
      <c r="BA128" s="8">
        <v>38</v>
      </c>
      <c r="BB128" s="8">
        <v>12</v>
      </c>
      <c r="BC128" s="8">
        <v>34</v>
      </c>
      <c r="BD128" s="8">
        <v>14</v>
      </c>
      <c r="BE128" s="8">
        <v>28</v>
      </c>
      <c r="BF128" s="10" t="s">
        <v>358</v>
      </c>
      <c r="BG128" s="8">
        <v>6</v>
      </c>
      <c r="BH128" s="10" t="s">
        <v>365</v>
      </c>
      <c r="BI128" s="8">
        <v>42</v>
      </c>
      <c r="BJ128" s="10" t="s">
        <v>334</v>
      </c>
      <c r="CK128" s="8">
        <v>8</v>
      </c>
      <c r="CL128" s="10" t="s">
        <v>444</v>
      </c>
      <c r="CS128" s="8">
        <v>16</v>
      </c>
      <c r="CT128" s="8">
        <v>1.5</v>
      </c>
      <c r="CU128" s="8">
        <v>68</v>
      </c>
      <c r="CV128" s="8">
        <v>72</v>
      </c>
      <c r="CW128" s="8">
        <v>8</v>
      </c>
      <c r="CX128" s="8">
        <v>1</v>
      </c>
      <c r="CY128" s="8">
        <v>16</v>
      </c>
      <c r="CZ128" s="8">
        <v>2</v>
      </c>
      <c r="DA128" s="8">
        <v>16</v>
      </c>
      <c r="DB128" s="8">
        <v>1.5</v>
      </c>
      <c r="DC128" s="8">
        <v>14</v>
      </c>
      <c r="DD128" s="8">
        <v>1</v>
      </c>
      <c r="DE128" s="8">
        <v>16</v>
      </c>
      <c r="DF128" s="8">
        <v>1.5</v>
      </c>
      <c r="DG128" s="8">
        <v>16</v>
      </c>
      <c r="DH128" s="8">
        <v>0.5</v>
      </c>
      <c r="DI128" s="8">
        <v>1</v>
      </c>
      <c r="DJ128" s="8">
        <v>-0.5</v>
      </c>
      <c r="DK128" s="8">
        <v>100</v>
      </c>
      <c r="DL128" s="8">
        <v>91.7</v>
      </c>
      <c r="HQ128" s="8">
        <v>8</v>
      </c>
      <c r="HR128" s="8">
        <v>63</v>
      </c>
      <c r="HS128" s="8">
        <v>11</v>
      </c>
      <c r="HT128" s="8">
        <v>65</v>
      </c>
      <c r="HU128" s="8">
        <v>12</v>
      </c>
      <c r="HV128" s="8">
        <v>65</v>
      </c>
      <c r="HW128" s="8">
        <v>31</v>
      </c>
      <c r="HX128" s="8">
        <v>66</v>
      </c>
      <c r="HY128" s="8">
        <v>12</v>
      </c>
      <c r="HZ128" s="8">
        <v>66</v>
      </c>
      <c r="IA128" s="8">
        <v>100</v>
      </c>
      <c r="IB128" s="8" t="s">
        <v>558</v>
      </c>
      <c r="IC128" s="8">
        <v>6</v>
      </c>
      <c r="ID128" s="10" t="s">
        <v>439</v>
      </c>
      <c r="IE128" s="8">
        <v>6</v>
      </c>
      <c r="IF128" s="10" t="s">
        <v>336</v>
      </c>
      <c r="IG128" s="10" t="s">
        <v>530</v>
      </c>
      <c r="IH128" s="8">
        <v>30</v>
      </c>
      <c r="II128" s="10" t="s">
        <v>341</v>
      </c>
      <c r="IT128" s="8">
        <v>65</v>
      </c>
      <c r="IU128" s="8">
        <v>19</v>
      </c>
      <c r="IV128" s="8">
        <v>57</v>
      </c>
      <c r="IW128" s="8">
        <v>19</v>
      </c>
      <c r="IX128" s="8">
        <v>14</v>
      </c>
      <c r="IY128" s="8">
        <v>12</v>
      </c>
      <c r="IZ128" s="8">
        <v>13</v>
      </c>
      <c r="JA128" s="8">
        <v>12</v>
      </c>
      <c r="JB128" s="8">
        <v>56</v>
      </c>
      <c r="JC128" s="8">
        <v>42</v>
      </c>
      <c r="JL128" s="8">
        <v>25</v>
      </c>
      <c r="KM128" s="8">
        <v>25</v>
      </c>
      <c r="KN128" s="8">
        <v>13</v>
      </c>
      <c r="KO128" s="8">
        <v>18</v>
      </c>
      <c r="KP128" s="8">
        <v>13</v>
      </c>
      <c r="KQ128" s="8">
        <v>64</v>
      </c>
      <c r="KR128" s="8">
        <v>11</v>
      </c>
      <c r="KS128" s="8">
        <v>83</v>
      </c>
      <c r="KT128" s="8">
        <v>9</v>
      </c>
      <c r="KU128" s="8">
        <v>6</v>
      </c>
      <c r="KV128" s="10" t="s">
        <v>336</v>
      </c>
      <c r="KW128" s="8">
        <v>10</v>
      </c>
      <c r="KX128" s="8">
        <v>55</v>
      </c>
      <c r="KY128" s="8">
        <v>5</v>
      </c>
      <c r="KZ128" s="8">
        <v>53</v>
      </c>
      <c r="LA128" s="8">
        <v>11</v>
      </c>
      <c r="LB128" s="10" t="s">
        <v>336</v>
      </c>
      <c r="LC128" s="8">
        <v>0</v>
      </c>
      <c r="LD128" s="10" t="s">
        <v>336</v>
      </c>
      <c r="MU128" s="8">
        <v>7</v>
      </c>
      <c r="MV128" s="8">
        <v>0</v>
      </c>
    </row>
    <row r="129" spans="1:364" x14ac:dyDescent="0.25">
      <c r="A129" s="8" t="s">
        <v>1593</v>
      </c>
      <c r="B129" s="9">
        <v>42829</v>
      </c>
      <c r="C129" s="8" t="s">
        <v>575</v>
      </c>
      <c r="D129" s="8">
        <v>59</v>
      </c>
      <c r="E129" s="8">
        <v>12</v>
      </c>
      <c r="F129" s="9">
        <v>42829</v>
      </c>
      <c r="J129" s="38">
        <v>18</v>
      </c>
      <c r="K129" s="38">
        <v>78</v>
      </c>
      <c r="L129" s="38">
        <v>89</v>
      </c>
      <c r="T129" s="8">
        <v>20</v>
      </c>
      <c r="U129" s="8">
        <v>6</v>
      </c>
      <c r="X129" s="8">
        <v>8</v>
      </c>
      <c r="Y129" s="8">
        <v>1</v>
      </c>
      <c r="Z129" s="8">
        <v>18</v>
      </c>
      <c r="AA129" s="8">
        <v>2</v>
      </c>
      <c r="AB129" s="8">
        <v>5</v>
      </c>
      <c r="AC129" s="8">
        <v>3</v>
      </c>
      <c r="AD129" s="8">
        <v>2</v>
      </c>
      <c r="AE129" s="8">
        <v>2</v>
      </c>
      <c r="AF129" s="8">
        <v>1</v>
      </c>
      <c r="AG129" s="8">
        <v>2</v>
      </c>
      <c r="AW129" s="8">
        <v>5</v>
      </c>
      <c r="AX129" s="8">
        <v>1</v>
      </c>
      <c r="AY129" s="8">
        <v>2</v>
      </c>
      <c r="AZ129" s="8">
        <v>1</v>
      </c>
      <c r="BE129" s="8">
        <v>16</v>
      </c>
      <c r="BF129" s="10" t="s">
        <v>335</v>
      </c>
      <c r="EP129" s="8">
        <v>3</v>
      </c>
      <c r="EQ129" s="8">
        <v>-3</v>
      </c>
      <c r="EV129" s="8">
        <v>4</v>
      </c>
      <c r="EW129" s="8">
        <v>-2.5</v>
      </c>
      <c r="EY129" s="8">
        <v>14</v>
      </c>
      <c r="EZ129" s="8">
        <v>22</v>
      </c>
      <c r="FA129" s="8">
        <v>3</v>
      </c>
      <c r="FB129" s="8">
        <v>-2</v>
      </c>
      <c r="FC129" s="8">
        <v>2</v>
      </c>
      <c r="FD129" s="8">
        <v>-1.5</v>
      </c>
      <c r="FE129" s="8">
        <v>5</v>
      </c>
      <c r="FF129" s="8">
        <v>-1</v>
      </c>
      <c r="FG129" s="8">
        <v>9</v>
      </c>
      <c r="FH129" s="8">
        <v>0.5</v>
      </c>
      <c r="FI129" s="8">
        <v>6</v>
      </c>
      <c r="FJ129" s="8">
        <v>3</v>
      </c>
      <c r="FK129" s="8">
        <v>100</v>
      </c>
      <c r="FL129" s="8">
        <v>98.5</v>
      </c>
      <c r="HQ129" s="8">
        <v>0</v>
      </c>
      <c r="HR129" s="8">
        <v>23</v>
      </c>
      <c r="HS129" s="8">
        <v>0</v>
      </c>
      <c r="HT129" s="8" t="s">
        <v>347</v>
      </c>
      <c r="HU129" s="8">
        <v>0</v>
      </c>
      <c r="HV129" s="8" t="s">
        <v>347</v>
      </c>
      <c r="HW129" s="8">
        <v>0</v>
      </c>
      <c r="HX129" s="8" t="s">
        <v>347</v>
      </c>
      <c r="HY129" s="8">
        <v>0</v>
      </c>
      <c r="HZ129" s="8" t="s">
        <v>347</v>
      </c>
      <c r="IA129" s="8">
        <v>0</v>
      </c>
      <c r="IB129" s="8" t="s">
        <v>529</v>
      </c>
      <c r="IC129" s="8">
        <v>6</v>
      </c>
      <c r="ID129" s="10" t="s">
        <v>565</v>
      </c>
      <c r="IE129" s="8">
        <v>1</v>
      </c>
      <c r="IF129" s="10" t="s">
        <v>348</v>
      </c>
      <c r="IG129" s="10" t="s">
        <v>576</v>
      </c>
      <c r="IH129" s="8">
        <v>8.5</v>
      </c>
      <c r="II129" s="10" t="s">
        <v>337</v>
      </c>
      <c r="IP129" s="8">
        <v>16</v>
      </c>
      <c r="IQ129" s="8">
        <v>29</v>
      </c>
      <c r="IR129" s="8">
        <v>5</v>
      </c>
      <c r="IS129" s="8">
        <v>13</v>
      </c>
      <c r="JB129" s="8">
        <v>52</v>
      </c>
      <c r="JC129" s="8">
        <v>42</v>
      </c>
      <c r="JS129" s="8">
        <v>18</v>
      </c>
      <c r="JT129" s="8" t="s">
        <v>577</v>
      </c>
      <c r="JV129" s="8">
        <v>87</v>
      </c>
      <c r="JW129" s="8">
        <v>19</v>
      </c>
      <c r="JX129" s="8">
        <v>1</v>
      </c>
      <c r="JY129" s="8" t="s">
        <v>578</v>
      </c>
      <c r="KD129" s="8">
        <v>69</v>
      </c>
      <c r="KE129" s="8">
        <v>30</v>
      </c>
      <c r="KF129" s="8">
        <v>49</v>
      </c>
      <c r="KG129" s="8">
        <v>30</v>
      </c>
      <c r="KH129" s="8">
        <v>7</v>
      </c>
      <c r="KI129" s="8">
        <v>23</v>
      </c>
      <c r="LO129" s="8">
        <v>1</v>
      </c>
      <c r="LP129" s="8">
        <v>19</v>
      </c>
      <c r="LQ129" s="8">
        <v>32</v>
      </c>
      <c r="LR129" s="8" t="s">
        <v>579</v>
      </c>
      <c r="LS129" s="8">
        <v>38</v>
      </c>
      <c r="LT129" s="8">
        <v>23</v>
      </c>
      <c r="LU129" s="8" t="s">
        <v>580</v>
      </c>
      <c r="LV129" s="8" t="s">
        <v>495</v>
      </c>
      <c r="MU129" s="8">
        <v>11</v>
      </c>
      <c r="MV129" s="8">
        <v>0</v>
      </c>
      <c r="MY129" s="8">
        <v>0</v>
      </c>
      <c r="MZ129" s="10">
        <v>9</v>
      </c>
    </row>
    <row r="130" spans="1:364" x14ac:dyDescent="0.25">
      <c r="A130" s="8" t="s">
        <v>1595</v>
      </c>
      <c r="B130" s="9">
        <v>42823</v>
      </c>
      <c r="C130" s="8" t="s">
        <v>581</v>
      </c>
      <c r="D130" s="8">
        <v>48</v>
      </c>
      <c r="E130" s="8">
        <v>18</v>
      </c>
      <c r="F130" s="9">
        <v>42823</v>
      </c>
      <c r="J130" s="38">
        <v>42</v>
      </c>
      <c r="K130" s="38">
        <v>113</v>
      </c>
      <c r="L130" s="38">
        <v>115</v>
      </c>
      <c r="P130" s="8">
        <v>26</v>
      </c>
      <c r="R130" s="8">
        <v>23</v>
      </c>
      <c r="S130" s="8">
        <v>9</v>
      </c>
      <c r="T130" s="8">
        <v>44</v>
      </c>
      <c r="U130" s="8">
        <v>11</v>
      </c>
      <c r="V130" s="8">
        <v>25</v>
      </c>
      <c r="W130" s="8">
        <v>17</v>
      </c>
      <c r="X130" s="8">
        <v>39</v>
      </c>
      <c r="Y130" s="8">
        <v>16</v>
      </c>
      <c r="Z130" s="8">
        <v>92</v>
      </c>
      <c r="AA130" s="8">
        <v>15</v>
      </c>
      <c r="AB130" s="8">
        <v>15</v>
      </c>
      <c r="AC130" s="8">
        <v>16</v>
      </c>
      <c r="AD130" s="8">
        <v>12</v>
      </c>
      <c r="AE130" s="8">
        <v>14</v>
      </c>
      <c r="AF130" s="8">
        <v>12</v>
      </c>
      <c r="AG130" s="8">
        <v>15</v>
      </c>
      <c r="AW130" s="8">
        <v>35</v>
      </c>
      <c r="AX130" s="8">
        <v>14</v>
      </c>
      <c r="AY130" s="8">
        <v>33</v>
      </c>
      <c r="AZ130" s="8">
        <v>15</v>
      </c>
      <c r="BA130" s="8">
        <v>37</v>
      </c>
      <c r="BB130" s="8">
        <v>11</v>
      </c>
      <c r="BC130" s="8">
        <v>31</v>
      </c>
      <c r="BD130" s="8">
        <v>12</v>
      </c>
      <c r="BE130" s="8">
        <v>28</v>
      </c>
      <c r="BF130" s="10" t="s">
        <v>358</v>
      </c>
      <c r="BG130" s="8">
        <v>7</v>
      </c>
      <c r="BH130" s="10" t="s">
        <v>358</v>
      </c>
      <c r="BI130" s="8">
        <v>42</v>
      </c>
      <c r="BJ130" s="10" t="s">
        <v>334</v>
      </c>
      <c r="CK130" s="8">
        <v>7</v>
      </c>
      <c r="CL130" s="10" t="s">
        <v>439</v>
      </c>
      <c r="CS130" s="8">
        <v>15</v>
      </c>
      <c r="CT130" s="8">
        <v>1</v>
      </c>
      <c r="CU130" s="8">
        <v>58</v>
      </c>
      <c r="CV130" s="8">
        <v>61</v>
      </c>
      <c r="CW130" s="8">
        <v>5</v>
      </c>
      <c r="CX130" s="8">
        <v>-0.5</v>
      </c>
      <c r="CY130" s="8">
        <v>14</v>
      </c>
      <c r="CZ130" s="8">
        <v>1</v>
      </c>
      <c r="DA130" s="8">
        <v>14</v>
      </c>
      <c r="DB130" s="8">
        <v>1</v>
      </c>
      <c r="DC130" s="8">
        <v>13</v>
      </c>
      <c r="DD130" s="8">
        <v>0.5</v>
      </c>
      <c r="DE130" s="8">
        <v>14</v>
      </c>
      <c r="DF130" s="8">
        <v>0.5</v>
      </c>
      <c r="DG130" s="8">
        <v>16</v>
      </c>
      <c r="DH130" s="8">
        <v>0.5</v>
      </c>
      <c r="DI130" s="8">
        <v>1</v>
      </c>
      <c r="DJ130" s="8">
        <v>-0.5</v>
      </c>
      <c r="DK130" s="8">
        <v>100</v>
      </c>
      <c r="DL130" s="8">
        <v>94.7</v>
      </c>
      <c r="IH130" s="8">
        <v>28</v>
      </c>
      <c r="II130" s="10" t="s">
        <v>337</v>
      </c>
      <c r="IP130" s="8">
        <v>38</v>
      </c>
      <c r="IQ130" s="8">
        <v>42</v>
      </c>
      <c r="IR130" s="8">
        <v>25</v>
      </c>
      <c r="IS130" s="8">
        <v>54</v>
      </c>
      <c r="JB130" s="8">
        <v>60</v>
      </c>
      <c r="JC130" s="8">
        <v>64</v>
      </c>
      <c r="JV130" s="8">
        <v>17</v>
      </c>
      <c r="JW130" s="8">
        <v>64</v>
      </c>
      <c r="JX130" s="8">
        <v>1</v>
      </c>
      <c r="JY130" s="8">
        <v>44</v>
      </c>
      <c r="JZ130" s="8">
        <v>55</v>
      </c>
      <c r="KA130" s="8">
        <v>0</v>
      </c>
      <c r="KD130" s="8">
        <v>116</v>
      </c>
      <c r="KE130" s="8">
        <v>54</v>
      </c>
      <c r="KF130" s="8">
        <v>86</v>
      </c>
      <c r="KG130" s="8">
        <v>55</v>
      </c>
      <c r="KH130" s="8">
        <v>55</v>
      </c>
      <c r="KI130" s="8">
        <v>59</v>
      </c>
      <c r="LO130" s="8">
        <v>6</v>
      </c>
      <c r="LP130" s="8">
        <v>51</v>
      </c>
      <c r="LQ130" s="8">
        <v>4</v>
      </c>
      <c r="LR130" s="8">
        <v>32</v>
      </c>
      <c r="LS130" s="8">
        <v>11</v>
      </c>
      <c r="LT130" s="8">
        <v>35</v>
      </c>
      <c r="LU130" s="8">
        <v>83</v>
      </c>
      <c r="LV130" s="8">
        <v>86</v>
      </c>
      <c r="MY130" s="8">
        <v>5</v>
      </c>
    </row>
    <row r="131" spans="1:364" x14ac:dyDescent="0.25">
      <c r="A131" s="8" t="s">
        <v>1606</v>
      </c>
      <c r="B131" s="9">
        <v>42782</v>
      </c>
      <c r="C131" s="8" t="s">
        <v>582</v>
      </c>
      <c r="D131" s="8">
        <v>78</v>
      </c>
      <c r="E131" s="8">
        <v>18</v>
      </c>
      <c r="F131" s="9">
        <v>42782</v>
      </c>
      <c r="J131" s="38">
        <v>46</v>
      </c>
      <c r="K131" s="38">
        <v>120</v>
      </c>
      <c r="L131" s="38">
        <v>122</v>
      </c>
      <c r="P131" s="8">
        <v>19</v>
      </c>
      <c r="R131" s="8">
        <v>24</v>
      </c>
      <c r="S131" s="8">
        <v>11</v>
      </c>
      <c r="T131" s="8">
        <v>34</v>
      </c>
      <c r="U131" s="8">
        <v>12</v>
      </c>
      <c r="V131" s="8">
        <v>22</v>
      </c>
      <c r="W131" s="8">
        <v>17</v>
      </c>
      <c r="Z131" s="8">
        <v>50</v>
      </c>
      <c r="AA131" s="8">
        <v>11</v>
      </c>
      <c r="AB131" s="8">
        <v>8</v>
      </c>
      <c r="AC131" s="8">
        <v>8</v>
      </c>
      <c r="AD131" s="8">
        <v>6</v>
      </c>
      <c r="AE131" s="8">
        <v>8</v>
      </c>
      <c r="AF131" s="8">
        <v>0</v>
      </c>
      <c r="AG131" s="8">
        <v>1</v>
      </c>
      <c r="AJ131" s="8">
        <v>39</v>
      </c>
      <c r="AK131" s="8">
        <v>11</v>
      </c>
      <c r="AW131" s="8">
        <v>7</v>
      </c>
      <c r="AX131" s="8">
        <v>2</v>
      </c>
      <c r="AY131" s="8">
        <v>0</v>
      </c>
      <c r="AZ131" s="8">
        <v>1</v>
      </c>
      <c r="BA131" s="8">
        <v>16</v>
      </c>
      <c r="BB131" s="8">
        <v>5</v>
      </c>
      <c r="BC131" s="8">
        <v>0</v>
      </c>
      <c r="BD131" s="8">
        <v>2</v>
      </c>
      <c r="BE131" s="8">
        <v>12</v>
      </c>
      <c r="BF131" s="10" t="s">
        <v>344</v>
      </c>
      <c r="BG131" s="8">
        <v>3</v>
      </c>
      <c r="BH131" s="10" t="s">
        <v>334</v>
      </c>
      <c r="BI131" s="8">
        <v>41</v>
      </c>
      <c r="BJ131" s="10" t="s">
        <v>334</v>
      </c>
      <c r="CK131" s="8">
        <v>1</v>
      </c>
      <c r="CL131" s="10" t="s">
        <v>486</v>
      </c>
      <c r="CS131" s="8">
        <v>3</v>
      </c>
      <c r="CT131" s="8">
        <v>-3</v>
      </c>
      <c r="CU131" s="8">
        <v>18</v>
      </c>
      <c r="CV131" s="8">
        <v>27</v>
      </c>
      <c r="CW131" s="8">
        <v>2</v>
      </c>
      <c r="CX131" s="8">
        <v>-1.5</v>
      </c>
      <c r="CY131" s="8">
        <v>0</v>
      </c>
      <c r="CZ131" s="8">
        <v>-3</v>
      </c>
      <c r="DA131" s="8">
        <v>3</v>
      </c>
      <c r="DB131" s="8">
        <v>-2.5</v>
      </c>
      <c r="DC131" s="8">
        <v>0</v>
      </c>
      <c r="DD131" s="8">
        <v>-2.5</v>
      </c>
      <c r="DE131" s="8">
        <v>1</v>
      </c>
      <c r="DF131" s="8">
        <v>-3</v>
      </c>
      <c r="DG131" s="8">
        <v>13</v>
      </c>
      <c r="DH131" s="8">
        <v>-0.5</v>
      </c>
      <c r="DI131" s="8">
        <v>14</v>
      </c>
      <c r="DJ131" s="8">
        <v>2.5</v>
      </c>
      <c r="DK131" s="8">
        <v>94</v>
      </c>
      <c r="DL131" s="8">
        <v>6.2</v>
      </c>
      <c r="IH131" s="8">
        <v>32</v>
      </c>
      <c r="II131" s="10" t="s">
        <v>336</v>
      </c>
      <c r="IP131" s="8">
        <v>28</v>
      </c>
      <c r="IQ131" s="8">
        <v>37</v>
      </c>
      <c r="IR131" s="8">
        <v>5</v>
      </c>
      <c r="IS131" s="8">
        <v>13</v>
      </c>
      <c r="JB131" s="8">
        <v>49</v>
      </c>
      <c r="JC131" s="8">
        <v>39</v>
      </c>
      <c r="JV131" s="8">
        <v>27</v>
      </c>
      <c r="JW131" s="8">
        <v>57</v>
      </c>
      <c r="JX131" s="8">
        <v>0</v>
      </c>
      <c r="JY131" s="8">
        <v>117</v>
      </c>
      <c r="JZ131" s="8">
        <v>44</v>
      </c>
      <c r="KA131" s="8">
        <v>1</v>
      </c>
      <c r="KD131" s="8">
        <v>74</v>
      </c>
      <c r="KE131" s="8">
        <v>26</v>
      </c>
      <c r="KF131" s="8">
        <v>46</v>
      </c>
      <c r="KG131" s="8">
        <v>25</v>
      </c>
      <c r="KH131" s="8">
        <v>18</v>
      </c>
      <c r="KI131" s="8">
        <v>30</v>
      </c>
      <c r="LO131" s="8">
        <v>6</v>
      </c>
      <c r="LP131" s="8">
        <v>59</v>
      </c>
      <c r="LQ131" s="8">
        <v>0</v>
      </c>
      <c r="LR131" s="8">
        <v>68</v>
      </c>
      <c r="LS131" s="8">
        <v>4</v>
      </c>
      <c r="LT131" s="8">
        <v>58</v>
      </c>
      <c r="LU131" s="8">
        <v>127</v>
      </c>
      <c r="LV131" s="8">
        <v>122</v>
      </c>
      <c r="MU131" s="8">
        <v>4</v>
      </c>
      <c r="MV131" s="8">
        <v>3</v>
      </c>
      <c r="MY131" s="8">
        <v>2</v>
      </c>
      <c r="MZ131" s="10">
        <v>0</v>
      </c>
    </row>
    <row r="132" spans="1:364" x14ac:dyDescent="0.25">
      <c r="A132" s="8" t="s">
        <v>1609</v>
      </c>
      <c r="B132" s="9">
        <v>42767</v>
      </c>
      <c r="C132" s="8" t="s">
        <v>583</v>
      </c>
      <c r="D132" s="8">
        <v>66</v>
      </c>
      <c r="E132" s="8">
        <v>16</v>
      </c>
      <c r="F132" s="9">
        <v>42767</v>
      </c>
      <c r="J132" s="38">
        <v>29</v>
      </c>
      <c r="K132" s="38">
        <v>95</v>
      </c>
      <c r="L132" s="38">
        <v>104</v>
      </c>
      <c r="R132" s="8">
        <v>12</v>
      </c>
      <c r="S132" s="8">
        <v>5</v>
      </c>
      <c r="T132" s="8">
        <v>24</v>
      </c>
      <c r="U132" s="8">
        <v>8</v>
      </c>
      <c r="V132" s="8">
        <v>9</v>
      </c>
      <c r="W132" s="8">
        <v>7</v>
      </c>
      <c r="X132" s="8">
        <v>21</v>
      </c>
      <c r="Y132" s="8">
        <v>8</v>
      </c>
      <c r="Z132" s="8">
        <v>27</v>
      </c>
      <c r="AA132" s="8">
        <v>5</v>
      </c>
      <c r="AB132" s="8">
        <v>7</v>
      </c>
      <c r="AC132" s="8">
        <v>7</v>
      </c>
      <c r="AD132" s="8">
        <v>8</v>
      </c>
      <c r="AE132" s="8">
        <v>10</v>
      </c>
      <c r="AF132" s="8">
        <v>6</v>
      </c>
      <c r="AG132" s="8">
        <v>8</v>
      </c>
      <c r="BQ132" s="8">
        <v>15</v>
      </c>
      <c r="BR132" s="8">
        <v>4</v>
      </c>
      <c r="BS132" s="8">
        <v>7</v>
      </c>
      <c r="BT132" s="8">
        <v>5</v>
      </c>
      <c r="BU132" s="8">
        <v>15</v>
      </c>
      <c r="BV132" s="8">
        <v>2</v>
      </c>
      <c r="BW132" s="8">
        <v>10</v>
      </c>
      <c r="BX132" s="8">
        <v>7</v>
      </c>
      <c r="BY132" s="8">
        <v>16</v>
      </c>
      <c r="BZ132" s="10" t="s">
        <v>343</v>
      </c>
      <c r="CA132" s="8">
        <v>0</v>
      </c>
      <c r="CB132" s="10" t="s">
        <v>335</v>
      </c>
      <c r="CC132" s="8">
        <v>42</v>
      </c>
      <c r="CD132" s="10" t="s">
        <v>334</v>
      </c>
      <c r="CK132" s="8">
        <v>5</v>
      </c>
      <c r="CL132" s="10" t="s">
        <v>570</v>
      </c>
      <c r="CS132" s="8">
        <v>8</v>
      </c>
      <c r="CT132" s="8">
        <v>-1</v>
      </c>
      <c r="CU132" s="8">
        <v>30</v>
      </c>
      <c r="CV132" s="8">
        <v>38</v>
      </c>
      <c r="CW132" s="8">
        <v>2</v>
      </c>
      <c r="CX132" s="8">
        <v>-2</v>
      </c>
      <c r="CY132" s="8">
        <v>6</v>
      </c>
      <c r="CZ132" s="8">
        <v>-0.5</v>
      </c>
      <c r="DA132" s="8">
        <v>7</v>
      </c>
      <c r="DB132" s="8">
        <v>-1</v>
      </c>
      <c r="DC132" s="8">
        <v>6</v>
      </c>
      <c r="DD132" s="8">
        <v>-1</v>
      </c>
      <c r="DE132" s="8">
        <v>6</v>
      </c>
      <c r="DF132" s="8">
        <v>-1.5</v>
      </c>
      <c r="DG132" s="8">
        <v>12</v>
      </c>
      <c r="DH132" s="8">
        <v>-1.5</v>
      </c>
      <c r="DI132" s="8">
        <v>7</v>
      </c>
      <c r="DJ132" s="8">
        <v>1</v>
      </c>
      <c r="DK132" s="8">
        <v>94</v>
      </c>
      <c r="DL132" s="8">
        <v>8.3000000000000007</v>
      </c>
      <c r="IH132" s="8">
        <v>21</v>
      </c>
      <c r="II132" s="10" t="s">
        <v>337</v>
      </c>
      <c r="IP132" s="8">
        <v>23</v>
      </c>
      <c r="IQ132" s="8">
        <v>34</v>
      </c>
      <c r="IR132" s="8">
        <v>13</v>
      </c>
      <c r="IS132" s="8">
        <v>33</v>
      </c>
      <c r="JB132" s="8">
        <v>39</v>
      </c>
      <c r="JC132" s="8">
        <v>24</v>
      </c>
      <c r="JL132" s="8">
        <v>21</v>
      </c>
      <c r="JV132" s="8">
        <v>76</v>
      </c>
      <c r="JW132" s="8">
        <v>23</v>
      </c>
      <c r="JX132" s="8">
        <v>1</v>
      </c>
      <c r="JY132" s="8">
        <v>156</v>
      </c>
      <c r="JZ132" s="8">
        <v>30</v>
      </c>
      <c r="KA132" s="8">
        <v>1</v>
      </c>
      <c r="KD132" s="8">
        <v>67</v>
      </c>
      <c r="KE132" s="8">
        <v>23</v>
      </c>
      <c r="KF132" s="8">
        <v>41</v>
      </c>
      <c r="KG132" s="8">
        <v>21</v>
      </c>
      <c r="KH132" s="8">
        <v>20</v>
      </c>
      <c r="KI132" s="8">
        <v>32</v>
      </c>
      <c r="LO132" s="8">
        <v>2</v>
      </c>
      <c r="LP132" s="8">
        <v>25</v>
      </c>
      <c r="LQ132" s="8">
        <v>14</v>
      </c>
      <c r="LR132" s="8">
        <v>28</v>
      </c>
      <c r="LS132" s="8">
        <v>25</v>
      </c>
      <c r="LT132" s="8">
        <v>32</v>
      </c>
      <c r="LU132" s="8">
        <v>53</v>
      </c>
      <c r="LV132" s="8">
        <v>61</v>
      </c>
      <c r="MU132" s="8">
        <v>13</v>
      </c>
      <c r="MV132" s="8">
        <v>5</v>
      </c>
      <c r="MY132" s="8">
        <v>13</v>
      </c>
      <c r="MZ132" s="10">
        <v>14</v>
      </c>
    </row>
    <row r="133" spans="1:364" x14ac:dyDescent="0.25">
      <c r="A133" s="8" t="s">
        <v>1622</v>
      </c>
      <c r="B133" s="9">
        <v>42744</v>
      </c>
      <c r="C133" s="8" t="s">
        <v>584</v>
      </c>
      <c r="D133" s="8">
        <v>69</v>
      </c>
      <c r="E133" s="8">
        <v>14</v>
      </c>
      <c r="F133" s="9">
        <v>42744</v>
      </c>
      <c r="J133" s="38">
        <v>23</v>
      </c>
      <c r="K133" s="38">
        <v>93</v>
      </c>
      <c r="L133" s="38">
        <v>98</v>
      </c>
      <c r="BQ133" s="8">
        <v>7</v>
      </c>
      <c r="BR133" s="8">
        <v>1</v>
      </c>
      <c r="BS133" s="8">
        <v>2</v>
      </c>
      <c r="BT133" s="8">
        <v>2</v>
      </c>
      <c r="BU133" s="8">
        <v>18</v>
      </c>
      <c r="BV133" s="8">
        <v>3</v>
      </c>
      <c r="BW133" s="8">
        <v>0</v>
      </c>
      <c r="BX133" s="8">
        <v>1</v>
      </c>
      <c r="BY133" s="8">
        <v>14</v>
      </c>
      <c r="BZ133" s="10" t="s">
        <v>335</v>
      </c>
      <c r="CA133" s="8">
        <v>2</v>
      </c>
      <c r="CB133" s="10" t="s">
        <v>344</v>
      </c>
      <c r="CC133" s="8">
        <v>39</v>
      </c>
      <c r="CD133" s="10" t="s">
        <v>343</v>
      </c>
      <c r="CK133" s="8">
        <v>3</v>
      </c>
      <c r="CL133" s="10" t="s">
        <v>585</v>
      </c>
      <c r="CS133" s="8">
        <v>6</v>
      </c>
      <c r="CT133" s="8">
        <v>-2.5</v>
      </c>
      <c r="CU133" s="8">
        <v>24</v>
      </c>
      <c r="CV133" s="8">
        <v>28</v>
      </c>
      <c r="CW133" s="8">
        <v>0</v>
      </c>
      <c r="CX133" s="8">
        <v>-3</v>
      </c>
      <c r="CY133" s="8">
        <v>0</v>
      </c>
      <c r="CZ133" s="8">
        <v>-3</v>
      </c>
      <c r="DA133" s="8">
        <v>4</v>
      </c>
      <c r="DB133" s="8">
        <v>-3</v>
      </c>
      <c r="DC133" s="8">
        <v>0</v>
      </c>
      <c r="DD133" s="8">
        <v>-3.5</v>
      </c>
      <c r="DE133" s="8">
        <v>4</v>
      </c>
      <c r="DF133" s="8">
        <v>-2.5</v>
      </c>
      <c r="DG133" s="8">
        <v>14</v>
      </c>
      <c r="DH133" s="8">
        <v>-1</v>
      </c>
      <c r="DI133" s="8">
        <v>15</v>
      </c>
      <c r="DJ133" s="8">
        <v>4</v>
      </c>
      <c r="DK133" s="8">
        <v>100</v>
      </c>
      <c r="DL133" s="8">
        <v>91.7</v>
      </c>
      <c r="IH133" s="8">
        <v>14</v>
      </c>
      <c r="II133" s="10" t="s">
        <v>348</v>
      </c>
      <c r="IP133" s="8">
        <v>18</v>
      </c>
      <c r="IQ133" s="8">
        <v>30</v>
      </c>
      <c r="IR133" s="8">
        <v>12</v>
      </c>
      <c r="IS133" s="8">
        <v>34</v>
      </c>
      <c r="JB133" s="8">
        <v>33</v>
      </c>
      <c r="JC133" s="8">
        <v>28</v>
      </c>
      <c r="JV133" s="8">
        <v>93</v>
      </c>
      <c r="JW133" s="8">
        <v>16</v>
      </c>
      <c r="JX133" s="8">
        <v>1</v>
      </c>
      <c r="JY133" s="8" t="s">
        <v>586</v>
      </c>
      <c r="KD133" s="8">
        <v>60</v>
      </c>
      <c r="KE133" s="8">
        <v>22</v>
      </c>
      <c r="KF133" s="8">
        <v>35</v>
      </c>
      <c r="KG133" s="8">
        <v>18</v>
      </c>
      <c r="KH133" s="8">
        <v>17</v>
      </c>
      <c r="KI133" s="8">
        <v>32</v>
      </c>
      <c r="LO133" s="8">
        <v>2</v>
      </c>
      <c r="LP133" s="8">
        <v>27</v>
      </c>
      <c r="LQ133" s="8">
        <v>10</v>
      </c>
      <c r="LR133" s="8">
        <v>33</v>
      </c>
      <c r="LS133" s="8">
        <v>25</v>
      </c>
      <c r="LT133" s="8">
        <v>33</v>
      </c>
      <c r="LU133" s="8">
        <v>60</v>
      </c>
      <c r="LV133" s="8">
        <v>67</v>
      </c>
      <c r="MU133" s="8">
        <v>6</v>
      </c>
      <c r="MV133" s="8">
        <v>2</v>
      </c>
      <c r="MZ133" s="10">
        <v>5</v>
      </c>
    </row>
    <row r="134" spans="1:364" x14ac:dyDescent="0.25">
      <c r="A134" s="8" t="s">
        <v>1600</v>
      </c>
      <c r="B134" s="9">
        <v>42803</v>
      </c>
      <c r="C134" s="8" t="s">
        <v>587</v>
      </c>
      <c r="D134" s="8">
        <v>80</v>
      </c>
      <c r="E134" s="8">
        <v>18</v>
      </c>
      <c r="F134" s="9">
        <v>42803</v>
      </c>
      <c r="J134" s="38">
        <v>40</v>
      </c>
      <c r="K134" s="38">
        <v>112</v>
      </c>
      <c r="L134" s="38">
        <v>117</v>
      </c>
      <c r="P134" s="8">
        <v>20</v>
      </c>
      <c r="R134" s="8">
        <v>21</v>
      </c>
      <c r="S134" s="8">
        <v>10</v>
      </c>
      <c r="V134" s="8">
        <v>13</v>
      </c>
      <c r="W134" s="8">
        <v>12</v>
      </c>
      <c r="X134" s="8">
        <v>26</v>
      </c>
      <c r="Y134" s="8">
        <v>12</v>
      </c>
      <c r="Z134" s="8">
        <v>42</v>
      </c>
      <c r="AA134" s="8">
        <v>10</v>
      </c>
      <c r="AB134" s="8">
        <v>8</v>
      </c>
      <c r="AC134" s="8">
        <v>8</v>
      </c>
      <c r="AD134" s="8">
        <v>9</v>
      </c>
      <c r="AE134" s="8">
        <v>13</v>
      </c>
      <c r="AF134" s="8">
        <v>9</v>
      </c>
      <c r="AG134" s="8">
        <v>13</v>
      </c>
      <c r="BQ134" s="8">
        <v>11</v>
      </c>
      <c r="BR134" s="8">
        <v>4</v>
      </c>
      <c r="BS134" s="8">
        <v>0</v>
      </c>
      <c r="BT134" s="8">
        <v>2</v>
      </c>
      <c r="BU134" s="8">
        <v>18</v>
      </c>
      <c r="BV134" s="8">
        <v>7</v>
      </c>
      <c r="BW134" s="8">
        <v>0</v>
      </c>
      <c r="BX134" s="8">
        <v>3</v>
      </c>
      <c r="BY134" s="8">
        <v>17</v>
      </c>
      <c r="BZ134" s="10" t="s">
        <v>334</v>
      </c>
      <c r="CA134" s="8">
        <v>2</v>
      </c>
      <c r="CB134" s="10" t="s">
        <v>340</v>
      </c>
      <c r="CC134" s="8">
        <v>41</v>
      </c>
      <c r="CD134" s="10" t="s">
        <v>365</v>
      </c>
      <c r="CK134" s="8">
        <v>2</v>
      </c>
      <c r="CL134" s="10" t="s">
        <v>585</v>
      </c>
      <c r="CS134" s="8">
        <v>2</v>
      </c>
      <c r="CT134" s="8">
        <v>-2.5</v>
      </c>
      <c r="CU134" s="8">
        <v>14</v>
      </c>
      <c r="CV134" s="8">
        <v>24</v>
      </c>
      <c r="CW134" s="10" t="s">
        <v>444</v>
      </c>
      <c r="CX134" s="10" t="s">
        <v>585</v>
      </c>
      <c r="CY134" s="10" t="s">
        <v>376</v>
      </c>
      <c r="CZ134" s="10" t="s">
        <v>507</v>
      </c>
      <c r="DA134" s="10" t="s">
        <v>464</v>
      </c>
      <c r="DB134" s="10" t="s">
        <v>507</v>
      </c>
      <c r="DC134" s="10" t="s">
        <v>439</v>
      </c>
      <c r="DD134" s="10" t="s">
        <v>502</v>
      </c>
      <c r="DE134" s="10" t="s">
        <v>444</v>
      </c>
      <c r="DF134" s="10" t="s">
        <v>502</v>
      </c>
      <c r="DG134" s="10" t="s">
        <v>387</v>
      </c>
      <c r="DH134" s="10" t="s">
        <v>585</v>
      </c>
      <c r="DI134" s="10" t="s">
        <v>374</v>
      </c>
      <c r="DJ134" s="10" t="s">
        <v>439</v>
      </c>
      <c r="DK134" s="10" t="s">
        <v>588</v>
      </c>
      <c r="DL134" s="10" t="s">
        <v>589</v>
      </c>
      <c r="IH134" s="8">
        <v>24</v>
      </c>
      <c r="II134" s="10" t="s">
        <v>341</v>
      </c>
      <c r="IP134" s="8">
        <v>32</v>
      </c>
      <c r="IQ134" s="8">
        <v>41</v>
      </c>
      <c r="IR134" s="8">
        <v>11</v>
      </c>
      <c r="IS134" s="8">
        <v>31</v>
      </c>
      <c r="JB134" s="8">
        <v>51</v>
      </c>
      <c r="JC134" s="8">
        <v>44</v>
      </c>
      <c r="JV134" s="8">
        <v>45</v>
      </c>
      <c r="JW134" s="8">
        <v>40</v>
      </c>
      <c r="JX134" s="8">
        <v>0</v>
      </c>
      <c r="JY134" s="8">
        <v>92</v>
      </c>
      <c r="JZ134" s="8">
        <v>49</v>
      </c>
      <c r="KA134" s="8">
        <v>0</v>
      </c>
      <c r="KD134" s="8">
        <v>90</v>
      </c>
      <c r="KE134" s="8">
        <v>38</v>
      </c>
      <c r="KF134" s="8">
        <v>45</v>
      </c>
      <c r="KG134" s="8">
        <v>24</v>
      </c>
      <c r="KH134" s="8">
        <v>24</v>
      </c>
      <c r="KI134" s="8">
        <v>36</v>
      </c>
      <c r="LO134" s="8" t="s">
        <v>416</v>
      </c>
      <c r="MY134" s="8">
        <v>13</v>
      </c>
    </row>
    <row r="135" spans="1:364" x14ac:dyDescent="0.25">
      <c r="A135" s="8" t="s">
        <v>1599</v>
      </c>
      <c r="B135" s="9">
        <v>42804</v>
      </c>
      <c r="C135" s="8" t="s">
        <v>590</v>
      </c>
      <c r="D135" s="8">
        <v>77</v>
      </c>
      <c r="E135" s="8">
        <v>16</v>
      </c>
      <c r="F135" s="9">
        <v>42804</v>
      </c>
      <c r="J135" s="38">
        <v>46</v>
      </c>
      <c r="K135" s="38">
        <v>120</v>
      </c>
      <c r="L135" s="38">
        <v>116</v>
      </c>
      <c r="P135" s="8">
        <v>19</v>
      </c>
      <c r="R135" s="8">
        <v>19</v>
      </c>
      <c r="S135" s="8">
        <v>8</v>
      </c>
      <c r="T135" s="8">
        <v>24</v>
      </c>
      <c r="U135" s="8">
        <v>9</v>
      </c>
      <c r="V135" s="8">
        <v>11</v>
      </c>
      <c r="W135" s="8">
        <v>10</v>
      </c>
      <c r="X135" s="8">
        <v>33</v>
      </c>
      <c r="Y135" s="8">
        <v>15</v>
      </c>
      <c r="Z135" s="8">
        <v>47</v>
      </c>
      <c r="AA135" s="8">
        <v>11</v>
      </c>
      <c r="AB135" s="8">
        <v>12</v>
      </c>
      <c r="AC135" s="8">
        <v>13</v>
      </c>
      <c r="AD135" s="8">
        <v>11</v>
      </c>
      <c r="AE135" s="8">
        <v>15</v>
      </c>
      <c r="AF135" s="8">
        <v>10</v>
      </c>
      <c r="AG135" s="8">
        <v>14</v>
      </c>
      <c r="BQ135" s="8">
        <v>17</v>
      </c>
      <c r="BR135" s="8">
        <v>6</v>
      </c>
      <c r="BS135" s="8">
        <v>1</v>
      </c>
      <c r="BT135" s="8">
        <v>3</v>
      </c>
      <c r="BU135" s="8">
        <v>18</v>
      </c>
      <c r="BV135" s="8">
        <v>6</v>
      </c>
      <c r="BW135" s="8">
        <v>2</v>
      </c>
      <c r="BX135" s="8">
        <v>4</v>
      </c>
      <c r="BY135" s="8">
        <v>15</v>
      </c>
      <c r="BZ135" s="10" t="s">
        <v>340</v>
      </c>
      <c r="CA135" s="8">
        <v>1</v>
      </c>
      <c r="CB135" s="10" t="s">
        <v>344</v>
      </c>
      <c r="CC135" s="8">
        <v>43</v>
      </c>
      <c r="CD135" s="10" t="s">
        <v>358</v>
      </c>
      <c r="CK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EP135" s="8">
        <v>3</v>
      </c>
      <c r="EQ135" s="8">
        <v>-2.5</v>
      </c>
      <c r="EV135" s="8">
        <v>7</v>
      </c>
      <c r="EW135" s="8">
        <v>-0.5</v>
      </c>
      <c r="EY135" s="8">
        <v>22</v>
      </c>
      <c r="EZ135" s="8">
        <v>42</v>
      </c>
      <c r="FA135" s="8">
        <v>4</v>
      </c>
      <c r="FB135" s="8">
        <v>-1.5</v>
      </c>
      <c r="FC135" s="8">
        <v>0</v>
      </c>
      <c r="FD135" s="8">
        <v>-2</v>
      </c>
      <c r="FE135" s="8">
        <v>3</v>
      </c>
      <c r="FF135" s="8">
        <v>-2</v>
      </c>
      <c r="FG135" s="8">
        <v>8</v>
      </c>
      <c r="FH135" s="8">
        <v>-0.5</v>
      </c>
      <c r="FI135" s="8">
        <v>7</v>
      </c>
      <c r="FJ135" s="8">
        <v>3</v>
      </c>
      <c r="FK135" s="8">
        <v>78</v>
      </c>
      <c r="FL135" s="8">
        <v>0</v>
      </c>
      <c r="IH135" s="8">
        <v>27.5</v>
      </c>
      <c r="II135" s="10" t="s">
        <v>352</v>
      </c>
      <c r="IP135" s="8">
        <v>58</v>
      </c>
      <c r="IQ135" s="8">
        <v>66</v>
      </c>
      <c r="IR135" s="8">
        <v>11</v>
      </c>
      <c r="IS135" s="8">
        <v>30</v>
      </c>
      <c r="JB135" s="8">
        <v>45</v>
      </c>
      <c r="JC135" s="8">
        <v>38</v>
      </c>
      <c r="JV135" s="8">
        <v>58</v>
      </c>
      <c r="JW135" s="8">
        <v>36</v>
      </c>
      <c r="JX135" s="8">
        <v>0</v>
      </c>
      <c r="JY135" s="8">
        <v>192</v>
      </c>
      <c r="JZ135" s="8">
        <v>35</v>
      </c>
      <c r="KA135" s="8">
        <v>3</v>
      </c>
      <c r="KD135" s="8">
        <v>75</v>
      </c>
      <c r="KE135" s="8">
        <v>30</v>
      </c>
      <c r="KF135" s="8">
        <v>51</v>
      </c>
      <c r="KG135" s="8">
        <v>31</v>
      </c>
      <c r="KH135" s="8">
        <v>20</v>
      </c>
      <c r="KI135" s="8">
        <v>34</v>
      </c>
      <c r="LO135" s="8">
        <v>2</v>
      </c>
      <c r="LP135" s="8">
        <v>26</v>
      </c>
      <c r="LQ135" s="8">
        <v>7</v>
      </c>
      <c r="LR135" s="8">
        <v>35</v>
      </c>
      <c r="LS135" s="8">
        <v>30</v>
      </c>
      <c r="LT135" s="8">
        <v>27</v>
      </c>
      <c r="LU135" s="8">
        <v>61</v>
      </c>
      <c r="LV135" s="8">
        <v>68</v>
      </c>
      <c r="MU135" s="8">
        <v>3</v>
      </c>
      <c r="MV135" s="8">
        <v>0</v>
      </c>
      <c r="MY135" s="8">
        <v>0</v>
      </c>
      <c r="MZ135" s="10">
        <v>8</v>
      </c>
    </row>
    <row r="136" spans="1:364" x14ac:dyDescent="0.25">
      <c r="A136" s="8" t="s">
        <v>1601</v>
      </c>
      <c r="B136" s="9">
        <v>42797</v>
      </c>
      <c r="C136" s="8" t="s">
        <v>591</v>
      </c>
      <c r="D136" s="8">
        <v>49</v>
      </c>
      <c r="E136" s="8">
        <v>15</v>
      </c>
      <c r="F136" s="9">
        <v>42797</v>
      </c>
      <c r="J136" s="38">
        <v>42</v>
      </c>
      <c r="K136" s="38">
        <v>113</v>
      </c>
      <c r="L136" s="38">
        <v>110</v>
      </c>
      <c r="T136" s="8">
        <v>45</v>
      </c>
      <c r="U136" s="8">
        <v>11</v>
      </c>
      <c r="X136" s="8">
        <v>26</v>
      </c>
      <c r="Y136" s="8">
        <v>9</v>
      </c>
      <c r="Z136" s="8">
        <v>50</v>
      </c>
      <c r="AA136" s="8">
        <v>7</v>
      </c>
      <c r="AB136" s="8">
        <v>8</v>
      </c>
      <c r="AC136" s="8">
        <v>7</v>
      </c>
      <c r="AD136" s="8">
        <v>10</v>
      </c>
      <c r="AE136" s="8">
        <v>11</v>
      </c>
      <c r="AF136" s="8">
        <v>8</v>
      </c>
      <c r="AG136" s="8">
        <v>9</v>
      </c>
      <c r="AW136" s="8">
        <v>25</v>
      </c>
      <c r="AX136" s="8">
        <v>10</v>
      </c>
      <c r="AY136" s="8">
        <v>25</v>
      </c>
      <c r="AZ136" s="8">
        <v>12</v>
      </c>
      <c r="BA136" s="8">
        <v>38</v>
      </c>
      <c r="BB136" s="8">
        <v>11</v>
      </c>
      <c r="BC136" s="8">
        <v>36</v>
      </c>
      <c r="BD136" s="8">
        <v>14</v>
      </c>
      <c r="BE136" s="8">
        <v>27</v>
      </c>
      <c r="BF136" s="10" t="s">
        <v>358</v>
      </c>
      <c r="BG136" s="8">
        <v>7</v>
      </c>
      <c r="BH136" s="10" t="s">
        <v>358</v>
      </c>
      <c r="BI136" s="8">
        <v>43</v>
      </c>
      <c r="BJ136" s="10" t="s">
        <v>358</v>
      </c>
      <c r="CK136" s="10" t="s">
        <v>374</v>
      </c>
      <c r="CL136" s="10" t="s">
        <v>570</v>
      </c>
      <c r="CS136" s="10" t="s">
        <v>498</v>
      </c>
      <c r="CT136" s="10" t="s">
        <v>585</v>
      </c>
      <c r="CU136" s="10" t="s">
        <v>592</v>
      </c>
      <c r="CV136" s="10" t="s">
        <v>593</v>
      </c>
      <c r="CW136" s="10" t="s">
        <v>464</v>
      </c>
      <c r="CX136" s="10" t="s">
        <v>504</v>
      </c>
      <c r="CY136" s="10" t="s">
        <v>374</v>
      </c>
      <c r="CZ136" s="10" t="s">
        <v>507</v>
      </c>
      <c r="DA136" s="10" t="s">
        <v>374</v>
      </c>
      <c r="DB136" s="10" t="s">
        <v>502</v>
      </c>
      <c r="DC136" s="10" t="s">
        <v>374</v>
      </c>
      <c r="DD136" s="10" t="s">
        <v>585</v>
      </c>
      <c r="DE136" s="10" t="s">
        <v>374</v>
      </c>
      <c r="DF136" s="10" t="s">
        <v>502</v>
      </c>
      <c r="DG136" s="10" t="s">
        <v>594</v>
      </c>
      <c r="DH136" s="10" t="s">
        <v>504</v>
      </c>
      <c r="DI136" s="10" t="s">
        <v>374</v>
      </c>
      <c r="DJ136" s="10" t="s">
        <v>444</v>
      </c>
      <c r="DK136" s="10" t="s">
        <v>351</v>
      </c>
      <c r="DL136" s="10" t="s">
        <v>595</v>
      </c>
      <c r="IH136" s="8">
        <v>36</v>
      </c>
      <c r="II136" s="10" t="s">
        <v>336</v>
      </c>
      <c r="IJ136" s="8">
        <v>19.5</v>
      </c>
      <c r="IK136" s="8">
        <v>48</v>
      </c>
      <c r="IL136" s="8">
        <v>18.5</v>
      </c>
      <c r="IM136" s="8">
        <v>46</v>
      </c>
      <c r="IN136" s="8">
        <v>20</v>
      </c>
      <c r="IO136" s="8">
        <v>46</v>
      </c>
      <c r="IP136" s="8">
        <v>24</v>
      </c>
      <c r="IQ136" s="8">
        <v>31</v>
      </c>
      <c r="IR136" s="8">
        <v>18</v>
      </c>
      <c r="IS136" s="8">
        <v>40</v>
      </c>
      <c r="JB136" s="8">
        <v>54</v>
      </c>
      <c r="JC136" s="8">
        <v>40</v>
      </c>
      <c r="JV136" s="8">
        <v>35</v>
      </c>
      <c r="JW136" s="8">
        <v>40</v>
      </c>
      <c r="JX136" s="8">
        <v>0</v>
      </c>
      <c r="JY136" s="8">
        <v>83</v>
      </c>
      <c r="JZ136" s="8">
        <v>40</v>
      </c>
      <c r="KA136" s="8">
        <v>0</v>
      </c>
      <c r="KD136" s="8">
        <v>81</v>
      </c>
      <c r="KE136" s="8">
        <v>33</v>
      </c>
      <c r="KF136" s="8">
        <v>61</v>
      </c>
      <c r="KG136" s="8">
        <v>36</v>
      </c>
      <c r="KH136" s="8">
        <v>30</v>
      </c>
      <c r="KI136" s="8">
        <v>39</v>
      </c>
      <c r="KU136" s="8">
        <v>6</v>
      </c>
      <c r="KV136" s="10" t="s">
        <v>336</v>
      </c>
      <c r="KW136" s="8">
        <v>10</v>
      </c>
      <c r="KX136" s="8">
        <v>55</v>
      </c>
      <c r="KY136" s="8">
        <v>7</v>
      </c>
      <c r="KZ136" s="8">
        <v>52</v>
      </c>
      <c r="LA136" s="8">
        <v>11</v>
      </c>
      <c r="LB136" s="10" t="s">
        <v>336</v>
      </c>
      <c r="LC136" s="8">
        <v>0</v>
      </c>
      <c r="LD136" s="10" t="s">
        <v>336</v>
      </c>
      <c r="MW136" s="8">
        <v>45</v>
      </c>
      <c r="MX136" s="8">
        <v>17</v>
      </c>
    </row>
    <row r="137" spans="1:364" x14ac:dyDescent="0.25">
      <c r="A137" s="8" t="s">
        <v>1619</v>
      </c>
      <c r="B137" s="9">
        <v>42746</v>
      </c>
      <c r="C137" s="8" t="s">
        <v>596</v>
      </c>
      <c r="D137" s="8">
        <v>73</v>
      </c>
      <c r="E137" s="24"/>
      <c r="F137" s="9">
        <v>42746</v>
      </c>
      <c r="J137" s="38">
        <v>49</v>
      </c>
      <c r="K137" s="38">
        <v>125</v>
      </c>
      <c r="L137" s="38">
        <v>125</v>
      </c>
      <c r="R137" s="8">
        <v>23</v>
      </c>
      <c r="S137" s="8">
        <v>10</v>
      </c>
      <c r="T137" s="8">
        <v>34</v>
      </c>
      <c r="U137" s="8">
        <v>11</v>
      </c>
      <c r="V137" s="8">
        <v>20</v>
      </c>
      <c r="W137" s="8">
        <v>15</v>
      </c>
      <c r="X137" s="8">
        <v>34</v>
      </c>
      <c r="Y137" s="8">
        <v>15</v>
      </c>
      <c r="Z137" s="8">
        <v>50</v>
      </c>
      <c r="AA137" s="8">
        <v>10</v>
      </c>
      <c r="BQ137" s="8">
        <v>26</v>
      </c>
      <c r="BR137" s="8">
        <v>8</v>
      </c>
      <c r="BS137" s="8">
        <v>14</v>
      </c>
      <c r="BT137" s="8">
        <v>9</v>
      </c>
      <c r="BU137" s="8">
        <v>21</v>
      </c>
      <c r="BV137" s="8">
        <v>6</v>
      </c>
      <c r="BW137" s="8">
        <v>9</v>
      </c>
      <c r="BX137" s="8">
        <v>7</v>
      </c>
      <c r="BY137" s="8">
        <v>17</v>
      </c>
      <c r="BZ137" s="10" t="s">
        <v>334</v>
      </c>
      <c r="CA137" s="8">
        <v>6</v>
      </c>
      <c r="CB137" s="10" t="s">
        <v>358</v>
      </c>
      <c r="CC137" s="8">
        <v>43</v>
      </c>
      <c r="CD137" s="10" t="s">
        <v>358</v>
      </c>
      <c r="CK137" s="10" t="s">
        <v>376</v>
      </c>
      <c r="CL137" s="10" t="s">
        <v>502</v>
      </c>
      <c r="CS137" s="10" t="s">
        <v>440</v>
      </c>
      <c r="CT137" s="10" t="s">
        <v>504</v>
      </c>
      <c r="CU137" s="10" t="s">
        <v>597</v>
      </c>
      <c r="CV137" s="10" t="s">
        <v>593</v>
      </c>
      <c r="CW137" s="10" t="s">
        <v>376</v>
      </c>
      <c r="CX137" s="10" t="s">
        <v>507</v>
      </c>
      <c r="CY137" s="10" t="s">
        <v>439</v>
      </c>
      <c r="CZ137" s="10" t="s">
        <v>486</v>
      </c>
      <c r="DA137" s="10" t="s">
        <v>440</v>
      </c>
      <c r="DB137" s="10" t="s">
        <v>504</v>
      </c>
      <c r="DC137" s="10" t="s">
        <v>441</v>
      </c>
      <c r="DD137" s="10" t="s">
        <v>507</v>
      </c>
      <c r="DE137" s="10" t="s">
        <v>565</v>
      </c>
      <c r="DF137" s="10" t="s">
        <v>507</v>
      </c>
      <c r="DG137" s="10" t="s">
        <v>443</v>
      </c>
      <c r="DH137" s="10" t="s">
        <v>439</v>
      </c>
      <c r="DI137" s="10" t="s">
        <v>594</v>
      </c>
      <c r="DJ137" s="10" t="s">
        <v>598</v>
      </c>
      <c r="DK137" s="10" t="s">
        <v>351</v>
      </c>
      <c r="DL137" s="10" t="s">
        <v>467</v>
      </c>
      <c r="IH137" s="8">
        <v>32</v>
      </c>
      <c r="II137" s="10" t="s">
        <v>336</v>
      </c>
      <c r="IP137" s="8">
        <v>55</v>
      </c>
      <c r="IQ137" s="8">
        <v>62</v>
      </c>
      <c r="IR137" s="8">
        <v>16</v>
      </c>
      <c r="IS137" s="8">
        <v>42</v>
      </c>
      <c r="JB137" s="8">
        <v>55</v>
      </c>
      <c r="JC137" s="8">
        <v>45</v>
      </c>
      <c r="JV137" s="8">
        <v>31</v>
      </c>
      <c r="JW137" s="8">
        <v>51</v>
      </c>
      <c r="JX137" s="8">
        <v>0</v>
      </c>
      <c r="JY137" s="8">
        <v>64</v>
      </c>
      <c r="JZ137" s="8">
        <v>54</v>
      </c>
      <c r="KA137" s="8">
        <v>0</v>
      </c>
      <c r="KD137" s="8">
        <v>107</v>
      </c>
      <c r="KE137" s="8">
        <v>49</v>
      </c>
      <c r="KF137" s="8">
        <v>66</v>
      </c>
      <c r="KG137" s="8">
        <v>41</v>
      </c>
      <c r="KH137" s="8">
        <v>32</v>
      </c>
      <c r="KI137" s="8">
        <v>42</v>
      </c>
      <c r="LO137" s="8">
        <v>6</v>
      </c>
      <c r="LP137" s="8">
        <v>57</v>
      </c>
      <c r="LQ137" s="8">
        <v>0</v>
      </c>
      <c r="LR137" s="8">
        <v>66</v>
      </c>
      <c r="LS137" s="8">
        <v>4</v>
      </c>
      <c r="LT137" s="8">
        <v>57</v>
      </c>
      <c r="LU137" s="8">
        <v>123</v>
      </c>
      <c r="LV137" s="8">
        <v>119</v>
      </c>
      <c r="MU137" s="8">
        <v>9</v>
      </c>
      <c r="MV137" s="8">
        <v>7</v>
      </c>
      <c r="MZ137" s="10">
        <v>1</v>
      </c>
    </row>
    <row r="138" spans="1:364" x14ac:dyDescent="0.25">
      <c r="A138" s="8" t="s">
        <v>1615</v>
      </c>
      <c r="B138" s="9">
        <v>42753</v>
      </c>
      <c r="C138" s="8" t="s">
        <v>599</v>
      </c>
      <c r="D138" s="8">
        <v>63</v>
      </c>
      <c r="E138" s="8">
        <v>16</v>
      </c>
      <c r="F138" s="9">
        <v>42753</v>
      </c>
      <c r="J138" s="38">
        <v>27</v>
      </c>
      <c r="K138" s="38">
        <v>92</v>
      </c>
      <c r="L138" s="38">
        <v>100</v>
      </c>
      <c r="P138" s="8">
        <v>18</v>
      </c>
      <c r="R138" s="8">
        <v>24</v>
      </c>
      <c r="S138" s="8">
        <v>9</v>
      </c>
      <c r="T138" s="8">
        <v>20</v>
      </c>
      <c r="U138" s="8">
        <v>6</v>
      </c>
      <c r="V138" s="8">
        <v>11</v>
      </c>
      <c r="W138" s="8">
        <v>7</v>
      </c>
      <c r="X138" s="8">
        <v>17</v>
      </c>
      <c r="Y138" s="8">
        <v>5</v>
      </c>
      <c r="Z138" s="8">
        <v>51</v>
      </c>
      <c r="AA138" s="8">
        <v>8</v>
      </c>
      <c r="AB138" s="8">
        <v>8</v>
      </c>
      <c r="AC138" s="8">
        <v>8</v>
      </c>
      <c r="AD138" s="8">
        <v>5</v>
      </c>
      <c r="AE138" s="8">
        <v>6</v>
      </c>
      <c r="AF138" s="8">
        <v>4</v>
      </c>
      <c r="AG138" s="8">
        <v>5</v>
      </c>
      <c r="AW138" s="8">
        <v>13</v>
      </c>
      <c r="AX138" s="8">
        <v>4</v>
      </c>
      <c r="AY138" s="8">
        <v>9</v>
      </c>
      <c r="AZ138" s="8">
        <v>5</v>
      </c>
      <c r="BA138" s="8">
        <v>18</v>
      </c>
      <c r="BB138" s="8">
        <v>2</v>
      </c>
      <c r="BC138" s="8">
        <v>4</v>
      </c>
      <c r="BD138" s="8">
        <v>4</v>
      </c>
      <c r="BE138" s="8">
        <v>23</v>
      </c>
      <c r="BF138" s="10" t="s">
        <v>334</v>
      </c>
      <c r="BG138" s="8">
        <v>2</v>
      </c>
      <c r="BH138" s="10" t="s">
        <v>335</v>
      </c>
      <c r="BI138" s="8">
        <v>38</v>
      </c>
      <c r="BJ138" s="10" t="s">
        <v>344</v>
      </c>
      <c r="CK138" s="10" t="s">
        <v>464</v>
      </c>
      <c r="CL138" s="10" t="s">
        <v>504</v>
      </c>
      <c r="CS138" s="10" t="s">
        <v>387</v>
      </c>
      <c r="CT138" s="10" t="s">
        <v>504</v>
      </c>
      <c r="CU138" s="10" t="s">
        <v>600</v>
      </c>
      <c r="CV138" s="10" t="s">
        <v>601</v>
      </c>
      <c r="CW138" s="10" t="s">
        <v>464</v>
      </c>
      <c r="CX138" s="10" t="s">
        <v>504</v>
      </c>
      <c r="CY138" s="10" t="s">
        <v>498</v>
      </c>
      <c r="CZ138" s="10" t="s">
        <v>570</v>
      </c>
      <c r="DA138" s="10" t="s">
        <v>440</v>
      </c>
      <c r="DB138" s="10" t="s">
        <v>585</v>
      </c>
      <c r="DC138" s="10" t="s">
        <v>374</v>
      </c>
      <c r="DD138" s="10" t="s">
        <v>507</v>
      </c>
      <c r="DE138" s="10" t="s">
        <v>440</v>
      </c>
      <c r="DF138" s="10" t="s">
        <v>507</v>
      </c>
      <c r="DG138" s="10" t="s">
        <v>594</v>
      </c>
      <c r="DH138" s="10" t="s">
        <v>507</v>
      </c>
      <c r="DI138" s="10" t="s">
        <v>464</v>
      </c>
      <c r="DJ138" s="10" t="s">
        <v>444</v>
      </c>
      <c r="DK138" s="10" t="s">
        <v>351</v>
      </c>
      <c r="DL138" s="10" t="s">
        <v>602</v>
      </c>
      <c r="IH138" s="8">
        <v>21.5</v>
      </c>
      <c r="II138" s="10" t="s">
        <v>337</v>
      </c>
      <c r="IP138" s="8">
        <v>28</v>
      </c>
      <c r="IQ138" s="8">
        <v>35</v>
      </c>
      <c r="IR138" s="8">
        <v>16</v>
      </c>
      <c r="IS138" s="8">
        <v>39</v>
      </c>
      <c r="JB138" s="8">
        <v>51</v>
      </c>
      <c r="JC138" s="8">
        <v>39</v>
      </c>
      <c r="JS138" s="8">
        <v>19</v>
      </c>
      <c r="JT138" s="20">
        <v>0.92</v>
      </c>
      <c r="JV138" s="8">
        <v>55</v>
      </c>
      <c r="JW138" s="8">
        <v>31</v>
      </c>
      <c r="JX138" s="8">
        <v>1</v>
      </c>
      <c r="JY138" s="8">
        <v>178</v>
      </c>
      <c r="JZ138" s="8">
        <v>28</v>
      </c>
      <c r="KA138" s="8">
        <v>1</v>
      </c>
      <c r="KD138" s="8">
        <v>82</v>
      </c>
      <c r="KE138" s="8">
        <v>34</v>
      </c>
      <c r="KF138" s="8">
        <v>59</v>
      </c>
      <c r="KG138" s="8">
        <v>36</v>
      </c>
      <c r="KH138" s="8">
        <v>22</v>
      </c>
      <c r="KI138" s="8">
        <v>33</v>
      </c>
      <c r="LO138" s="8">
        <v>6</v>
      </c>
      <c r="LP138" s="8">
        <v>53</v>
      </c>
      <c r="LQ138" s="8">
        <v>2</v>
      </c>
      <c r="LR138" s="8">
        <v>43</v>
      </c>
      <c r="LS138" s="8">
        <v>6</v>
      </c>
      <c r="LT138" s="8">
        <v>46</v>
      </c>
      <c r="LU138" s="8">
        <v>96</v>
      </c>
      <c r="LV138" s="8">
        <v>97</v>
      </c>
      <c r="LW138" s="8">
        <v>4</v>
      </c>
      <c r="LX138" s="8">
        <v>2</v>
      </c>
      <c r="LY138" s="8">
        <v>1</v>
      </c>
      <c r="LZ138" s="8">
        <v>67</v>
      </c>
      <c r="MU138" s="8">
        <v>17</v>
      </c>
      <c r="MV138" s="8">
        <v>14</v>
      </c>
      <c r="MY138" s="8">
        <v>18</v>
      </c>
    </row>
    <row r="139" spans="1:364" x14ac:dyDescent="0.25">
      <c r="A139" s="8" t="s">
        <v>1618</v>
      </c>
      <c r="B139" s="9">
        <v>42747</v>
      </c>
      <c r="C139" s="8" t="s">
        <v>603</v>
      </c>
      <c r="D139" s="8">
        <v>81</v>
      </c>
      <c r="E139" s="8">
        <v>12</v>
      </c>
      <c r="F139" s="9">
        <v>42747</v>
      </c>
      <c r="J139" s="38">
        <v>33</v>
      </c>
      <c r="K139" s="38">
        <v>102</v>
      </c>
      <c r="L139" s="38">
        <v>101</v>
      </c>
      <c r="R139" s="8">
        <v>9</v>
      </c>
      <c r="S139" s="8">
        <v>5</v>
      </c>
      <c r="T139" s="8">
        <v>3</v>
      </c>
      <c r="U139" s="8">
        <v>2</v>
      </c>
      <c r="X139" s="8">
        <v>18</v>
      </c>
      <c r="Y139" s="8">
        <v>8</v>
      </c>
      <c r="AB139" s="8">
        <v>8</v>
      </c>
      <c r="AC139" s="8">
        <v>8</v>
      </c>
      <c r="AD139" s="8">
        <v>6</v>
      </c>
      <c r="AE139" s="8">
        <v>8</v>
      </c>
      <c r="AF139" s="8">
        <v>4</v>
      </c>
      <c r="AG139" s="8">
        <v>7</v>
      </c>
      <c r="CK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EP139" s="8">
        <v>4</v>
      </c>
      <c r="EQ139" s="8">
        <v>-1</v>
      </c>
      <c r="EV139" s="8">
        <v>5</v>
      </c>
      <c r="EW139" s="8">
        <v>-1.5</v>
      </c>
      <c r="EY139" s="8">
        <v>17</v>
      </c>
      <c r="EZ139" s="8">
        <v>32</v>
      </c>
      <c r="FA139" s="8">
        <v>2</v>
      </c>
      <c r="FB139" s="8">
        <v>-2.5</v>
      </c>
      <c r="FC139" s="8">
        <v>2</v>
      </c>
      <c r="FD139" s="8">
        <v>-1.5</v>
      </c>
      <c r="FE139" s="8">
        <v>4</v>
      </c>
      <c r="FF139" s="8">
        <v>-1</v>
      </c>
      <c r="FG139" s="8">
        <v>9</v>
      </c>
      <c r="FH139" s="8">
        <v>0</v>
      </c>
      <c r="FI139" s="8">
        <v>5</v>
      </c>
      <c r="FJ139" s="8">
        <v>1</v>
      </c>
      <c r="FK139" s="8">
        <v>100</v>
      </c>
      <c r="FL139" s="8">
        <v>98.5</v>
      </c>
      <c r="HQ139" s="8">
        <v>0</v>
      </c>
      <c r="HR139" s="8" t="s">
        <v>347</v>
      </c>
      <c r="HS139" s="8">
        <v>0</v>
      </c>
      <c r="HT139" s="8" t="s">
        <v>347</v>
      </c>
      <c r="HU139" s="8">
        <v>0</v>
      </c>
      <c r="HV139" s="8" t="s">
        <v>347</v>
      </c>
      <c r="HW139" s="8">
        <v>0</v>
      </c>
      <c r="HX139" s="8" t="s">
        <v>347</v>
      </c>
      <c r="HY139" s="8">
        <v>0</v>
      </c>
      <c r="HZ139" s="8" t="s">
        <v>347</v>
      </c>
      <c r="IA139" s="8">
        <v>0</v>
      </c>
      <c r="IB139" s="8" t="s">
        <v>529</v>
      </c>
      <c r="IC139" s="8">
        <v>6</v>
      </c>
      <c r="ID139" s="10" t="s">
        <v>374</v>
      </c>
      <c r="IE139" s="8">
        <v>0</v>
      </c>
      <c r="IF139" s="10" t="s">
        <v>348</v>
      </c>
      <c r="IG139" s="10" t="s">
        <v>565</v>
      </c>
      <c r="IH139" s="10" t="s">
        <v>414</v>
      </c>
      <c r="IP139" s="8">
        <v>28</v>
      </c>
      <c r="IQ139" s="8">
        <v>41</v>
      </c>
      <c r="IR139" s="8">
        <v>9</v>
      </c>
      <c r="IS139" s="8">
        <v>31</v>
      </c>
      <c r="JV139" s="8">
        <v>245</v>
      </c>
      <c r="JW139" s="8">
        <v>22</v>
      </c>
      <c r="JX139" s="8">
        <v>1</v>
      </c>
      <c r="JY139" s="8" t="s">
        <v>416</v>
      </c>
      <c r="MV139" s="8">
        <v>1</v>
      </c>
      <c r="MY139" s="8">
        <v>0</v>
      </c>
      <c r="MZ139" s="10">
        <v>2</v>
      </c>
    </row>
    <row r="140" spans="1:364" x14ac:dyDescent="0.25">
      <c r="A140" s="8" t="s">
        <v>1613</v>
      </c>
      <c r="B140" s="9">
        <v>42758</v>
      </c>
      <c r="C140" s="8" t="s">
        <v>604</v>
      </c>
      <c r="D140" s="8">
        <v>77</v>
      </c>
      <c r="E140" s="8">
        <v>12</v>
      </c>
      <c r="F140" s="9">
        <v>42758</v>
      </c>
      <c r="J140" s="38"/>
      <c r="K140" s="38"/>
      <c r="L140" s="38"/>
      <c r="T140" s="8">
        <v>20</v>
      </c>
      <c r="U140" s="8">
        <v>8</v>
      </c>
      <c r="AD140" s="8">
        <v>5</v>
      </c>
      <c r="AE140" s="8">
        <v>6</v>
      </c>
      <c r="CK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IP140" s="8">
        <v>11</v>
      </c>
      <c r="IQ140" s="8">
        <v>22</v>
      </c>
      <c r="IR140" s="8">
        <v>6</v>
      </c>
      <c r="IS140" s="8">
        <v>21</v>
      </c>
      <c r="JB140" s="8">
        <v>45</v>
      </c>
      <c r="JC140" s="8">
        <v>39</v>
      </c>
      <c r="JV140" s="8">
        <v>57</v>
      </c>
      <c r="JW140" s="8">
        <v>38</v>
      </c>
      <c r="JX140" s="8">
        <v>0</v>
      </c>
      <c r="JY140" s="8" t="s">
        <v>416</v>
      </c>
      <c r="MU140" s="8">
        <v>17</v>
      </c>
    </row>
    <row r="141" spans="1:364" x14ac:dyDescent="0.25">
      <c r="A141" s="8" t="s">
        <v>1621</v>
      </c>
      <c r="B141" s="9">
        <v>42744</v>
      </c>
      <c r="C141" s="8" t="s">
        <v>605</v>
      </c>
      <c r="D141" s="8">
        <v>65</v>
      </c>
      <c r="E141" s="8">
        <v>12</v>
      </c>
      <c r="F141" s="9">
        <v>42744</v>
      </c>
      <c r="J141" s="38">
        <v>38</v>
      </c>
      <c r="K141" s="38">
        <v>108</v>
      </c>
      <c r="L141" s="38">
        <v>104</v>
      </c>
      <c r="P141" s="8">
        <v>21</v>
      </c>
      <c r="R141" s="8">
        <v>19</v>
      </c>
      <c r="S141" s="8">
        <v>8</v>
      </c>
      <c r="T141" s="8">
        <v>24</v>
      </c>
      <c r="U141" s="8">
        <v>8</v>
      </c>
      <c r="V141" s="8">
        <v>8</v>
      </c>
      <c r="W141" s="8">
        <v>7</v>
      </c>
      <c r="X141" s="8">
        <v>24</v>
      </c>
      <c r="Y141" s="8">
        <v>9</v>
      </c>
      <c r="Z141" s="8">
        <v>50</v>
      </c>
      <c r="AA141" s="8">
        <v>9</v>
      </c>
      <c r="AB141" s="8">
        <v>10</v>
      </c>
      <c r="AC141" s="8">
        <v>10</v>
      </c>
      <c r="AD141" s="8">
        <v>7</v>
      </c>
      <c r="AE141" s="8">
        <v>9</v>
      </c>
      <c r="AF141" s="8">
        <v>7</v>
      </c>
      <c r="AG141" s="8">
        <v>9</v>
      </c>
      <c r="AW141" s="8">
        <v>27</v>
      </c>
      <c r="AX141" s="8">
        <v>8</v>
      </c>
      <c r="AY141" s="8">
        <v>16</v>
      </c>
      <c r="AZ141" s="8">
        <v>9</v>
      </c>
      <c r="BA141" s="8">
        <v>30</v>
      </c>
      <c r="BB141" s="8">
        <v>9</v>
      </c>
      <c r="BC141" s="8">
        <v>17</v>
      </c>
      <c r="BD141" s="8">
        <v>9</v>
      </c>
      <c r="BE141" s="8">
        <v>20</v>
      </c>
      <c r="BF141" s="10" t="s">
        <v>365</v>
      </c>
      <c r="BG141" s="8">
        <v>4</v>
      </c>
      <c r="BH141" s="10" t="s">
        <v>334</v>
      </c>
      <c r="BI141" s="8">
        <v>42</v>
      </c>
      <c r="BJ141" s="10" t="s">
        <v>334</v>
      </c>
      <c r="CK141" s="10" t="s">
        <v>565</v>
      </c>
      <c r="CL141" s="10" t="s">
        <v>570</v>
      </c>
      <c r="CS141" s="10" t="s">
        <v>576</v>
      </c>
      <c r="CT141" s="10" t="s">
        <v>507</v>
      </c>
      <c r="CU141" s="10" t="s">
        <v>553</v>
      </c>
      <c r="CV141" s="10" t="s">
        <v>525</v>
      </c>
      <c r="CW141" s="10" t="s">
        <v>441</v>
      </c>
      <c r="CX141" s="10" t="s">
        <v>507</v>
      </c>
      <c r="CY141" s="10" t="s">
        <v>498</v>
      </c>
      <c r="CZ141" s="10" t="s">
        <v>570</v>
      </c>
      <c r="DA141" s="10" t="s">
        <v>576</v>
      </c>
      <c r="DB141" s="10" t="s">
        <v>504</v>
      </c>
      <c r="DC141" s="10" t="s">
        <v>440</v>
      </c>
      <c r="DD141" s="10" t="s">
        <v>504</v>
      </c>
      <c r="DE141" s="10" t="s">
        <v>576</v>
      </c>
      <c r="DF141" s="10" t="s">
        <v>504</v>
      </c>
      <c r="DG141" s="10" t="s">
        <v>594</v>
      </c>
      <c r="DH141" s="10" t="s">
        <v>507</v>
      </c>
      <c r="DI141" s="10" t="s">
        <v>441</v>
      </c>
      <c r="DJ141" s="10" t="s">
        <v>526</v>
      </c>
      <c r="DK141" s="10" t="s">
        <v>351</v>
      </c>
      <c r="DL141" s="10" t="s">
        <v>602</v>
      </c>
      <c r="IH141" s="8">
        <v>22</v>
      </c>
      <c r="II141" s="10" t="s">
        <v>337</v>
      </c>
      <c r="IP141" s="8">
        <v>46</v>
      </c>
      <c r="IQ141" s="8">
        <v>57</v>
      </c>
      <c r="IR141" s="8">
        <v>14</v>
      </c>
      <c r="IS141" s="8">
        <v>39</v>
      </c>
      <c r="JB141" s="8">
        <v>33</v>
      </c>
      <c r="JC141" s="8">
        <v>29</v>
      </c>
      <c r="JV141" s="8">
        <v>40</v>
      </c>
      <c r="JW141" s="8">
        <v>43</v>
      </c>
      <c r="JX141" s="8">
        <v>0</v>
      </c>
      <c r="JY141" s="8">
        <v>99</v>
      </c>
      <c r="JZ141" s="8">
        <v>46</v>
      </c>
      <c r="KA141" s="8">
        <v>1</v>
      </c>
      <c r="KD141" s="8">
        <v>79</v>
      </c>
      <c r="KE141" s="8">
        <v>37</v>
      </c>
      <c r="KF141" s="8">
        <v>56</v>
      </c>
      <c r="KG141" s="8">
        <v>37</v>
      </c>
      <c r="KH141" s="8">
        <v>34</v>
      </c>
      <c r="KI141" s="8">
        <v>50</v>
      </c>
      <c r="LO141" s="8">
        <v>6</v>
      </c>
      <c r="LP141" s="8">
        <v>58</v>
      </c>
      <c r="LQ141" s="8">
        <v>2</v>
      </c>
      <c r="LR141" s="8">
        <v>50</v>
      </c>
      <c r="LS141" s="8">
        <v>11</v>
      </c>
      <c r="LT141" s="8">
        <v>46</v>
      </c>
      <c r="LU141" s="8">
        <v>108</v>
      </c>
      <c r="LV141" s="8">
        <v>107</v>
      </c>
      <c r="MU141" s="8">
        <v>3</v>
      </c>
      <c r="MV141" s="8">
        <v>3</v>
      </c>
      <c r="MY141" s="8">
        <v>6</v>
      </c>
      <c r="MZ141" s="10">
        <v>2</v>
      </c>
    </row>
    <row r="142" spans="1:364" s="15" customFormat="1" x14ac:dyDescent="0.25">
      <c r="A142" s="8" t="s">
        <v>1598</v>
      </c>
      <c r="B142" s="9">
        <v>42814</v>
      </c>
      <c r="C142" s="15" t="s">
        <v>606</v>
      </c>
      <c r="D142" s="15">
        <v>90</v>
      </c>
      <c r="E142" s="15">
        <v>16</v>
      </c>
      <c r="F142" s="16">
        <v>42814</v>
      </c>
      <c r="J142" s="38" t="s">
        <v>1924</v>
      </c>
      <c r="K142" s="38"/>
      <c r="L142" s="38"/>
      <c r="BF142" s="18"/>
      <c r="BH142" s="18"/>
      <c r="BJ142" s="18"/>
      <c r="BP142" s="18"/>
      <c r="BZ142" s="18"/>
      <c r="CB142" s="18"/>
      <c r="CD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EO142" s="18"/>
      <c r="ID142" s="18"/>
      <c r="IF142" s="18"/>
      <c r="IG142" s="18"/>
      <c r="II142" s="18"/>
      <c r="KV142" s="18"/>
      <c r="LB142" s="18"/>
      <c r="LD142" s="18"/>
      <c r="LE142" s="18"/>
      <c r="LF142" s="18"/>
      <c r="LG142" s="18"/>
      <c r="LH142" s="18"/>
      <c r="LI142" s="18"/>
      <c r="LJ142" s="18"/>
      <c r="LK142" s="18"/>
      <c r="LL142" s="18"/>
      <c r="LM142" s="18"/>
      <c r="LN142" s="18"/>
      <c r="MZ142" s="18">
        <v>8</v>
      </c>
    </row>
    <row r="143" spans="1:364" x14ac:dyDescent="0.25">
      <c r="A143" s="8" t="s">
        <v>1596</v>
      </c>
      <c r="B143" s="9">
        <v>42821</v>
      </c>
      <c r="C143" s="8" t="s">
        <v>607</v>
      </c>
      <c r="D143" s="8">
        <v>59</v>
      </c>
      <c r="E143" s="8">
        <v>14</v>
      </c>
      <c r="F143" s="9">
        <v>42821</v>
      </c>
      <c r="J143" s="38">
        <v>32</v>
      </c>
      <c r="K143" s="38">
        <v>99</v>
      </c>
      <c r="L143" s="38">
        <v>104</v>
      </c>
      <c r="X143" s="8">
        <v>20</v>
      </c>
      <c r="Y143" s="8">
        <v>7</v>
      </c>
      <c r="AB143" s="8">
        <v>7</v>
      </c>
      <c r="AC143" s="8">
        <v>7</v>
      </c>
      <c r="AD143" s="8">
        <v>7</v>
      </c>
      <c r="AE143" s="8">
        <v>8</v>
      </c>
      <c r="AF143" s="8">
        <v>6</v>
      </c>
      <c r="AG143" s="8">
        <v>7</v>
      </c>
      <c r="AW143" s="8">
        <v>5</v>
      </c>
      <c r="AX143" s="8">
        <v>1</v>
      </c>
      <c r="AY143" s="8">
        <v>0</v>
      </c>
      <c r="AZ143" s="8">
        <v>1</v>
      </c>
      <c r="BA143" s="8">
        <v>20</v>
      </c>
      <c r="BB143" s="8">
        <v>3</v>
      </c>
      <c r="BC143" s="8">
        <v>2</v>
      </c>
      <c r="BD143" s="8">
        <v>3</v>
      </c>
      <c r="BE143" s="8">
        <v>16</v>
      </c>
      <c r="BF143" s="10" t="s">
        <v>335</v>
      </c>
      <c r="BG143" s="8">
        <v>3</v>
      </c>
      <c r="BH143" s="10" t="s">
        <v>343</v>
      </c>
      <c r="CK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GI143" s="8">
        <v>2</v>
      </c>
      <c r="GJ143" s="8">
        <v>-2.63</v>
      </c>
      <c r="GQ143" s="8">
        <v>5</v>
      </c>
      <c r="GR143" s="8">
        <v>-3.43</v>
      </c>
      <c r="GS143" s="8">
        <v>18</v>
      </c>
      <c r="GT143" s="8">
        <v>-3.65</v>
      </c>
      <c r="GU143" s="8">
        <v>4</v>
      </c>
      <c r="GV143" s="8">
        <v>-0.77</v>
      </c>
      <c r="IH143" s="8">
        <v>32</v>
      </c>
      <c r="II143" s="10" t="s">
        <v>336</v>
      </c>
      <c r="IP143" s="8">
        <v>26</v>
      </c>
      <c r="IQ143" s="8">
        <v>38</v>
      </c>
      <c r="IR143" s="8">
        <v>17</v>
      </c>
      <c r="IS143" s="8">
        <v>46</v>
      </c>
      <c r="JB143" s="8">
        <v>58</v>
      </c>
      <c r="JC143" s="8">
        <v>60</v>
      </c>
      <c r="JV143" s="8">
        <v>46</v>
      </c>
      <c r="JW143" s="8">
        <v>35</v>
      </c>
      <c r="JX143" s="8">
        <v>1</v>
      </c>
      <c r="JY143" s="8">
        <v>207</v>
      </c>
      <c r="JZ143" s="8">
        <v>29</v>
      </c>
      <c r="KA143" s="8">
        <v>1</v>
      </c>
      <c r="LO143" s="8">
        <v>3</v>
      </c>
      <c r="LP143" s="8">
        <v>29</v>
      </c>
      <c r="LQ143" s="8">
        <v>10</v>
      </c>
      <c r="LR143" s="8">
        <v>31</v>
      </c>
      <c r="LS143" s="8">
        <v>21</v>
      </c>
      <c r="LT143" s="8">
        <v>35</v>
      </c>
      <c r="LU143" s="8">
        <v>60</v>
      </c>
      <c r="LV143" s="8">
        <v>67</v>
      </c>
      <c r="MY143" s="8">
        <v>4</v>
      </c>
      <c r="MZ143" s="10">
        <v>4</v>
      </c>
    </row>
    <row r="144" spans="1:364" x14ac:dyDescent="0.25">
      <c r="A144" s="8" t="s">
        <v>1607</v>
      </c>
      <c r="B144" s="9">
        <v>42775</v>
      </c>
      <c r="C144" s="8" t="s">
        <v>608</v>
      </c>
      <c r="D144" s="8">
        <v>83</v>
      </c>
      <c r="E144" s="8">
        <v>12</v>
      </c>
      <c r="F144" s="9">
        <v>42775</v>
      </c>
      <c r="J144" s="38">
        <v>38</v>
      </c>
      <c r="K144" s="38">
        <v>109</v>
      </c>
      <c r="L144" s="38">
        <v>105</v>
      </c>
      <c r="P144" s="8">
        <v>19</v>
      </c>
      <c r="R144" s="8">
        <v>19</v>
      </c>
      <c r="S144" s="8">
        <v>9</v>
      </c>
      <c r="T144" s="8">
        <v>24</v>
      </c>
      <c r="U144" s="8">
        <v>10</v>
      </c>
      <c r="V144" s="8">
        <v>6</v>
      </c>
      <c r="W144" s="8">
        <v>7</v>
      </c>
      <c r="X144" s="8">
        <v>23</v>
      </c>
      <c r="Y144" s="8">
        <v>10</v>
      </c>
      <c r="Z144" s="8">
        <v>45</v>
      </c>
      <c r="AA144" s="8">
        <v>11</v>
      </c>
      <c r="BQ144" s="8">
        <v>18</v>
      </c>
      <c r="BR144" s="8">
        <v>7</v>
      </c>
      <c r="BS144" s="8">
        <v>5</v>
      </c>
      <c r="BT144" s="8">
        <v>6</v>
      </c>
      <c r="BU144" s="8">
        <v>15</v>
      </c>
      <c r="BV144" s="8">
        <v>6</v>
      </c>
      <c r="BW144" s="8">
        <v>2</v>
      </c>
      <c r="BX144" s="8">
        <v>5</v>
      </c>
      <c r="BY144" s="8">
        <v>7</v>
      </c>
      <c r="BZ144" s="10" t="s">
        <v>335</v>
      </c>
      <c r="CA144" s="8">
        <v>5</v>
      </c>
      <c r="CB144" s="10" t="s">
        <v>358</v>
      </c>
      <c r="CC144" s="8">
        <v>40</v>
      </c>
      <c r="CD144" s="10" t="s">
        <v>334</v>
      </c>
      <c r="CK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EP144" s="8">
        <v>3</v>
      </c>
      <c r="EQ144" s="8">
        <v>-2.5</v>
      </c>
      <c r="EV144" s="8">
        <v>6</v>
      </c>
      <c r="EW144" s="8">
        <v>-1</v>
      </c>
      <c r="EY144" s="8">
        <v>18</v>
      </c>
      <c r="EZ144" s="8">
        <v>36</v>
      </c>
      <c r="FA144" s="8">
        <v>6</v>
      </c>
      <c r="FB144" s="8">
        <v>-0.5</v>
      </c>
      <c r="FC144" s="8">
        <v>3</v>
      </c>
      <c r="FD144" s="8">
        <v>-1.5</v>
      </c>
      <c r="FE144" s="8">
        <v>5</v>
      </c>
      <c r="FF144" s="8">
        <v>-1</v>
      </c>
      <c r="FG144" s="8">
        <v>9</v>
      </c>
      <c r="FH144" s="8">
        <v>0</v>
      </c>
      <c r="FI144" s="8">
        <v>2</v>
      </c>
      <c r="FJ144" s="8">
        <v>0.5</v>
      </c>
      <c r="FK144" s="8">
        <v>100</v>
      </c>
      <c r="FL144" s="8">
        <v>98.5</v>
      </c>
      <c r="IH144" s="8">
        <v>27</v>
      </c>
      <c r="II144" s="10" t="s">
        <v>336</v>
      </c>
      <c r="IP144" s="8">
        <v>27</v>
      </c>
      <c r="IQ144" s="8">
        <v>41</v>
      </c>
      <c r="IR144" s="8">
        <v>9</v>
      </c>
      <c r="IS144" s="8">
        <v>31</v>
      </c>
      <c r="JB144" s="8">
        <v>45</v>
      </c>
      <c r="JC144" s="8">
        <v>46</v>
      </c>
      <c r="JS144" s="8">
        <v>21</v>
      </c>
      <c r="JT144" s="8">
        <v>84</v>
      </c>
      <c r="JV144" s="8">
        <v>76</v>
      </c>
      <c r="JW144" s="8">
        <v>32</v>
      </c>
      <c r="JX144" s="8">
        <v>1</v>
      </c>
      <c r="JY144" s="8" t="s">
        <v>407</v>
      </c>
      <c r="KD144" s="8">
        <v>80</v>
      </c>
      <c r="KE144" s="8">
        <v>39</v>
      </c>
      <c r="KF144" s="8">
        <v>46</v>
      </c>
      <c r="KG144" s="8">
        <v>30</v>
      </c>
      <c r="KH144" s="8">
        <v>18</v>
      </c>
      <c r="KI144" s="8">
        <v>39</v>
      </c>
      <c r="LO144" s="8">
        <v>4</v>
      </c>
      <c r="LP144" s="8">
        <v>43</v>
      </c>
      <c r="LQ144" s="8">
        <v>5</v>
      </c>
      <c r="LR144" s="8">
        <v>47</v>
      </c>
      <c r="LS144" s="8">
        <v>15</v>
      </c>
      <c r="LT144" s="8">
        <v>47</v>
      </c>
      <c r="LU144" s="8">
        <v>90</v>
      </c>
      <c r="LV144" s="8">
        <v>92</v>
      </c>
      <c r="MU144" s="8">
        <v>13</v>
      </c>
      <c r="MV144" s="8" t="s">
        <v>435</v>
      </c>
      <c r="MY144" s="8">
        <v>10</v>
      </c>
      <c r="MZ144" s="10">
        <v>4</v>
      </c>
    </row>
    <row r="145" spans="1:364" x14ac:dyDescent="0.25">
      <c r="A145" s="8" t="s">
        <v>1589</v>
      </c>
      <c r="B145" s="9">
        <v>42835</v>
      </c>
      <c r="C145" s="8" t="s">
        <v>609</v>
      </c>
      <c r="D145" s="8">
        <v>68</v>
      </c>
      <c r="E145" s="8">
        <v>16</v>
      </c>
      <c r="F145" s="9">
        <v>42835</v>
      </c>
      <c r="J145" s="38">
        <v>47</v>
      </c>
      <c r="K145" s="38">
        <v>122</v>
      </c>
      <c r="L145" s="38">
        <v>120</v>
      </c>
      <c r="P145" s="8">
        <v>24</v>
      </c>
      <c r="R145" s="8">
        <v>25</v>
      </c>
      <c r="S145" s="8">
        <v>10</v>
      </c>
      <c r="T145" s="8">
        <v>28</v>
      </c>
      <c r="U145" s="8">
        <v>9</v>
      </c>
      <c r="V145" s="8">
        <v>19</v>
      </c>
      <c r="W145" s="8">
        <v>13</v>
      </c>
      <c r="X145" s="8">
        <v>16</v>
      </c>
      <c r="Y145" s="8">
        <v>5</v>
      </c>
      <c r="Z145" s="8">
        <v>41</v>
      </c>
      <c r="AA145" s="8">
        <v>6</v>
      </c>
      <c r="AB145" s="8">
        <v>5</v>
      </c>
      <c r="AC145" s="8">
        <v>6</v>
      </c>
      <c r="AD145" s="8">
        <v>8</v>
      </c>
      <c r="AE145" s="8">
        <v>4</v>
      </c>
      <c r="AF145" s="8">
        <v>6</v>
      </c>
      <c r="BQ145" s="8">
        <v>34</v>
      </c>
      <c r="BR145" s="8">
        <v>11</v>
      </c>
      <c r="BS145" s="8">
        <v>26</v>
      </c>
      <c r="BT145" s="8">
        <v>13</v>
      </c>
      <c r="BU145" s="8">
        <v>34</v>
      </c>
      <c r="BV145" s="8">
        <v>11</v>
      </c>
      <c r="BW145" s="8">
        <v>21</v>
      </c>
      <c r="BX145" s="8">
        <v>10</v>
      </c>
      <c r="BY145" s="8">
        <v>23</v>
      </c>
      <c r="BZ145" s="10" t="s">
        <v>358</v>
      </c>
      <c r="CA145" s="8">
        <v>3</v>
      </c>
      <c r="CB145" s="10" t="s">
        <v>340</v>
      </c>
      <c r="CC145" s="8">
        <v>38</v>
      </c>
      <c r="CD145" s="10" t="s">
        <v>344</v>
      </c>
      <c r="CK145" s="10" t="s">
        <v>441</v>
      </c>
      <c r="CL145" s="10" t="s">
        <v>585</v>
      </c>
      <c r="CS145" s="10" t="s">
        <v>443</v>
      </c>
      <c r="CT145" s="10" t="s">
        <v>610</v>
      </c>
      <c r="CU145" s="10" t="s">
        <v>611</v>
      </c>
      <c r="CV145" s="10" t="s">
        <v>612</v>
      </c>
      <c r="CW145" s="10" t="s">
        <v>464</v>
      </c>
      <c r="CX145" s="10" t="s">
        <v>504</v>
      </c>
      <c r="CY145" s="10" t="s">
        <v>443</v>
      </c>
      <c r="CZ145" s="10" t="s">
        <v>376</v>
      </c>
      <c r="DA145" s="10" t="s">
        <v>594</v>
      </c>
      <c r="DB145" s="10" t="s">
        <v>444</v>
      </c>
      <c r="DC145" s="10" t="s">
        <v>461</v>
      </c>
      <c r="DD145" s="10" t="s">
        <v>444</v>
      </c>
      <c r="DE145" s="10" t="s">
        <v>443</v>
      </c>
      <c r="DF145" s="10" t="s">
        <v>610</v>
      </c>
      <c r="DG145" s="10" t="s">
        <v>466</v>
      </c>
      <c r="DH145" s="10" t="s">
        <v>444</v>
      </c>
      <c r="DI145" s="10" t="s">
        <v>439</v>
      </c>
      <c r="DJ145" s="10" t="s">
        <v>504</v>
      </c>
      <c r="DK145" s="10" t="s">
        <v>351</v>
      </c>
      <c r="DL145" s="10" t="s">
        <v>602</v>
      </c>
      <c r="IH145" s="8">
        <v>29</v>
      </c>
      <c r="II145" s="10" t="s">
        <v>341</v>
      </c>
      <c r="IP145" s="8">
        <v>41</v>
      </c>
      <c r="IQ145" s="8">
        <v>48</v>
      </c>
      <c r="IR145" s="8">
        <v>11</v>
      </c>
      <c r="IS145" s="8">
        <v>29</v>
      </c>
      <c r="JB145" s="8">
        <v>60</v>
      </c>
      <c r="JC145" s="8">
        <v>72</v>
      </c>
      <c r="JV145" s="8">
        <v>42</v>
      </c>
      <c r="JW145" s="8">
        <v>42</v>
      </c>
      <c r="JX145" s="8">
        <v>0</v>
      </c>
      <c r="JY145" s="8">
        <v>265</v>
      </c>
      <c r="JZ145" s="8">
        <v>22</v>
      </c>
      <c r="KA145" s="8">
        <v>5</v>
      </c>
      <c r="KD145" s="8">
        <v>90</v>
      </c>
      <c r="KE145" s="8">
        <v>40</v>
      </c>
      <c r="KF145" s="8">
        <v>73</v>
      </c>
      <c r="KG145" s="8">
        <v>48</v>
      </c>
      <c r="KH145" s="8">
        <v>29</v>
      </c>
      <c r="KI145" s="8">
        <v>41</v>
      </c>
      <c r="LO145" s="8">
        <v>6</v>
      </c>
      <c r="LP145" s="8">
        <v>56</v>
      </c>
      <c r="LQ145" s="8">
        <v>0</v>
      </c>
      <c r="LR145" s="8">
        <v>65</v>
      </c>
      <c r="LS145" s="8">
        <v>4</v>
      </c>
      <c r="LT145" s="8">
        <v>55</v>
      </c>
      <c r="LU145" s="8">
        <v>121</v>
      </c>
      <c r="LV145" s="8">
        <v>117</v>
      </c>
      <c r="MU145" s="8">
        <v>0</v>
      </c>
      <c r="MV145" s="8">
        <v>0</v>
      </c>
      <c r="MY145" s="8">
        <v>2</v>
      </c>
      <c r="MZ145" s="10">
        <v>0</v>
      </c>
    </row>
    <row r="146" spans="1:364" x14ac:dyDescent="0.25">
      <c r="A146" s="8" t="s">
        <v>1591</v>
      </c>
      <c r="B146" s="9">
        <v>42831</v>
      </c>
      <c r="C146" s="8" t="s">
        <v>613</v>
      </c>
      <c r="D146" s="8">
        <v>77</v>
      </c>
      <c r="E146" s="8">
        <v>18</v>
      </c>
      <c r="F146" s="9">
        <v>42831</v>
      </c>
      <c r="J146" s="38">
        <v>48</v>
      </c>
      <c r="K146" s="38">
        <v>123</v>
      </c>
      <c r="L146" s="38">
        <v>121</v>
      </c>
      <c r="T146" s="8">
        <v>28</v>
      </c>
      <c r="U146" s="8">
        <v>10</v>
      </c>
      <c r="X146" s="8">
        <v>23</v>
      </c>
      <c r="Y146" s="8">
        <v>10</v>
      </c>
      <c r="Z146" s="8">
        <v>50</v>
      </c>
      <c r="AA146" s="8">
        <v>11</v>
      </c>
      <c r="AB146" s="8">
        <v>8</v>
      </c>
      <c r="AC146" s="8">
        <v>8</v>
      </c>
      <c r="AD146" s="8">
        <v>9</v>
      </c>
      <c r="AE146" s="8">
        <v>12</v>
      </c>
      <c r="AF146" s="8">
        <v>6</v>
      </c>
      <c r="AG146" s="8">
        <v>9</v>
      </c>
      <c r="BQ146" s="8">
        <v>35</v>
      </c>
      <c r="BR146" s="8">
        <v>12</v>
      </c>
      <c r="BS146" s="8">
        <v>1</v>
      </c>
      <c r="BT146" s="8">
        <v>3</v>
      </c>
      <c r="BY146" s="8">
        <v>18</v>
      </c>
      <c r="BZ146" s="10" t="s">
        <v>334</v>
      </c>
      <c r="CK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EP146" s="8">
        <v>4</v>
      </c>
      <c r="EQ146" s="8">
        <v>-1</v>
      </c>
      <c r="EV146" s="8">
        <v>6</v>
      </c>
      <c r="EW146" s="8">
        <v>-1</v>
      </c>
      <c r="EY146" s="8">
        <v>21</v>
      </c>
      <c r="EZ146" s="8">
        <v>45</v>
      </c>
      <c r="FA146" s="8">
        <v>5</v>
      </c>
      <c r="FB146" s="8">
        <v>-1</v>
      </c>
      <c r="FC146" s="8">
        <v>1</v>
      </c>
      <c r="FD146" s="8">
        <v>-1.5</v>
      </c>
      <c r="FE146" s="8">
        <v>3</v>
      </c>
      <c r="FF146" s="8">
        <v>-1.5</v>
      </c>
      <c r="FG146" s="8">
        <v>7</v>
      </c>
      <c r="FH146" s="8">
        <v>-1</v>
      </c>
      <c r="FI146" s="8">
        <v>1</v>
      </c>
      <c r="FJ146" s="8">
        <v>0</v>
      </c>
      <c r="FK146" s="8">
        <v>100</v>
      </c>
      <c r="FL146" s="8">
        <v>98.5</v>
      </c>
      <c r="HQ146" s="8">
        <v>3</v>
      </c>
      <c r="HR146" s="8">
        <v>42</v>
      </c>
      <c r="HS146" s="8">
        <v>3</v>
      </c>
      <c r="HT146" s="8">
        <v>31</v>
      </c>
      <c r="HU146" s="8">
        <v>4</v>
      </c>
      <c r="HV146" s="8">
        <v>31</v>
      </c>
      <c r="HW146" s="8">
        <v>10</v>
      </c>
      <c r="HX146" s="8">
        <v>32</v>
      </c>
      <c r="HY146" s="8">
        <v>2</v>
      </c>
      <c r="HZ146" s="8">
        <v>27</v>
      </c>
      <c r="IA146" s="8">
        <v>50</v>
      </c>
      <c r="IB146" s="8" t="s">
        <v>614</v>
      </c>
      <c r="IC146" s="8">
        <v>5</v>
      </c>
      <c r="ID146" s="10" t="s">
        <v>439</v>
      </c>
      <c r="IE146" s="8">
        <v>5</v>
      </c>
      <c r="IF146" s="10" t="s">
        <v>336</v>
      </c>
      <c r="IG146" s="10" t="s">
        <v>530</v>
      </c>
      <c r="IH146" s="8">
        <v>26</v>
      </c>
      <c r="II146" s="10" t="s">
        <v>355</v>
      </c>
      <c r="IP146" s="8">
        <v>45</v>
      </c>
      <c r="IQ146" s="8">
        <v>50</v>
      </c>
      <c r="IR146" s="8">
        <v>8</v>
      </c>
      <c r="IS146" s="8">
        <v>20</v>
      </c>
      <c r="JB146" s="8">
        <v>50</v>
      </c>
      <c r="JC146" s="8">
        <v>39</v>
      </c>
      <c r="JV146" s="8">
        <v>60</v>
      </c>
      <c r="JW146" s="8">
        <v>35</v>
      </c>
      <c r="JX146" s="8">
        <v>0</v>
      </c>
      <c r="JY146" s="8">
        <v>129</v>
      </c>
      <c r="JZ146" s="8">
        <v>37</v>
      </c>
      <c r="KA146" s="8">
        <v>1</v>
      </c>
      <c r="KD146" s="8">
        <v>96</v>
      </c>
      <c r="KE146" s="8">
        <v>42</v>
      </c>
      <c r="KF146" s="8">
        <v>56</v>
      </c>
      <c r="KG146" s="8">
        <v>33</v>
      </c>
      <c r="KH146" s="8">
        <v>25</v>
      </c>
      <c r="KI146" s="8">
        <v>37</v>
      </c>
      <c r="LO146" s="8">
        <v>4</v>
      </c>
      <c r="LP146" s="8">
        <v>36</v>
      </c>
      <c r="LQ146" s="8">
        <v>2</v>
      </c>
      <c r="LR146" s="8">
        <v>47</v>
      </c>
      <c r="LS146" s="8">
        <v>8</v>
      </c>
      <c r="LT146" s="8">
        <v>46</v>
      </c>
      <c r="LU146" s="8">
        <v>83</v>
      </c>
      <c r="LV146" s="8">
        <v>86</v>
      </c>
      <c r="MU146" s="8">
        <v>16</v>
      </c>
      <c r="MV146" s="8">
        <v>6</v>
      </c>
      <c r="MY146" s="8">
        <v>6</v>
      </c>
      <c r="MZ146" s="10">
        <v>8</v>
      </c>
    </row>
    <row r="147" spans="1:364" x14ac:dyDescent="0.25">
      <c r="A147" s="8" t="s">
        <v>1588</v>
      </c>
      <c r="B147" s="9">
        <v>42836</v>
      </c>
      <c r="C147" s="8" t="s">
        <v>615</v>
      </c>
      <c r="D147" s="8">
        <v>68</v>
      </c>
      <c r="E147" s="8">
        <v>14</v>
      </c>
      <c r="F147" s="9">
        <v>42836</v>
      </c>
      <c r="J147" s="38">
        <v>48</v>
      </c>
      <c r="K147" s="38">
        <v>123</v>
      </c>
      <c r="L147" s="38">
        <v>116</v>
      </c>
      <c r="P147" s="8">
        <v>22</v>
      </c>
      <c r="R147" s="8">
        <v>27</v>
      </c>
      <c r="S147" s="8">
        <v>11</v>
      </c>
      <c r="T147" s="8">
        <v>20</v>
      </c>
      <c r="U147" s="8">
        <v>6</v>
      </c>
      <c r="V147" s="8">
        <v>14</v>
      </c>
      <c r="W147" s="8">
        <v>10</v>
      </c>
      <c r="X147" s="8">
        <v>25</v>
      </c>
      <c r="Y147" s="8">
        <v>10</v>
      </c>
      <c r="Z147" s="8">
        <v>51</v>
      </c>
      <c r="AA147" s="8">
        <v>9</v>
      </c>
      <c r="AB147" s="8">
        <v>7</v>
      </c>
      <c r="AC147" s="8">
        <v>7</v>
      </c>
      <c r="AD147" s="8">
        <v>10</v>
      </c>
      <c r="AE147" s="8">
        <v>12</v>
      </c>
      <c r="AF147" s="8">
        <v>8</v>
      </c>
      <c r="AG147" s="8">
        <v>10</v>
      </c>
      <c r="BQ147" s="8">
        <v>27</v>
      </c>
      <c r="BR147" s="8">
        <v>8</v>
      </c>
      <c r="BS147" s="8">
        <v>5</v>
      </c>
      <c r="BT147" s="8">
        <v>4</v>
      </c>
      <c r="BU147" s="8">
        <v>21</v>
      </c>
      <c r="BV147" s="8">
        <v>5</v>
      </c>
      <c r="BW147" s="8">
        <v>5</v>
      </c>
      <c r="BX147" s="8">
        <v>5</v>
      </c>
      <c r="CK147" s="10" t="s">
        <v>441</v>
      </c>
      <c r="CL147" s="10" t="s">
        <v>585</v>
      </c>
      <c r="CS147" s="10" t="s">
        <v>565</v>
      </c>
      <c r="CT147" s="10" t="s">
        <v>486</v>
      </c>
      <c r="CU147" s="10" t="s">
        <v>616</v>
      </c>
      <c r="CV147" s="10" t="s">
        <v>617</v>
      </c>
      <c r="CW147" s="10" t="s">
        <v>565</v>
      </c>
      <c r="CX147" s="10" t="s">
        <v>570</v>
      </c>
      <c r="CY147" s="10" t="s">
        <v>439</v>
      </c>
      <c r="CZ147" s="10" t="s">
        <v>486</v>
      </c>
      <c r="DA147" s="10" t="s">
        <v>376</v>
      </c>
      <c r="DB147" s="10" t="s">
        <v>497</v>
      </c>
      <c r="DC147" s="10" t="s">
        <v>439</v>
      </c>
      <c r="DD147" s="10" t="s">
        <v>497</v>
      </c>
      <c r="DE147" s="10" t="s">
        <v>376</v>
      </c>
      <c r="DF147" s="10" t="s">
        <v>497</v>
      </c>
      <c r="DG147" s="10" t="s">
        <v>464</v>
      </c>
      <c r="DH147" s="10" t="s">
        <v>618</v>
      </c>
      <c r="DI147" s="10" t="s">
        <v>498</v>
      </c>
      <c r="DJ147" s="10" t="s">
        <v>376</v>
      </c>
      <c r="DK147" s="10" t="s">
        <v>588</v>
      </c>
      <c r="DL147" s="10" t="s">
        <v>619</v>
      </c>
      <c r="IH147" s="8">
        <v>21</v>
      </c>
      <c r="II147" s="10" t="s">
        <v>337</v>
      </c>
      <c r="IP147" s="8">
        <v>30</v>
      </c>
      <c r="IQ147" s="8">
        <v>41</v>
      </c>
      <c r="IR147" s="8">
        <v>20</v>
      </c>
      <c r="IS147" s="8">
        <v>51</v>
      </c>
      <c r="JB147" s="8">
        <v>60</v>
      </c>
      <c r="JC147" s="8">
        <v>75</v>
      </c>
      <c r="JV147" s="8">
        <v>46</v>
      </c>
      <c r="JW147" s="8">
        <v>38</v>
      </c>
      <c r="JX147" s="8">
        <v>0</v>
      </c>
      <c r="JY147" s="8">
        <v>181</v>
      </c>
      <c r="JZ147" s="8">
        <v>31</v>
      </c>
      <c r="KA147" s="8">
        <v>2</v>
      </c>
      <c r="KD147" s="8">
        <v>111</v>
      </c>
      <c r="KE147" s="8">
        <v>57</v>
      </c>
      <c r="KF147" s="8">
        <v>83</v>
      </c>
      <c r="KG147" s="8">
        <v>58</v>
      </c>
      <c r="KH147" s="8">
        <v>27</v>
      </c>
      <c r="KI147" s="8">
        <v>42</v>
      </c>
      <c r="LO147" s="8">
        <v>5</v>
      </c>
      <c r="LP147" s="8">
        <v>42</v>
      </c>
      <c r="LQ147" s="8">
        <v>5</v>
      </c>
      <c r="LR147" s="8">
        <v>41</v>
      </c>
      <c r="LS147" s="8">
        <v>11</v>
      </c>
      <c r="LT147" s="8">
        <v>44</v>
      </c>
      <c r="LU147" s="8">
        <v>83</v>
      </c>
      <c r="LV147" s="8">
        <v>86</v>
      </c>
      <c r="MU147" s="8">
        <v>7</v>
      </c>
      <c r="MV147" s="8">
        <v>1</v>
      </c>
      <c r="MY147" s="8">
        <v>5</v>
      </c>
      <c r="MZ147" s="10">
        <v>4</v>
      </c>
    </row>
    <row r="148" spans="1:364" s="15" customFormat="1" x14ac:dyDescent="0.25">
      <c r="A148" s="8" t="s">
        <v>1590</v>
      </c>
      <c r="B148" s="9">
        <v>42832</v>
      </c>
      <c r="C148" s="15" t="s">
        <v>620</v>
      </c>
      <c r="D148" s="15">
        <v>86</v>
      </c>
      <c r="E148" s="15">
        <v>16</v>
      </c>
      <c r="F148" s="16">
        <v>42832</v>
      </c>
      <c r="J148" s="38">
        <v>45</v>
      </c>
      <c r="K148" s="38">
        <v>120</v>
      </c>
      <c r="L148" s="38">
        <v>116</v>
      </c>
      <c r="P148" s="15">
        <v>14</v>
      </c>
      <c r="T148" s="15">
        <v>8</v>
      </c>
      <c r="U148" s="15">
        <v>4</v>
      </c>
      <c r="X148" s="15">
        <v>29</v>
      </c>
      <c r="Y148" s="15">
        <v>14</v>
      </c>
      <c r="Z148" s="15">
        <v>30</v>
      </c>
      <c r="AA148" s="15">
        <v>9</v>
      </c>
      <c r="AB148" s="15">
        <v>12</v>
      </c>
      <c r="AC148" s="15">
        <v>14</v>
      </c>
      <c r="AD148" s="15">
        <v>8</v>
      </c>
      <c r="AE148" s="15">
        <v>12</v>
      </c>
      <c r="AF148" s="15">
        <v>9</v>
      </c>
      <c r="AG148" s="15">
        <v>14</v>
      </c>
      <c r="BF148" s="18"/>
      <c r="BH148" s="18"/>
      <c r="BJ148" s="18"/>
      <c r="BP148" s="18"/>
      <c r="BQ148" s="15">
        <v>17</v>
      </c>
      <c r="BR148" s="15">
        <v>7</v>
      </c>
      <c r="BS148" s="15">
        <v>0</v>
      </c>
      <c r="BT148" s="15">
        <v>3</v>
      </c>
      <c r="BU148" s="15">
        <v>17</v>
      </c>
      <c r="BV148" s="15">
        <v>8</v>
      </c>
      <c r="BW148" s="15">
        <v>4</v>
      </c>
      <c r="BX148" s="15">
        <v>7</v>
      </c>
      <c r="BY148" s="15">
        <v>17</v>
      </c>
      <c r="BZ148" s="18" t="s">
        <v>334</v>
      </c>
      <c r="CA148" s="15">
        <v>2</v>
      </c>
      <c r="CB148" s="18" t="s">
        <v>334</v>
      </c>
      <c r="CC148" s="15">
        <v>37</v>
      </c>
      <c r="CD148" s="18" t="s">
        <v>343</v>
      </c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EO148" s="18"/>
      <c r="EP148" s="15">
        <v>3</v>
      </c>
      <c r="EQ148" s="15">
        <v>-2.5</v>
      </c>
      <c r="EV148" s="15">
        <v>6</v>
      </c>
      <c r="EW148" s="15">
        <v>-1</v>
      </c>
      <c r="EY148" s="15">
        <v>18</v>
      </c>
      <c r="EZ148" s="15">
        <v>36</v>
      </c>
      <c r="FA148" s="15">
        <v>3</v>
      </c>
      <c r="FB148" s="15">
        <v>-2</v>
      </c>
      <c r="FC148" s="15">
        <v>1</v>
      </c>
      <c r="FD148" s="15">
        <v>-2</v>
      </c>
      <c r="FE148" s="15">
        <v>3</v>
      </c>
      <c r="FF148" s="15">
        <v>-2</v>
      </c>
      <c r="FG148" s="15">
        <v>7</v>
      </c>
      <c r="FH148" s="15">
        <v>-2</v>
      </c>
      <c r="FI148" s="15">
        <v>5</v>
      </c>
      <c r="FJ148" s="15">
        <v>1</v>
      </c>
      <c r="FK148" s="15">
        <v>89</v>
      </c>
      <c r="FL148" s="15">
        <v>1.5</v>
      </c>
      <c r="ID148" s="18"/>
      <c r="IF148" s="18"/>
      <c r="IG148" s="18"/>
      <c r="IH148" s="15">
        <v>24.5</v>
      </c>
      <c r="II148" s="18" t="s">
        <v>341</v>
      </c>
      <c r="IP148" s="15">
        <v>29</v>
      </c>
      <c r="IQ148" s="15">
        <v>42</v>
      </c>
      <c r="IR148" s="15">
        <v>8</v>
      </c>
      <c r="IS148" s="15">
        <v>24</v>
      </c>
      <c r="JB148" s="15">
        <v>29</v>
      </c>
      <c r="JC148" s="15">
        <v>34</v>
      </c>
      <c r="JD148" s="15">
        <v>2</v>
      </c>
      <c r="JV148" s="15">
        <v>92</v>
      </c>
      <c r="JW148" s="15">
        <v>21</v>
      </c>
      <c r="JX148" s="15">
        <v>1</v>
      </c>
      <c r="JY148" s="15" t="s">
        <v>621</v>
      </c>
      <c r="KA148" s="15">
        <v>2</v>
      </c>
      <c r="KB148" s="15">
        <v>4</v>
      </c>
      <c r="KD148" s="15">
        <v>61</v>
      </c>
      <c r="KE148" s="15">
        <v>21</v>
      </c>
      <c r="KF148" s="15">
        <v>53</v>
      </c>
      <c r="KG148" s="15">
        <v>33</v>
      </c>
      <c r="KH148" s="15">
        <v>23</v>
      </c>
      <c r="KI148" s="15">
        <v>39</v>
      </c>
      <c r="KJ148" s="15">
        <v>5</v>
      </c>
      <c r="KK148" s="15">
        <v>9</v>
      </c>
      <c r="KL148" s="15">
        <v>9</v>
      </c>
      <c r="KV148" s="18"/>
      <c r="LB148" s="18"/>
      <c r="LD148" s="18"/>
      <c r="LE148" s="18"/>
      <c r="LF148" s="18"/>
      <c r="LG148" s="18"/>
      <c r="LH148" s="18"/>
      <c r="LI148" s="18"/>
      <c r="LJ148" s="18"/>
      <c r="LK148" s="18"/>
      <c r="LL148" s="18"/>
      <c r="LM148" s="18"/>
      <c r="LN148" s="18"/>
      <c r="LO148" s="15">
        <v>2</v>
      </c>
      <c r="LP148" s="15">
        <v>30</v>
      </c>
      <c r="LQ148" s="15">
        <v>11</v>
      </c>
      <c r="LR148" s="15">
        <v>34</v>
      </c>
      <c r="LS148" s="15">
        <v>24</v>
      </c>
      <c r="LT148" s="15">
        <v>37</v>
      </c>
      <c r="LU148" s="15">
        <v>64</v>
      </c>
      <c r="LV148" s="15">
        <v>70</v>
      </c>
      <c r="MY148" s="15">
        <v>6</v>
      </c>
      <c r="MZ148" s="18">
        <v>0</v>
      </c>
    </row>
    <row r="149" spans="1:364" x14ac:dyDescent="0.25">
      <c r="A149" s="8" t="s">
        <v>1594</v>
      </c>
      <c r="B149" s="9">
        <v>42824</v>
      </c>
      <c r="C149" s="8" t="s">
        <v>622</v>
      </c>
      <c r="D149" s="8">
        <v>74</v>
      </c>
      <c r="E149" s="8">
        <v>18</v>
      </c>
      <c r="F149" s="9">
        <v>42824</v>
      </c>
      <c r="J149" s="38">
        <v>30</v>
      </c>
      <c r="K149" s="38">
        <v>96</v>
      </c>
      <c r="L149" s="38">
        <v>107</v>
      </c>
      <c r="P149" s="8">
        <v>19</v>
      </c>
      <c r="R149" s="8">
        <v>17</v>
      </c>
      <c r="S149" s="8">
        <v>7</v>
      </c>
      <c r="V149" s="8">
        <v>7</v>
      </c>
      <c r="W149" s="8">
        <v>7</v>
      </c>
      <c r="X149" s="8">
        <v>15</v>
      </c>
      <c r="Y149" s="8">
        <v>4</v>
      </c>
      <c r="Z149" s="8">
        <v>13</v>
      </c>
      <c r="AA149" s="8">
        <v>3</v>
      </c>
      <c r="AB149" s="8">
        <v>7</v>
      </c>
      <c r="AC149" s="8">
        <v>7</v>
      </c>
      <c r="AD149" s="8">
        <v>4</v>
      </c>
      <c r="AE149" s="8">
        <v>5</v>
      </c>
      <c r="AF149" s="8">
        <v>4</v>
      </c>
      <c r="AG149" s="8">
        <v>6</v>
      </c>
      <c r="BQ149" s="8">
        <v>11</v>
      </c>
      <c r="BR149" s="8">
        <v>3</v>
      </c>
      <c r="BS149" s="8">
        <v>0</v>
      </c>
      <c r="BT149" s="8">
        <v>1</v>
      </c>
      <c r="BU149" s="8">
        <v>8</v>
      </c>
      <c r="BV149" s="8">
        <v>1</v>
      </c>
      <c r="BW149" s="8">
        <v>3</v>
      </c>
      <c r="BX149" s="8">
        <v>4</v>
      </c>
      <c r="BY149" s="8">
        <v>16</v>
      </c>
      <c r="BZ149" s="10" t="s">
        <v>340</v>
      </c>
      <c r="CA149" s="8">
        <v>0</v>
      </c>
      <c r="CB149" s="10" t="s">
        <v>335</v>
      </c>
      <c r="CC149" s="8">
        <v>32</v>
      </c>
      <c r="CD149" s="10" t="s">
        <v>344</v>
      </c>
      <c r="CK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EP149" s="8">
        <v>2</v>
      </c>
      <c r="EQ149" s="8">
        <v>-3</v>
      </c>
      <c r="EV149" s="8">
        <v>4</v>
      </c>
      <c r="EW149" s="8">
        <v>-2</v>
      </c>
      <c r="EY149" s="8">
        <v>16</v>
      </c>
      <c r="EZ149" s="8">
        <v>29</v>
      </c>
      <c r="FA149" s="8">
        <v>4</v>
      </c>
      <c r="FB149" s="8">
        <v>-1.5</v>
      </c>
      <c r="FC149" s="8">
        <v>3</v>
      </c>
      <c r="FD149" s="8">
        <v>-1</v>
      </c>
      <c r="FE149" s="8">
        <v>3</v>
      </c>
      <c r="FF149" s="8">
        <v>-1.5</v>
      </c>
      <c r="FG149" s="8">
        <v>9</v>
      </c>
      <c r="FH149" s="8">
        <v>0.5</v>
      </c>
      <c r="FI149" s="8">
        <v>3</v>
      </c>
      <c r="FJ149" s="8">
        <v>1</v>
      </c>
      <c r="FK149" s="8">
        <v>100</v>
      </c>
      <c r="FL149" s="8">
        <v>98.5</v>
      </c>
      <c r="IH149" s="8" t="s">
        <v>623</v>
      </c>
      <c r="IP149" s="8">
        <v>25</v>
      </c>
      <c r="IQ149" s="8">
        <v>33</v>
      </c>
      <c r="IR149" s="8">
        <v>12</v>
      </c>
      <c r="IS149" s="8">
        <v>33</v>
      </c>
      <c r="JB149" s="8">
        <v>44</v>
      </c>
      <c r="JC149" s="8">
        <v>29</v>
      </c>
      <c r="JV149" s="8">
        <v>104</v>
      </c>
      <c r="JW149" s="8">
        <v>16</v>
      </c>
      <c r="JX149" s="8">
        <v>0</v>
      </c>
      <c r="JY149" s="8">
        <v>300</v>
      </c>
      <c r="JZ149" s="8">
        <v>15</v>
      </c>
      <c r="KA149" s="8">
        <v>3</v>
      </c>
      <c r="KD149" s="8">
        <v>38</v>
      </c>
      <c r="KE149" s="8">
        <v>1</v>
      </c>
      <c r="KF149" s="8">
        <v>21</v>
      </c>
      <c r="KG149" s="8">
        <v>3</v>
      </c>
      <c r="KH149" s="8">
        <v>10</v>
      </c>
      <c r="KI149" s="8">
        <v>22</v>
      </c>
      <c r="LO149" s="8">
        <v>2</v>
      </c>
      <c r="LP149" s="8">
        <v>27</v>
      </c>
      <c r="LQ149" s="8">
        <v>21</v>
      </c>
      <c r="LR149" s="8">
        <v>26</v>
      </c>
      <c r="LS149" s="8">
        <v>33</v>
      </c>
      <c r="LT149" s="8">
        <v>26</v>
      </c>
      <c r="LU149" s="8">
        <v>53</v>
      </c>
      <c r="LV149" s="8">
        <v>61</v>
      </c>
      <c r="MU149" s="8">
        <v>24</v>
      </c>
      <c r="MV149" s="8">
        <v>16</v>
      </c>
      <c r="MY149" s="8">
        <v>15</v>
      </c>
      <c r="MZ149" s="10">
        <v>2</v>
      </c>
    </row>
    <row r="150" spans="1:364" x14ac:dyDescent="0.25">
      <c r="A150" s="8" t="s">
        <v>1617</v>
      </c>
      <c r="B150" s="9">
        <v>42747</v>
      </c>
      <c r="C150" s="8" t="s">
        <v>624</v>
      </c>
      <c r="D150" s="8">
        <v>70</v>
      </c>
      <c r="E150" s="8">
        <v>14</v>
      </c>
      <c r="F150" s="9">
        <v>42747</v>
      </c>
      <c r="J150" s="38">
        <v>43</v>
      </c>
      <c r="K150" s="38">
        <v>116</v>
      </c>
      <c r="L150" s="38">
        <v>111</v>
      </c>
      <c r="R150" s="8">
        <v>30</v>
      </c>
      <c r="S150" s="8">
        <v>14</v>
      </c>
      <c r="T150" s="8">
        <v>29</v>
      </c>
      <c r="U150" s="8">
        <v>10</v>
      </c>
      <c r="V150" s="8">
        <v>20</v>
      </c>
      <c r="W150" s="8">
        <v>15</v>
      </c>
      <c r="X150" s="8">
        <v>28</v>
      </c>
      <c r="Y150" s="8">
        <v>12</v>
      </c>
      <c r="Z150" s="8">
        <v>45</v>
      </c>
      <c r="AA150" s="8">
        <v>9</v>
      </c>
      <c r="AB150" s="8">
        <v>11</v>
      </c>
      <c r="AC150" s="8">
        <v>12</v>
      </c>
      <c r="AD150" s="8">
        <v>8</v>
      </c>
      <c r="AE150" s="8">
        <v>10</v>
      </c>
      <c r="AF150" s="8">
        <v>9</v>
      </c>
      <c r="AG150" s="8">
        <v>12</v>
      </c>
      <c r="BQ150" s="8">
        <v>40</v>
      </c>
      <c r="BR150" s="8">
        <v>14</v>
      </c>
      <c r="BS150" s="8">
        <v>23</v>
      </c>
      <c r="BT150" s="8">
        <v>12</v>
      </c>
      <c r="BU150" s="8">
        <v>23</v>
      </c>
      <c r="BV150" s="8">
        <v>7</v>
      </c>
      <c r="BW150" s="8">
        <v>10</v>
      </c>
      <c r="BX150" s="8">
        <v>7</v>
      </c>
      <c r="BY150" s="8">
        <v>21</v>
      </c>
      <c r="BZ150" s="10" t="s">
        <v>358</v>
      </c>
      <c r="CA150" s="8">
        <v>7</v>
      </c>
      <c r="CB150" s="10" t="s">
        <v>358</v>
      </c>
      <c r="CC150" s="8">
        <v>43</v>
      </c>
      <c r="CD150" s="10" t="s">
        <v>358</v>
      </c>
      <c r="CK150" s="10" t="s">
        <v>374</v>
      </c>
      <c r="CL150" s="10" t="s">
        <v>439</v>
      </c>
      <c r="CS150" s="10" t="s">
        <v>443</v>
      </c>
      <c r="CT150" s="10" t="s">
        <v>444</v>
      </c>
      <c r="CU150" s="10" t="s">
        <v>625</v>
      </c>
      <c r="CV150" s="10" t="s">
        <v>626</v>
      </c>
      <c r="CW150" s="10" t="s">
        <v>441</v>
      </c>
      <c r="CX150" s="10" t="s">
        <v>504</v>
      </c>
      <c r="CY150" s="10" t="s">
        <v>530</v>
      </c>
      <c r="CZ150" s="10" t="s">
        <v>444</v>
      </c>
      <c r="DA150" s="10" t="s">
        <v>461</v>
      </c>
      <c r="DB150" s="10" t="s">
        <v>439</v>
      </c>
      <c r="DC150" s="10" t="s">
        <v>530</v>
      </c>
      <c r="DD150" s="10" t="s">
        <v>526</v>
      </c>
      <c r="DE150" s="10" t="s">
        <v>530</v>
      </c>
      <c r="DF150" s="10" t="s">
        <v>627</v>
      </c>
      <c r="DG150" s="10" t="s">
        <v>628</v>
      </c>
      <c r="DH150" s="10" t="s">
        <v>439</v>
      </c>
      <c r="DI150" s="10" t="s">
        <v>376</v>
      </c>
      <c r="DJ150" s="10" t="s">
        <v>439</v>
      </c>
      <c r="DK150" s="10" t="s">
        <v>351</v>
      </c>
      <c r="DL150" s="10" t="s">
        <v>467</v>
      </c>
      <c r="IH150" s="8">
        <v>30</v>
      </c>
      <c r="II150" s="10" t="s">
        <v>336</v>
      </c>
      <c r="IP150" s="8">
        <v>30</v>
      </c>
      <c r="IQ150" s="8">
        <v>41</v>
      </c>
      <c r="IR150" s="8">
        <v>21</v>
      </c>
      <c r="IS150" s="8">
        <v>56</v>
      </c>
      <c r="JB150" s="8">
        <v>59</v>
      </c>
      <c r="JC150" s="8">
        <v>68</v>
      </c>
      <c r="JV150" s="8">
        <v>27</v>
      </c>
      <c r="JW150" s="8">
        <v>56</v>
      </c>
      <c r="JX150" s="8">
        <v>0</v>
      </c>
      <c r="JY150" s="8">
        <v>60</v>
      </c>
      <c r="JZ150" s="8">
        <v>59</v>
      </c>
      <c r="KA150" s="8">
        <v>0</v>
      </c>
      <c r="KM150" s="8">
        <v>30</v>
      </c>
      <c r="KN150" s="8">
        <v>11</v>
      </c>
      <c r="KO150" s="8">
        <v>21</v>
      </c>
      <c r="KP150" s="8">
        <v>12</v>
      </c>
      <c r="KQ150" s="8">
        <v>60</v>
      </c>
      <c r="KR150" s="8">
        <v>12</v>
      </c>
      <c r="KS150" s="8">
        <v>57</v>
      </c>
      <c r="KT150" s="8">
        <v>13</v>
      </c>
      <c r="LO150" s="8">
        <v>6</v>
      </c>
      <c r="LP150" s="8">
        <v>57</v>
      </c>
      <c r="LQ150" s="8">
        <v>0</v>
      </c>
      <c r="LR150" s="8">
        <v>65</v>
      </c>
      <c r="LS150" s="8">
        <v>2</v>
      </c>
      <c r="LT150" s="8">
        <v>64</v>
      </c>
      <c r="LU150" s="8">
        <v>122</v>
      </c>
      <c r="LV150" s="8">
        <v>118</v>
      </c>
      <c r="MW150" s="8">
        <v>14</v>
      </c>
      <c r="MX150" s="8">
        <v>5</v>
      </c>
      <c r="MY150" s="8">
        <v>8</v>
      </c>
    </row>
    <row r="151" spans="1:364" x14ac:dyDescent="0.25">
      <c r="A151" s="8" t="s">
        <v>1620</v>
      </c>
      <c r="B151" s="9">
        <v>42745</v>
      </c>
      <c r="C151" s="8" t="s">
        <v>629</v>
      </c>
      <c r="D151" s="8">
        <v>48</v>
      </c>
      <c r="E151" s="8">
        <v>14</v>
      </c>
      <c r="F151" s="9">
        <v>42745</v>
      </c>
      <c r="J151" s="38">
        <v>40</v>
      </c>
      <c r="K151" s="38">
        <v>110</v>
      </c>
      <c r="L151" s="38">
        <v>108</v>
      </c>
      <c r="P151" s="8">
        <v>24</v>
      </c>
      <c r="R151" s="8">
        <v>30</v>
      </c>
      <c r="S151" s="8">
        <v>12</v>
      </c>
      <c r="T151" s="8">
        <v>51</v>
      </c>
      <c r="U151" s="8">
        <v>13</v>
      </c>
      <c r="V151" s="8">
        <v>13</v>
      </c>
      <c r="W151" s="8">
        <v>8</v>
      </c>
      <c r="X151" s="8">
        <v>23</v>
      </c>
      <c r="Y151" s="8">
        <v>8</v>
      </c>
      <c r="Z151" s="8">
        <v>72</v>
      </c>
      <c r="AA151" s="8">
        <v>11</v>
      </c>
      <c r="AB151" s="8">
        <v>7</v>
      </c>
      <c r="AC151" s="8">
        <v>6</v>
      </c>
      <c r="AD151" s="8">
        <v>7</v>
      </c>
      <c r="AE151" s="8">
        <v>8</v>
      </c>
      <c r="AF151" s="8">
        <v>9</v>
      </c>
      <c r="AG151" s="8">
        <v>11</v>
      </c>
      <c r="AW151" s="8">
        <v>25</v>
      </c>
      <c r="AX151" s="8">
        <v>10</v>
      </c>
      <c r="AY151" s="8">
        <v>29</v>
      </c>
      <c r="AZ151" s="8">
        <v>13</v>
      </c>
      <c r="BA151" s="8">
        <v>34</v>
      </c>
      <c r="BB151" s="8">
        <v>9</v>
      </c>
      <c r="BC151" s="8">
        <v>36</v>
      </c>
      <c r="BD151" s="8">
        <v>14</v>
      </c>
      <c r="BE151" s="8">
        <v>27</v>
      </c>
      <c r="BF151" s="10" t="s">
        <v>358</v>
      </c>
      <c r="BG151" s="8">
        <v>7</v>
      </c>
      <c r="BH151" s="10" t="s">
        <v>358</v>
      </c>
      <c r="BI151" s="8">
        <v>43</v>
      </c>
      <c r="BJ151" s="10" t="s">
        <v>358</v>
      </c>
      <c r="CK151" s="10" t="s">
        <v>464</v>
      </c>
      <c r="CL151" s="10" t="s">
        <v>507</v>
      </c>
      <c r="CS151" s="10" t="s">
        <v>440</v>
      </c>
      <c r="CT151" s="10" t="s">
        <v>502</v>
      </c>
      <c r="CU151" s="10" t="s">
        <v>592</v>
      </c>
      <c r="CV151" s="10" t="s">
        <v>593</v>
      </c>
      <c r="CW151" s="10" t="s">
        <v>565</v>
      </c>
      <c r="CX151" s="10" t="s">
        <v>570</v>
      </c>
      <c r="CY151" s="10" t="s">
        <v>464</v>
      </c>
      <c r="CZ151" s="10" t="s">
        <v>502</v>
      </c>
      <c r="DA151" s="10" t="s">
        <v>461</v>
      </c>
      <c r="DB151" s="10" t="s">
        <v>570</v>
      </c>
      <c r="DC151" s="10" t="s">
        <v>387</v>
      </c>
      <c r="DD151" s="10" t="s">
        <v>570</v>
      </c>
      <c r="DE151" s="10" t="s">
        <v>530</v>
      </c>
      <c r="DF151" s="10" t="s">
        <v>439</v>
      </c>
      <c r="DG151" s="10" t="s">
        <v>628</v>
      </c>
      <c r="DH151" s="10" t="s">
        <v>439</v>
      </c>
      <c r="DI151" s="10" t="s">
        <v>374</v>
      </c>
      <c r="DJ151" s="10" t="s">
        <v>444</v>
      </c>
      <c r="DK151" s="10" t="s">
        <v>351</v>
      </c>
      <c r="DL151" s="10" t="s">
        <v>595</v>
      </c>
      <c r="IH151" s="8">
        <v>36</v>
      </c>
      <c r="II151" s="10" t="s">
        <v>336</v>
      </c>
      <c r="IJ151" s="8">
        <v>26</v>
      </c>
      <c r="IK151" s="8">
        <v>61</v>
      </c>
      <c r="IL151" s="8">
        <v>25</v>
      </c>
      <c r="IM151" s="8">
        <v>59</v>
      </c>
      <c r="IN151" s="8">
        <v>23</v>
      </c>
      <c r="IO151" s="8">
        <v>63</v>
      </c>
      <c r="IT151" s="8">
        <v>49</v>
      </c>
      <c r="IU151" s="8">
        <v>13</v>
      </c>
      <c r="IV151" s="8">
        <v>20</v>
      </c>
      <c r="IW151" s="8">
        <v>14</v>
      </c>
      <c r="IX151" s="8">
        <v>12</v>
      </c>
      <c r="IY151" s="8">
        <v>8</v>
      </c>
      <c r="IZ151" s="8">
        <v>10</v>
      </c>
      <c r="JA151" s="8">
        <v>8</v>
      </c>
      <c r="JB151" s="8">
        <v>58</v>
      </c>
      <c r="JC151" s="8">
        <v>57</v>
      </c>
      <c r="JV151" s="8">
        <v>43</v>
      </c>
      <c r="JW151" s="8">
        <v>36</v>
      </c>
      <c r="JX151" s="8">
        <v>0</v>
      </c>
      <c r="JY151" s="8">
        <v>86</v>
      </c>
      <c r="JZ151" s="8">
        <v>41</v>
      </c>
      <c r="KA151" s="8">
        <v>0</v>
      </c>
      <c r="KM151" s="8">
        <v>27</v>
      </c>
      <c r="KN151" s="8">
        <v>11</v>
      </c>
      <c r="KO151" s="8">
        <v>24</v>
      </c>
      <c r="KP151" s="8">
        <v>9</v>
      </c>
      <c r="KQ151" s="8">
        <v>48</v>
      </c>
      <c r="KR151" s="8">
        <v>12</v>
      </c>
      <c r="KS151" s="8">
        <v>62</v>
      </c>
      <c r="KT151" s="8">
        <v>10</v>
      </c>
      <c r="KU151" s="8">
        <v>6</v>
      </c>
      <c r="KV151" s="10" t="s">
        <v>336</v>
      </c>
      <c r="KW151" s="8">
        <v>17</v>
      </c>
      <c r="KX151" s="8">
        <v>50</v>
      </c>
      <c r="KY151" s="8">
        <v>7</v>
      </c>
      <c r="KZ151" s="8">
        <v>52</v>
      </c>
      <c r="LA151" s="8">
        <v>11</v>
      </c>
      <c r="LB151" s="10" t="s">
        <v>336</v>
      </c>
      <c r="LC151" s="8">
        <v>1</v>
      </c>
      <c r="LD151" s="10" t="s">
        <v>336</v>
      </c>
      <c r="LW151" s="8">
        <v>18</v>
      </c>
      <c r="LX151" s="8">
        <v>11</v>
      </c>
      <c r="MW151" s="8">
        <v>23</v>
      </c>
      <c r="MX151" s="8">
        <v>18</v>
      </c>
    </row>
    <row r="152" spans="1:364" x14ac:dyDescent="0.25">
      <c r="A152" s="8" t="s">
        <v>1699</v>
      </c>
      <c r="B152" s="9">
        <v>42494</v>
      </c>
      <c r="C152" s="8" t="s">
        <v>630</v>
      </c>
      <c r="D152" s="8">
        <v>80</v>
      </c>
      <c r="E152" s="8">
        <v>16</v>
      </c>
      <c r="F152" s="9">
        <v>42494</v>
      </c>
      <c r="J152" s="38" t="s">
        <v>1924</v>
      </c>
      <c r="K152" s="38"/>
      <c r="L152" s="38"/>
      <c r="P152" s="8">
        <v>11</v>
      </c>
      <c r="CK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JJ152" s="8">
        <v>6</v>
      </c>
      <c r="JK152" s="8" t="s">
        <v>631</v>
      </c>
      <c r="JV152" s="8">
        <v>84</v>
      </c>
      <c r="JW152" s="8">
        <v>24</v>
      </c>
      <c r="JX152" s="8">
        <v>0</v>
      </c>
      <c r="JY152" s="8" t="s">
        <v>416</v>
      </c>
      <c r="MU152" s="8">
        <v>5</v>
      </c>
    </row>
    <row r="153" spans="1:364" x14ac:dyDescent="0.25">
      <c r="A153" s="8" t="s">
        <v>1694</v>
      </c>
      <c r="B153" s="9">
        <v>42508</v>
      </c>
      <c r="C153" s="14" t="s">
        <v>632</v>
      </c>
      <c r="D153" s="8">
        <v>78</v>
      </c>
      <c r="E153" s="8">
        <v>12</v>
      </c>
      <c r="F153" s="9">
        <v>42508</v>
      </c>
      <c r="J153" s="38">
        <v>31</v>
      </c>
      <c r="K153" s="38">
        <v>98</v>
      </c>
      <c r="L153" s="38">
        <v>99</v>
      </c>
      <c r="R153" s="8">
        <v>24</v>
      </c>
      <c r="S153" s="8">
        <v>11</v>
      </c>
      <c r="T153" s="8">
        <v>20</v>
      </c>
      <c r="U153" s="8">
        <v>8</v>
      </c>
      <c r="V153" s="8">
        <v>7</v>
      </c>
      <c r="W153" s="8">
        <v>8</v>
      </c>
      <c r="X153" s="8">
        <v>16</v>
      </c>
      <c r="Y153" s="8">
        <v>6</v>
      </c>
      <c r="Z153" s="8">
        <v>41</v>
      </c>
      <c r="AA153" s="8">
        <v>9</v>
      </c>
      <c r="AB153" s="8">
        <v>8</v>
      </c>
      <c r="AC153" s="8">
        <v>8</v>
      </c>
      <c r="AD153" s="8">
        <v>7</v>
      </c>
      <c r="AE153" s="8">
        <v>9</v>
      </c>
      <c r="AF153" s="8">
        <v>1</v>
      </c>
      <c r="AG153" s="8">
        <v>2</v>
      </c>
      <c r="BQ153" s="8">
        <v>14</v>
      </c>
      <c r="BR153" s="8">
        <v>5</v>
      </c>
      <c r="BS153" s="8">
        <v>0</v>
      </c>
      <c r="BT153" s="8">
        <v>1</v>
      </c>
      <c r="BU153" s="8">
        <v>0</v>
      </c>
      <c r="BY153" s="8">
        <v>9</v>
      </c>
      <c r="BZ153" s="10" t="s">
        <v>335</v>
      </c>
      <c r="CK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EP153" s="8">
        <v>4</v>
      </c>
      <c r="EQ153" s="8">
        <v>-1</v>
      </c>
      <c r="EV153" s="8">
        <v>7</v>
      </c>
      <c r="EW153" s="8">
        <v>-0.5</v>
      </c>
      <c r="EY153" s="8">
        <v>19</v>
      </c>
      <c r="EZ153" s="8">
        <v>35</v>
      </c>
      <c r="FA153" s="8">
        <v>3</v>
      </c>
      <c r="FB153" s="8">
        <v>-2</v>
      </c>
      <c r="FC153" s="8">
        <v>3</v>
      </c>
      <c r="FD153" s="8">
        <v>-1</v>
      </c>
      <c r="FE153" s="8">
        <v>3</v>
      </c>
      <c r="FF153" s="8">
        <v>-2</v>
      </c>
      <c r="FG153" s="8">
        <v>7</v>
      </c>
      <c r="FH153" s="8">
        <v>-1.5</v>
      </c>
      <c r="FI153" s="8">
        <v>5</v>
      </c>
      <c r="FJ153" s="8">
        <v>2</v>
      </c>
      <c r="FK153" s="8">
        <v>100</v>
      </c>
      <c r="FL153" s="8">
        <v>98.5</v>
      </c>
      <c r="HQ153" s="8">
        <v>1</v>
      </c>
      <c r="HR153" s="8">
        <v>32</v>
      </c>
      <c r="HS153" s="8">
        <v>2</v>
      </c>
      <c r="HT153" s="8">
        <v>26</v>
      </c>
      <c r="HU153" s="8">
        <v>1</v>
      </c>
      <c r="HV153" s="8" t="s">
        <v>347</v>
      </c>
      <c r="HW153" s="8">
        <v>4</v>
      </c>
      <c r="HX153" s="8">
        <v>22</v>
      </c>
      <c r="HY153" s="8">
        <v>0</v>
      </c>
      <c r="HZ153" s="8" t="s">
        <v>347</v>
      </c>
      <c r="IA153" s="8">
        <v>0</v>
      </c>
      <c r="IB153" s="8" t="s">
        <v>529</v>
      </c>
      <c r="IC153" s="8">
        <v>4</v>
      </c>
      <c r="ID153" s="10" t="s">
        <v>444</v>
      </c>
      <c r="IE153" s="8">
        <v>3</v>
      </c>
      <c r="IF153" s="10" t="s">
        <v>349</v>
      </c>
      <c r="IG153" s="10" t="s">
        <v>576</v>
      </c>
      <c r="IH153" s="8">
        <v>22</v>
      </c>
      <c r="II153" s="10" t="s">
        <v>337</v>
      </c>
      <c r="IP153" s="8">
        <v>22</v>
      </c>
      <c r="IQ153" s="8">
        <v>37</v>
      </c>
      <c r="IR153" s="8">
        <v>11</v>
      </c>
      <c r="IS153" s="8">
        <v>34</v>
      </c>
      <c r="JB153" s="8">
        <v>52</v>
      </c>
      <c r="JC153" s="8">
        <v>51</v>
      </c>
      <c r="JV153" s="8">
        <v>74</v>
      </c>
      <c r="JW153" s="8">
        <v>30</v>
      </c>
      <c r="JX153" s="8">
        <v>0</v>
      </c>
      <c r="JY153" s="8" t="s">
        <v>416</v>
      </c>
      <c r="KA153" s="8">
        <v>6</v>
      </c>
      <c r="KD153" s="8">
        <v>75</v>
      </c>
      <c r="KE153" s="8">
        <v>35</v>
      </c>
      <c r="KF153" s="8">
        <v>51</v>
      </c>
      <c r="KG153" s="8">
        <v>34</v>
      </c>
      <c r="KH153" s="8">
        <v>18</v>
      </c>
      <c r="KI153" s="8">
        <v>38</v>
      </c>
      <c r="LO153" s="8">
        <v>2</v>
      </c>
      <c r="LP153" s="8">
        <v>32</v>
      </c>
      <c r="LQ153" s="8">
        <v>10</v>
      </c>
      <c r="LR153" s="8">
        <v>38</v>
      </c>
      <c r="LS153" s="8">
        <v>24</v>
      </c>
      <c r="LT153" s="8">
        <v>41</v>
      </c>
      <c r="LU153" s="8">
        <v>70</v>
      </c>
      <c r="LV153" s="8">
        <v>75</v>
      </c>
      <c r="MU153" s="8">
        <v>5</v>
      </c>
      <c r="MY153" s="8">
        <v>4</v>
      </c>
    </row>
    <row r="154" spans="1:364" x14ac:dyDescent="0.25">
      <c r="A154" s="8" t="s">
        <v>1670</v>
      </c>
      <c r="B154" s="9">
        <v>42600</v>
      </c>
      <c r="C154" s="8" t="s">
        <v>633</v>
      </c>
      <c r="D154" s="8">
        <v>72</v>
      </c>
      <c r="E154" s="8">
        <v>18</v>
      </c>
      <c r="F154" s="9">
        <v>42600</v>
      </c>
      <c r="J154" s="38">
        <v>48</v>
      </c>
      <c r="K154" s="38"/>
      <c r="L154" s="38">
        <v>107</v>
      </c>
      <c r="R154" s="8">
        <v>19</v>
      </c>
      <c r="S154" s="8">
        <v>8</v>
      </c>
      <c r="T154" s="8">
        <v>24</v>
      </c>
      <c r="U154" s="8">
        <v>8</v>
      </c>
      <c r="V154" s="8">
        <v>16</v>
      </c>
      <c r="W154" s="8">
        <v>12</v>
      </c>
      <c r="X154" s="8">
        <v>28</v>
      </c>
      <c r="Y154" s="8">
        <v>12</v>
      </c>
      <c r="Z154" s="8">
        <v>46</v>
      </c>
      <c r="AA154" s="8">
        <v>9</v>
      </c>
      <c r="AB154" s="8">
        <v>9</v>
      </c>
      <c r="AC154" s="8">
        <v>9</v>
      </c>
      <c r="AD154" s="8">
        <v>10</v>
      </c>
      <c r="AE154" s="8">
        <v>13</v>
      </c>
      <c r="AF154" s="8">
        <v>9</v>
      </c>
      <c r="AG154" s="8">
        <v>12</v>
      </c>
      <c r="BQ154" s="8">
        <v>17</v>
      </c>
      <c r="BR154" s="8">
        <v>5</v>
      </c>
      <c r="BS154" s="8">
        <v>5</v>
      </c>
      <c r="BT154" s="8">
        <v>4</v>
      </c>
      <c r="BU154" s="8">
        <v>19</v>
      </c>
      <c r="BV154" s="8">
        <v>5</v>
      </c>
      <c r="BW154" s="8">
        <v>4</v>
      </c>
      <c r="BX154" s="8">
        <v>5</v>
      </c>
      <c r="BY154" s="8">
        <v>18</v>
      </c>
      <c r="BZ154" s="10" t="s">
        <v>334</v>
      </c>
      <c r="CA154" s="8">
        <v>3</v>
      </c>
      <c r="CB154" s="10" t="s">
        <v>340</v>
      </c>
      <c r="CC154" s="8">
        <v>42</v>
      </c>
      <c r="CD154" s="10" t="s">
        <v>365</v>
      </c>
      <c r="CK154" s="10" t="s">
        <v>565</v>
      </c>
      <c r="CL154" s="10" t="s">
        <v>570</v>
      </c>
      <c r="CS154" s="10" t="s">
        <v>374</v>
      </c>
      <c r="CT154" s="10" t="s">
        <v>585</v>
      </c>
      <c r="CU154" s="10" t="s">
        <v>634</v>
      </c>
      <c r="CV154" s="10" t="s">
        <v>635</v>
      </c>
      <c r="CW154" s="10" t="s">
        <v>565</v>
      </c>
      <c r="CX154" s="10" t="s">
        <v>439</v>
      </c>
      <c r="CY154" s="10" t="s">
        <v>444</v>
      </c>
      <c r="CZ154" s="10" t="s">
        <v>585</v>
      </c>
      <c r="DA154" s="10" t="s">
        <v>376</v>
      </c>
      <c r="DB154" s="10" t="s">
        <v>486</v>
      </c>
      <c r="DC154" s="10" t="s">
        <v>376</v>
      </c>
      <c r="DD154" s="10" t="s">
        <v>585</v>
      </c>
      <c r="DE154" s="10" t="s">
        <v>441</v>
      </c>
      <c r="DF154" s="10" t="s">
        <v>502</v>
      </c>
      <c r="DG154" s="10" t="s">
        <v>443</v>
      </c>
      <c r="DH154" s="10" t="s">
        <v>570</v>
      </c>
      <c r="DI154" s="10" t="s">
        <v>466</v>
      </c>
      <c r="DJ154" s="10" t="s">
        <v>441</v>
      </c>
      <c r="DK154" s="10" t="s">
        <v>351</v>
      </c>
      <c r="DL154" s="10" t="s">
        <v>467</v>
      </c>
      <c r="IH154" s="8">
        <v>29</v>
      </c>
      <c r="II154" s="10" t="s">
        <v>636</v>
      </c>
      <c r="IP154" s="8">
        <v>53</v>
      </c>
      <c r="IQ154" s="8">
        <v>63</v>
      </c>
      <c r="IR154" s="8">
        <v>6</v>
      </c>
      <c r="IS154" s="8">
        <v>26</v>
      </c>
      <c r="JB154" s="8">
        <v>56</v>
      </c>
      <c r="JC154" s="8">
        <v>55</v>
      </c>
      <c r="JV154" s="8">
        <v>42</v>
      </c>
      <c r="JW154" s="8">
        <v>47</v>
      </c>
      <c r="JX154" s="8">
        <v>0</v>
      </c>
      <c r="JY154" s="8" t="s">
        <v>637</v>
      </c>
      <c r="KA154" s="8">
        <v>6</v>
      </c>
      <c r="KD154" s="8">
        <v>82</v>
      </c>
      <c r="KE154" s="8">
        <v>32</v>
      </c>
      <c r="KF154" s="8">
        <v>33</v>
      </c>
      <c r="KG154" s="8">
        <v>13</v>
      </c>
      <c r="KH154" s="8">
        <v>18</v>
      </c>
      <c r="KI154" s="8">
        <v>39</v>
      </c>
      <c r="LO154" s="8">
        <v>2</v>
      </c>
      <c r="LP154" s="8">
        <v>25</v>
      </c>
      <c r="LQ154" s="8">
        <v>13</v>
      </c>
      <c r="LR154" s="8">
        <v>26</v>
      </c>
      <c r="LS154" s="8">
        <v>26</v>
      </c>
      <c r="LT154" s="8">
        <v>29</v>
      </c>
      <c r="LU154" s="8">
        <v>51</v>
      </c>
      <c r="LV154" s="8">
        <v>60</v>
      </c>
      <c r="MU154" s="8">
        <v>14</v>
      </c>
      <c r="MV154" s="8">
        <v>9</v>
      </c>
    </row>
    <row r="155" spans="1:364" x14ac:dyDescent="0.25">
      <c r="A155" s="8" t="s">
        <v>1658</v>
      </c>
      <c r="B155" s="9">
        <v>42640</v>
      </c>
      <c r="C155" s="8" t="s">
        <v>638</v>
      </c>
      <c r="D155" s="8">
        <v>61</v>
      </c>
      <c r="E155" s="8">
        <v>16</v>
      </c>
      <c r="F155" s="9">
        <v>42640</v>
      </c>
      <c r="J155" s="38"/>
      <c r="K155" s="38"/>
      <c r="L155" s="38">
        <v>108</v>
      </c>
      <c r="P155" s="8">
        <v>19</v>
      </c>
      <c r="R155" s="8">
        <v>16</v>
      </c>
      <c r="S155" s="8">
        <v>6</v>
      </c>
      <c r="T155" s="8">
        <v>28</v>
      </c>
      <c r="U155" s="8">
        <v>8</v>
      </c>
      <c r="V155" s="8">
        <v>13</v>
      </c>
      <c r="W155" s="8">
        <v>9</v>
      </c>
      <c r="X155" s="8">
        <v>22</v>
      </c>
      <c r="Y155" s="8">
        <v>8</v>
      </c>
      <c r="Z155" s="8">
        <v>45</v>
      </c>
      <c r="AA155" s="8">
        <v>7</v>
      </c>
      <c r="AB155" s="8">
        <v>10</v>
      </c>
      <c r="AC155" s="8">
        <v>10</v>
      </c>
      <c r="AD155" s="8">
        <v>8</v>
      </c>
      <c r="AE155" s="8">
        <v>10</v>
      </c>
      <c r="AF155" s="8">
        <v>4</v>
      </c>
      <c r="AG155" s="8">
        <v>5</v>
      </c>
      <c r="AW155" s="8">
        <v>10</v>
      </c>
      <c r="AX155" s="8">
        <v>3</v>
      </c>
      <c r="AY155" s="8">
        <v>1</v>
      </c>
      <c r="AZ155" s="8">
        <v>1</v>
      </c>
      <c r="BA155" s="8">
        <v>22</v>
      </c>
      <c r="BB155" s="8">
        <v>4</v>
      </c>
      <c r="BC155" s="8">
        <v>2</v>
      </c>
      <c r="BD155" s="8">
        <v>3</v>
      </c>
      <c r="BE155" s="8">
        <v>18</v>
      </c>
      <c r="BF155" s="10" t="s">
        <v>344</v>
      </c>
      <c r="BG155" s="8">
        <v>2</v>
      </c>
      <c r="BH155" s="10" t="s">
        <v>335</v>
      </c>
      <c r="BI155" s="8">
        <v>41</v>
      </c>
      <c r="BJ155" s="10" t="s">
        <v>340</v>
      </c>
      <c r="CK155" s="10" t="s">
        <v>376</v>
      </c>
      <c r="CL155" s="10" t="s">
        <v>486</v>
      </c>
      <c r="CS155" s="10" t="s">
        <v>441</v>
      </c>
      <c r="CT155" s="10" t="s">
        <v>486</v>
      </c>
      <c r="CU155" s="10" t="s">
        <v>465</v>
      </c>
      <c r="CV155" s="10" t="s">
        <v>616</v>
      </c>
      <c r="CW155" s="10" t="s">
        <v>376</v>
      </c>
      <c r="CX155" s="10" t="s">
        <v>585</v>
      </c>
      <c r="CY155" s="10" t="s">
        <v>439</v>
      </c>
      <c r="CZ155" s="10" t="s">
        <v>502</v>
      </c>
      <c r="DA155" s="10" t="s">
        <v>439</v>
      </c>
      <c r="DB155" s="10" t="s">
        <v>639</v>
      </c>
      <c r="DC155" s="10" t="s">
        <v>439</v>
      </c>
      <c r="DD155" s="10" t="s">
        <v>486</v>
      </c>
      <c r="DE155" s="10" t="s">
        <v>444</v>
      </c>
      <c r="DF155" s="10" t="s">
        <v>497</v>
      </c>
      <c r="DG155" s="10" t="s">
        <v>576</v>
      </c>
      <c r="DH155" s="10" t="s">
        <v>486</v>
      </c>
      <c r="DI155" s="10" t="s">
        <v>640</v>
      </c>
      <c r="DJ155" s="10" t="s">
        <v>441</v>
      </c>
      <c r="DK155" s="10" t="s">
        <v>641</v>
      </c>
      <c r="DL155" s="10" t="s">
        <v>439</v>
      </c>
      <c r="IH155" s="8">
        <v>32</v>
      </c>
      <c r="II155" s="10" t="s">
        <v>336</v>
      </c>
      <c r="IP155" s="8">
        <v>31</v>
      </c>
      <c r="IQ155" s="8">
        <v>40</v>
      </c>
      <c r="IR155" s="8">
        <v>12</v>
      </c>
      <c r="IS155" s="8">
        <v>32</v>
      </c>
      <c r="JB155" s="8">
        <v>42</v>
      </c>
      <c r="JC155" s="8">
        <v>26</v>
      </c>
      <c r="JV155" s="8">
        <v>58</v>
      </c>
      <c r="JW155" s="8">
        <v>31</v>
      </c>
      <c r="JX155" s="8">
        <v>0</v>
      </c>
      <c r="JY155" s="8">
        <v>132</v>
      </c>
      <c r="JZ155" s="8">
        <v>33</v>
      </c>
      <c r="KA155" s="8">
        <v>0</v>
      </c>
      <c r="KD155" s="8">
        <v>105</v>
      </c>
      <c r="KE155" s="8">
        <v>50</v>
      </c>
      <c r="KF155" s="8">
        <v>55</v>
      </c>
      <c r="KG155" s="8">
        <v>32</v>
      </c>
      <c r="KH155" s="8">
        <v>23</v>
      </c>
      <c r="KI155" s="8">
        <v>34</v>
      </c>
      <c r="LO155" s="8">
        <v>6</v>
      </c>
      <c r="LP155" s="8">
        <v>53</v>
      </c>
      <c r="LQ155" s="8">
        <v>1</v>
      </c>
      <c r="LR155" s="8">
        <v>47</v>
      </c>
      <c r="LS155" s="8">
        <v>8</v>
      </c>
      <c r="LT155" s="8">
        <v>42</v>
      </c>
      <c r="LU155" s="8">
        <v>100</v>
      </c>
      <c r="LV155" s="8">
        <v>100</v>
      </c>
      <c r="MU155" s="8">
        <v>7</v>
      </c>
      <c r="MV155" s="8">
        <v>0</v>
      </c>
      <c r="MY155" s="8">
        <v>3</v>
      </c>
      <c r="MZ155" s="10">
        <v>1</v>
      </c>
    </row>
    <row r="156" spans="1:364" x14ac:dyDescent="0.25">
      <c r="A156" s="8" t="s">
        <v>1717</v>
      </c>
      <c r="B156" s="9">
        <v>42451</v>
      </c>
      <c r="C156" s="8" t="s">
        <v>642</v>
      </c>
      <c r="D156" s="8">
        <v>84</v>
      </c>
      <c r="E156" s="8">
        <v>12</v>
      </c>
      <c r="F156" s="9">
        <v>42451</v>
      </c>
      <c r="J156" s="38">
        <v>47</v>
      </c>
      <c r="K156" s="38"/>
      <c r="L156" s="38">
        <v>113</v>
      </c>
      <c r="X156" s="8">
        <v>27</v>
      </c>
      <c r="Y156" s="8">
        <v>12</v>
      </c>
      <c r="Z156" s="8">
        <v>68</v>
      </c>
      <c r="AA156" s="8">
        <v>16</v>
      </c>
      <c r="AB156" s="8">
        <v>11</v>
      </c>
      <c r="AC156" s="8">
        <v>12</v>
      </c>
      <c r="AD156" s="8">
        <v>8</v>
      </c>
      <c r="AE156" s="8">
        <v>11</v>
      </c>
      <c r="AF156" s="8">
        <v>8</v>
      </c>
      <c r="AG156" s="8">
        <v>12</v>
      </c>
      <c r="BQ156" s="8">
        <v>12</v>
      </c>
      <c r="BR156" s="8">
        <v>5</v>
      </c>
      <c r="BS156" s="8">
        <v>0</v>
      </c>
      <c r="BT156" s="8">
        <v>2</v>
      </c>
      <c r="BU156" s="8">
        <v>26</v>
      </c>
      <c r="BV156" s="8">
        <v>10</v>
      </c>
      <c r="BW156" s="8">
        <v>0</v>
      </c>
      <c r="BX156" s="8">
        <v>3</v>
      </c>
      <c r="BY156" s="8">
        <v>14</v>
      </c>
      <c r="BZ156" s="10" t="s">
        <v>343</v>
      </c>
      <c r="CA156" s="8">
        <v>4</v>
      </c>
      <c r="CB156" s="10" t="s">
        <v>365</v>
      </c>
      <c r="CC156" s="8">
        <v>41</v>
      </c>
      <c r="CD156" s="10" t="s">
        <v>365</v>
      </c>
      <c r="CK156" s="10" t="s">
        <v>464</v>
      </c>
      <c r="CL156" s="10" t="s">
        <v>504</v>
      </c>
      <c r="CS156" s="10" t="s">
        <v>565</v>
      </c>
      <c r="CT156" s="10" t="s">
        <v>585</v>
      </c>
      <c r="CU156" s="10" t="s">
        <v>643</v>
      </c>
      <c r="CV156" s="10" t="s">
        <v>644</v>
      </c>
      <c r="CW156" s="10" t="s">
        <v>444</v>
      </c>
      <c r="CX156" s="10" t="s">
        <v>585</v>
      </c>
      <c r="CY156" s="10" t="s">
        <v>439</v>
      </c>
      <c r="CZ156" s="10" t="s">
        <v>502</v>
      </c>
      <c r="DA156" s="10" t="s">
        <v>441</v>
      </c>
      <c r="DB156" s="10" t="s">
        <v>502</v>
      </c>
      <c r="DC156" s="10" t="s">
        <v>439</v>
      </c>
      <c r="DD156" s="10" t="s">
        <v>486</v>
      </c>
      <c r="DE156" s="10" t="s">
        <v>444</v>
      </c>
      <c r="DF156" s="10" t="s">
        <v>497</v>
      </c>
      <c r="DG156" s="10" t="s">
        <v>565</v>
      </c>
      <c r="DH156" s="10" t="s">
        <v>618</v>
      </c>
      <c r="DI156" s="10" t="s">
        <v>444</v>
      </c>
      <c r="DJ156" s="10" t="s">
        <v>504</v>
      </c>
      <c r="DK156" s="10" t="s">
        <v>645</v>
      </c>
      <c r="DL156" s="10" t="s">
        <v>439</v>
      </c>
      <c r="IH156" s="8">
        <v>31</v>
      </c>
      <c r="II156" s="10" t="s">
        <v>336</v>
      </c>
      <c r="IP156" s="8">
        <v>30</v>
      </c>
      <c r="IQ156" s="8">
        <v>45</v>
      </c>
      <c r="IR156" s="8">
        <v>8</v>
      </c>
      <c r="IS156" s="8">
        <v>27</v>
      </c>
      <c r="JB156" s="8">
        <v>38</v>
      </c>
      <c r="JC156" s="8">
        <v>38</v>
      </c>
      <c r="JV156" s="8">
        <v>25</v>
      </c>
      <c r="JW156" s="8">
        <v>63</v>
      </c>
      <c r="JX156" s="8">
        <v>0</v>
      </c>
      <c r="JY156" s="8">
        <v>73</v>
      </c>
      <c r="JZ156" s="8">
        <v>65</v>
      </c>
      <c r="KA156" s="8">
        <v>0</v>
      </c>
      <c r="KD156" s="8">
        <v>92</v>
      </c>
      <c r="KE156" s="8">
        <v>48</v>
      </c>
      <c r="KF156" s="8">
        <v>54</v>
      </c>
      <c r="KG156" s="8">
        <v>37</v>
      </c>
      <c r="KH156" s="8">
        <v>23</v>
      </c>
      <c r="KI156" s="8">
        <v>44</v>
      </c>
      <c r="LO156" s="8">
        <v>4</v>
      </c>
      <c r="LP156" s="8">
        <v>43</v>
      </c>
      <c r="LQ156" s="8">
        <v>5</v>
      </c>
      <c r="LR156" s="8">
        <v>47</v>
      </c>
      <c r="LS156" s="8">
        <v>17</v>
      </c>
      <c r="LT156" s="8">
        <v>47</v>
      </c>
      <c r="LU156" s="8">
        <v>90</v>
      </c>
      <c r="LV156" s="8">
        <v>92</v>
      </c>
      <c r="MU156" s="8">
        <v>3</v>
      </c>
      <c r="MV156" s="8">
        <v>0</v>
      </c>
      <c r="MZ156" s="10">
        <v>12</v>
      </c>
    </row>
    <row r="157" spans="1:364" x14ac:dyDescent="0.25">
      <c r="A157" s="8" t="s">
        <v>1700</v>
      </c>
      <c r="B157" s="9">
        <v>42493</v>
      </c>
      <c r="C157" s="8" t="s">
        <v>646</v>
      </c>
      <c r="D157" s="8">
        <v>82</v>
      </c>
      <c r="E157" s="8">
        <v>17</v>
      </c>
      <c r="F157" s="9">
        <v>42493</v>
      </c>
      <c r="J157" s="38">
        <v>39</v>
      </c>
      <c r="K157" s="38">
        <v>111</v>
      </c>
      <c r="L157" s="38">
        <v>113</v>
      </c>
      <c r="R157" s="8">
        <v>19</v>
      </c>
      <c r="S157" s="8">
        <v>9</v>
      </c>
      <c r="T157" s="8">
        <v>20</v>
      </c>
      <c r="U157" s="8">
        <v>8</v>
      </c>
      <c r="V157" s="8">
        <v>9</v>
      </c>
      <c r="W157" s="8">
        <v>10</v>
      </c>
      <c r="X157" s="8">
        <v>17</v>
      </c>
      <c r="Y157" s="8">
        <v>7</v>
      </c>
      <c r="Z157" s="8">
        <v>45</v>
      </c>
      <c r="AA157" s="8">
        <v>11</v>
      </c>
      <c r="AB157" s="8">
        <v>6</v>
      </c>
      <c r="AC157" s="8">
        <v>6</v>
      </c>
      <c r="AD157" s="8">
        <v>8</v>
      </c>
      <c r="AE157" s="8">
        <v>11</v>
      </c>
      <c r="AF157" s="8">
        <v>3</v>
      </c>
      <c r="AG157" s="8">
        <v>6</v>
      </c>
      <c r="BQ157" s="8">
        <v>28</v>
      </c>
      <c r="BR157" s="8">
        <v>10</v>
      </c>
      <c r="BS157" s="8">
        <v>8</v>
      </c>
      <c r="BT157" s="8">
        <v>8</v>
      </c>
      <c r="BU157" s="8">
        <v>22</v>
      </c>
      <c r="BV157" s="8">
        <v>9</v>
      </c>
      <c r="BW157" s="8">
        <v>6</v>
      </c>
      <c r="BX157" s="8">
        <v>7</v>
      </c>
      <c r="BY157" s="8">
        <v>17</v>
      </c>
      <c r="BZ157" s="10" t="s">
        <v>334</v>
      </c>
      <c r="CA157" s="8">
        <v>3</v>
      </c>
      <c r="CB157" s="10" t="s">
        <v>334</v>
      </c>
      <c r="CC157" s="8">
        <v>43</v>
      </c>
      <c r="CD157" s="10" t="s">
        <v>358</v>
      </c>
      <c r="CK157" s="10" t="s">
        <v>464</v>
      </c>
      <c r="CL157" s="10" t="s">
        <v>504</v>
      </c>
      <c r="CS157" s="10" t="s">
        <v>498</v>
      </c>
      <c r="CT157" s="10" t="s">
        <v>504</v>
      </c>
      <c r="CU157" s="10" t="s">
        <v>647</v>
      </c>
      <c r="CV157" s="10" t="s">
        <v>525</v>
      </c>
      <c r="CW157" s="10" t="s">
        <v>464</v>
      </c>
      <c r="CX157" s="10" t="s">
        <v>570</v>
      </c>
      <c r="CY157" s="10" t="s">
        <v>464</v>
      </c>
      <c r="CZ157" s="10" t="s">
        <v>507</v>
      </c>
      <c r="DA157" s="10" t="s">
        <v>565</v>
      </c>
      <c r="DB157" s="10" t="s">
        <v>585</v>
      </c>
      <c r="DC157" s="10" t="s">
        <v>441</v>
      </c>
      <c r="DD157" s="10" t="s">
        <v>585</v>
      </c>
      <c r="DE157" s="10" t="s">
        <v>565</v>
      </c>
      <c r="DF157" s="10" t="s">
        <v>585</v>
      </c>
      <c r="DG157" s="10" t="s">
        <v>466</v>
      </c>
      <c r="DH157" s="10" t="s">
        <v>526</v>
      </c>
      <c r="DI157" s="10" t="s">
        <v>554</v>
      </c>
      <c r="DJ157" s="10" t="s">
        <v>441</v>
      </c>
      <c r="DK157" s="10" t="s">
        <v>351</v>
      </c>
      <c r="DL157" s="10" t="s">
        <v>648</v>
      </c>
      <c r="IH157" s="8" t="s">
        <v>649</v>
      </c>
      <c r="IP157" s="8">
        <v>34</v>
      </c>
      <c r="IQ157" s="8">
        <v>44</v>
      </c>
      <c r="IR157" s="8">
        <v>18</v>
      </c>
      <c r="IS157" s="8">
        <v>48</v>
      </c>
      <c r="JB157" s="8">
        <v>56</v>
      </c>
      <c r="JC157" s="8">
        <v>55</v>
      </c>
      <c r="JV157" s="8">
        <v>53</v>
      </c>
      <c r="JW157" s="8">
        <v>37</v>
      </c>
      <c r="JX157" s="8">
        <v>146</v>
      </c>
      <c r="JY157" s="8">
        <v>41</v>
      </c>
      <c r="JZ157" s="8" t="s">
        <v>650</v>
      </c>
      <c r="KA157" s="8">
        <v>1</v>
      </c>
      <c r="KD157" s="8">
        <v>85</v>
      </c>
      <c r="KE157" s="8">
        <v>36</v>
      </c>
      <c r="KF157" s="8">
        <v>53</v>
      </c>
      <c r="KG157" s="8">
        <v>32</v>
      </c>
      <c r="KH157" s="8">
        <v>9</v>
      </c>
      <c r="KI157" s="8">
        <v>24</v>
      </c>
      <c r="LO157" s="8">
        <v>2</v>
      </c>
      <c r="LP157" s="8">
        <v>28</v>
      </c>
      <c r="LQ157" s="8">
        <v>19</v>
      </c>
      <c r="LR157" s="8">
        <v>24</v>
      </c>
      <c r="LS157" s="8">
        <v>25</v>
      </c>
      <c r="LT157" s="8">
        <v>32</v>
      </c>
      <c r="LU157" s="8">
        <v>52</v>
      </c>
      <c r="LV157" s="8">
        <v>60</v>
      </c>
      <c r="MU157" s="8">
        <v>9</v>
      </c>
      <c r="MV157" s="8">
        <v>12</v>
      </c>
      <c r="MY157" s="8">
        <v>3</v>
      </c>
    </row>
    <row r="158" spans="1:364" x14ac:dyDescent="0.25">
      <c r="A158" s="8" t="s">
        <v>1715</v>
      </c>
      <c r="B158" s="9">
        <v>42453</v>
      </c>
      <c r="C158" s="8" t="s">
        <v>651</v>
      </c>
      <c r="D158" s="8">
        <v>82</v>
      </c>
      <c r="E158" s="8">
        <v>12</v>
      </c>
      <c r="F158" s="9">
        <v>42453</v>
      </c>
      <c r="J158" s="38">
        <v>42</v>
      </c>
      <c r="K158" s="38">
        <v>115</v>
      </c>
      <c r="L158" s="38">
        <v>108</v>
      </c>
      <c r="T158" s="8">
        <v>24</v>
      </c>
      <c r="U158" s="8">
        <v>10</v>
      </c>
      <c r="X158" s="8">
        <v>23</v>
      </c>
      <c r="Y158" s="8">
        <v>10</v>
      </c>
      <c r="Z158" s="8">
        <v>39</v>
      </c>
      <c r="AA158" s="8">
        <v>10</v>
      </c>
      <c r="AB158" s="8">
        <v>8</v>
      </c>
      <c r="AC158" s="8">
        <v>8</v>
      </c>
      <c r="AD158" s="8">
        <v>9</v>
      </c>
      <c r="AE158" s="8">
        <v>13</v>
      </c>
      <c r="AF158" s="8">
        <v>6</v>
      </c>
      <c r="AG158" s="8">
        <v>10</v>
      </c>
      <c r="BQ158" s="8">
        <v>30</v>
      </c>
      <c r="BR158" s="8">
        <v>11</v>
      </c>
      <c r="BS158" s="8">
        <v>8</v>
      </c>
      <c r="BT158" s="8">
        <v>8</v>
      </c>
      <c r="BU158" s="8">
        <v>20</v>
      </c>
      <c r="BV158" s="8">
        <v>8</v>
      </c>
      <c r="BW158" s="8">
        <v>1</v>
      </c>
      <c r="BX158" s="8">
        <v>4</v>
      </c>
      <c r="BY158" s="8">
        <v>17</v>
      </c>
      <c r="BZ158" s="10" t="s">
        <v>334</v>
      </c>
      <c r="CA158" s="8">
        <v>4</v>
      </c>
      <c r="CB158" s="10" t="s">
        <v>365</v>
      </c>
      <c r="CK158" s="10" t="s">
        <v>464</v>
      </c>
      <c r="CL158" s="10" t="s">
        <v>504</v>
      </c>
      <c r="CS158" s="10" t="s">
        <v>461</v>
      </c>
      <c r="CT158" s="10" t="s">
        <v>439</v>
      </c>
      <c r="CU158" s="10" t="s">
        <v>600</v>
      </c>
      <c r="CV158" s="10" t="s">
        <v>652</v>
      </c>
      <c r="CW158" s="10" t="s">
        <v>464</v>
      </c>
      <c r="CX158" s="10" t="s">
        <v>570</v>
      </c>
      <c r="CY158" s="10" t="s">
        <v>464</v>
      </c>
      <c r="CZ158" s="10" t="s">
        <v>507</v>
      </c>
      <c r="DA158" s="10" t="s">
        <v>440</v>
      </c>
      <c r="DB158" s="10" t="s">
        <v>504</v>
      </c>
      <c r="DC158" s="10" t="s">
        <v>439</v>
      </c>
      <c r="DD158" s="10" t="s">
        <v>486</v>
      </c>
      <c r="DE158" s="10" t="s">
        <v>576</v>
      </c>
      <c r="DF158" s="10" t="s">
        <v>570</v>
      </c>
      <c r="DG158" s="10" t="s">
        <v>594</v>
      </c>
      <c r="DH158" s="10" t="s">
        <v>504</v>
      </c>
      <c r="DI158" s="10" t="s">
        <v>464</v>
      </c>
      <c r="DJ158" s="10" t="s">
        <v>439</v>
      </c>
      <c r="DK158" s="10" t="s">
        <v>351</v>
      </c>
      <c r="DL158" s="10" t="s">
        <v>648</v>
      </c>
      <c r="IH158" s="8">
        <v>30</v>
      </c>
      <c r="II158" s="10" t="s">
        <v>336</v>
      </c>
      <c r="IP158" s="8">
        <v>20</v>
      </c>
      <c r="IQ158" s="8">
        <v>34</v>
      </c>
      <c r="IR158" s="8">
        <v>11</v>
      </c>
      <c r="IS158" s="8">
        <v>35</v>
      </c>
      <c r="JB158" s="8">
        <v>49</v>
      </c>
      <c r="JC158" s="8">
        <v>49</v>
      </c>
      <c r="JV158" s="8">
        <v>46</v>
      </c>
      <c r="JW158" s="8">
        <v>45</v>
      </c>
      <c r="JX158" s="8">
        <v>163</v>
      </c>
      <c r="JY158" s="8">
        <v>42</v>
      </c>
      <c r="JZ158" s="8">
        <v>1</v>
      </c>
      <c r="KA158" s="8">
        <v>52</v>
      </c>
      <c r="KD158" s="8">
        <v>20</v>
      </c>
      <c r="KE158" s="8">
        <v>40</v>
      </c>
      <c r="KF158" s="8">
        <v>25</v>
      </c>
      <c r="KG158" s="8">
        <v>18</v>
      </c>
      <c r="KH158" s="8">
        <v>39</v>
      </c>
      <c r="LO158" s="8">
        <v>2</v>
      </c>
      <c r="LP158" s="8">
        <v>33</v>
      </c>
      <c r="LQ158" s="8">
        <v>16</v>
      </c>
      <c r="LR158" s="8">
        <v>35</v>
      </c>
      <c r="LS158" s="8">
        <v>32</v>
      </c>
      <c r="LT158" s="8">
        <v>31</v>
      </c>
      <c r="LU158" s="8">
        <v>68</v>
      </c>
      <c r="LV158" s="8">
        <v>74</v>
      </c>
      <c r="MU158" s="8">
        <v>5</v>
      </c>
      <c r="MV158" s="8">
        <v>3</v>
      </c>
    </row>
    <row r="159" spans="1:364" x14ac:dyDescent="0.25">
      <c r="A159" s="8" t="s">
        <v>1709</v>
      </c>
      <c r="B159" s="9">
        <v>42468</v>
      </c>
      <c r="C159" s="8" t="s">
        <v>653</v>
      </c>
      <c r="D159" s="8">
        <v>56</v>
      </c>
      <c r="E159" s="8">
        <v>15</v>
      </c>
      <c r="F159" s="9">
        <v>42468</v>
      </c>
      <c r="J159" s="38">
        <v>39</v>
      </c>
      <c r="K159" s="38">
        <v>110</v>
      </c>
      <c r="L159" s="38">
        <v>98</v>
      </c>
      <c r="T159" s="8">
        <v>32</v>
      </c>
      <c r="U159" s="8">
        <v>9</v>
      </c>
      <c r="X159" s="8">
        <v>25</v>
      </c>
      <c r="Y159" s="8">
        <v>9</v>
      </c>
      <c r="Z159" s="8">
        <v>60</v>
      </c>
      <c r="AA159" s="8">
        <v>10</v>
      </c>
      <c r="BA159" s="8">
        <v>28</v>
      </c>
      <c r="BB159" s="8">
        <v>7</v>
      </c>
      <c r="BC159" s="8">
        <v>18</v>
      </c>
      <c r="BD159" s="8">
        <v>9</v>
      </c>
      <c r="BG159" s="8">
        <v>7</v>
      </c>
      <c r="BH159" s="10" t="s">
        <v>358</v>
      </c>
      <c r="BI159" s="8">
        <v>42</v>
      </c>
      <c r="BJ159" s="10" t="s">
        <v>334</v>
      </c>
      <c r="CK159" s="10" t="s">
        <v>464</v>
      </c>
      <c r="CL159" s="10" t="s">
        <v>507</v>
      </c>
      <c r="CS159" s="10" t="s">
        <v>440</v>
      </c>
      <c r="CT159" s="10" t="s">
        <v>502</v>
      </c>
      <c r="CU159" s="10" t="s">
        <v>654</v>
      </c>
      <c r="CV159" s="10" t="s">
        <v>617</v>
      </c>
      <c r="CW159" s="10" t="s">
        <v>464</v>
      </c>
      <c r="CX159" s="10" t="s">
        <v>504</v>
      </c>
      <c r="CY159" s="10" t="s">
        <v>441</v>
      </c>
      <c r="CZ159" s="10" t="s">
        <v>502</v>
      </c>
      <c r="DA159" s="10" t="s">
        <v>441</v>
      </c>
      <c r="DB159" s="10" t="s">
        <v>639</v>
      </c>
      <c r="DC159" s="10" t="s">
        <v>441</v>
      </c>
      <c r="DD159" s="10" t="s">
        <v>486</v>
      </c>
      <c r="DE159" s="10" t="s">
        <v>565</v>
      </c>
      <c r="DF159" s="10" t="s">
        <v>502</v>
      </c>
      <c r="DG159" s="10" t="s">
        <v>565</v>
      </c>
      <c r="DH159" s="10" t="s">
        <v>618</v>
      </c>
      <c r="DI159" s="10" t="s">
        <v>464</v>
      </c>
      <c r="DJ159" s="10" t="s">
        <v>444</v>
      </c>
      <c r="DK159" s="10" t="s">
        <v>439</v>
      </c>
      <c r="DL159" s="10" t="s">
        <v>439</v>
      </c>
      <c r="IH159" s="8">
        <v>33</v>
      </c>
      <c r="II159" s="10" t="s">
        <v>336</v>
      </c>
      <c r="IP159" s="8">
        <v>40</v>
      </c>
      <c r="IQ159" s="8">
        <v>53</v>
      </c>
      <c r="IR159" s="8">
        <v>12</v>
      </c>
      <c r="IS159" s="8">
        <v>39</v>
      </c>
      <c r="JB159" s="8">
        <v>55</v>
      </c>
      <c r="JC159" s="8">
        <v>55</v>
      </c>
      <c r="JV159" s="8">
        <v>89</v>
      </c>
      <c r="JW159" s="8">
        <v>23</v>
      </c>
      <c r="JX159" s="8">
        <v>1</v>
      </c>
      <c r="JY159" s="8">
        <v>174</v>
      </c>
      <c r="JZ159" s="8">
        <v>36</v>
      </c>
      <c r="KA159" s="8">
        <v>0</v>
      </c>
      <c r="KD159" s="8">
        <v>64</v>
      </c>
      <c r="KE159" s="8">
        <v>23</v>
      </c>
      <c r="KF159" s="8">
        <v>63</v>
      </c>
      <c r="KG159" s="8">
        <v>40</v>
      </c>
      <c r="KH159" s="8">
        <v>24</v>
      </c>
      <c r="KI159" s="8">
        <v>36</v>
      </c>
      <c r="KU159" s="8">
        <v>4</v>
      </c>
      <c r="KV159" s="10" t="s">
        <v>352</v>
      </c>
      <c r="KW159" s="8">
        <v>41</v>
      </c>
      <c r="KX159" s="8">
        <v>40</v>
      </c>
      <c r="KY159" s="8">
        <v>13</v>
      </c>
      <c r="KZ159" s="8">
        <v>49</v>
      </c>
      <c r="LA159" s="8">
        <v>11</v>
      </c>
      <c r="LB159" s="10" t="s">
        <v>336</v>
      </c>
      <c r="LC159" s="8">
        <v>3</v>
      </c>
      <c r="LD159" s="10" t="s">
        <v>341</v>
      </c>
      <c r="MU159" s="8">
        <v>23</v>
      </c>
      <c r="MV159" s="8">
        <v>9</v>
      </c>
      <c r="MY159" s="8">
        <v>15</v>
      </c>
    </row>
    <row r="160" spans="1:364" x14ac:dyDescent="0.25">
      <c r="A160" s="8" t="s">
        <v>1672</v>
      </c>
      <c r="B160" s="9">
        <v>42594</v>
      </c>
      <c r="C160" s="8" t="s">
        <v>655</v>
      </c>
      <c r="D160" s="8">
        <v>69</v>
      </c>
      <c r="E160" s="8">
        <v>11</v>
      </c>
      <c r="F160" s="9">
        <v>42594</v>
      </c>
      <c r="J160" s="38"/>
      <c r="K160" s="38"/>
      <c r="L160" s="38">
        <v>98</v>
      </c>
      <c r="P160" s="8">
        <v>21</v>
      </c>
      <c r="R160" s="8">
        <v>26</v>
      </c>
      <c r="S160" s="8">
        <v>11</v>
      </c>
      <c r="T160" s="8">
        <v>6</v>
      </c>
      <c r="U160" s="8">
        <v>2</v>
      </c>
      <c r="V160" s="8">
        <v>4</v>
      </c>
      <c r="W160" s="8">
        <v>4</v>
      </c>
      <c r="X160" s="8">
        <v>25</v>
      </c>
      <c r="Y160" s="8">
        <v>10</v>
      </c>
      <c r="Z160" s="8">
        <v>31</v>
      </c>
      <c r="AA160" s="8">
        <v>6</v>
      </c>
      <c r="AB160" s="8">
        <v>10</v>
      </c>
      <c r="AC160" s="8">
        <v>10</v>
      </c>
      <c r="AD160" s="8">
        <v>7</v>
      </c>
      <c r="AE160" s="8">
        <v>9</v>
      </c>
      <c r="AF160" s="8">
        <v>8</v>
      </c>
      <c r="AG160" s="8">
        <v>10</v>
      </c>
      <c r="BQ160" s="8">
        <v>26</v>
      </c>
      <c r="BR160" s="8">
        <v>8</v>
      </c>
      <c r="BS160" s="8">
        <v>19</v>
      </c>
      <c r="BT160" s="8">
        <v>10</v>
      </c>
      <c r="BU160" s="8">
        <v>10</v>
      </c>
      <c r="BV160" s="8">
        <v>1</v>
      </c>
      <c r="BW160" s="8">
        <v>5</v>
      </c>
      <c r="BX160" s="8">
        <v>5</v>
      </c>
      <c r="BY160" s="8">
        <v>19</v>
      </c>
      <c r="BZ160" s="10" t="s">
        <v>365</v>
      </c>
      <c r="CA160" s="8">
        <v>1</v>
      </c>
      <c r="CB160" s="10" t="s">
        <v>344</v>
      </c>
      <c r="CC160" s="8">
        <v>34</v>
      </c>
      <c r="CD160" s="10" t="s">
        <v>344</v>
      </c>
      <c r="CK160" s="10" t="s">
        <v>565</v>
      </c>
      <c r="CL160" s="10" t="s">
        <v>570</v>
      </c>
      <c r="CS160" s="10" t="s">
        <v>498</v>
      </c>
      <c r="CT160" s="10" t="s">
        <v>504</v>
      </c>
      <c r="CU160" s="10" t="s">
        <v>654</v>
      </c>
      <c r="CV160" s="10" t="s">
        <v>553</v>
      </c>
      <c r="CW160" s="10" t="s">
        <v>444</v>
      </c>
      <c r="CX160" s="10" t="s">
        <v>486</v>
      </c>
      <c r="CY160" s="10" t="s">
        <v>565</v>
      </c>
      <c r="CZ160" s="10" t="s">
        <v>504</v>
      </c>
      <c r="DA160" s="10" t="s">
        <v>440</v>
      </c>
      <c r="DB160" s="10" t="s">
        <v>504</v>
      </c>
      <c r="DC160" s="10" t="s">
        <v>374</v>
      </c>
      <c r="DD160" s="10" t="s">
        <v>504</v>
      </c>
      <c r="DE160" s="10" t="s">
        <v>498</v>
      </c>
      <c r="DF160" s="10" t="s">
        <v>570</v>
      </c>
      <c r="DG160" s="10" t="s">
        <v>461</v>
      </c>
      <c r="DH160" s="10" t="s">
        <v>585</v>
      </c>
      <c r="DI160" s="10" t="s">
        <v>376</v>
      </c>
      <c r="DJ160" s="10" t="s">
        <v>570</v>
      </c>
      <c r="DK160" s="10" t="s">
        <v>351</v>
      </c>
      <c r="DL160" s="10" t="s">
        <v>602</v>
      </c>
      <c r="IH160" s="8">
        <v>6.5</v>
      </c>
      <c r="II160" s="10" t="s">
        <v>337</v>
      </c>
      <c r="IP160" s="8">
        <v>27</v>
      </c>
      <c r="IQ160" s="8">
        <v>42</v>
      </c>
      <c r="IR160" s="8">
        <v>9</v>
      </c>
      <c r="IS160" s="8">
        <v>30</v>
      </c>
      <c r="JB160" s="8">
        <v>58</v>
      </c>
      <c r="JC160" s="8">
        <v>67</v>
      </c>
      <c r="JV160" s="8">
        <v>130</v>
      </c>
      <c r="JW160" s="8">
        <v>19</v>
      </c>
      <c r="JX160" s="8">
        <v>1</v>
      </c>
      <c r="JY160" s="8" t="s">
        <v>656</v>
      </c>
      <c r="KA160" s="8">
        <v>4</v>
      </c>
      <c r="KD160" s="8">
        <v>60</v>
      </c>
      <c r="KE160" s="8">
        <v>26</v>
      </c>
      <c r="KF160" s="8">
        <v>34</v>
      </c>
      <c r="KG160" s="8">
        <v>20</v>
      </c>
      <c r="KH160" s="8">
        <v>15</v>
      </c>
      <c r="KI160" s="8">
        <v>34</v>
      </c>
      <c r="LO160" s="8">
        <v>3</v>
      </c>
      <c r="LP160" s="8">
        <v>38</v>
      </c>
      <c r="LQ160" s="8">
        <v>14</v>
      </c>
      <c r="LR160" s="8">
        <v>35</v>
      </c>
      <c r="LS160" s="8">
        <v>26</v>
      </c>
      <c r="LT160" s="8">
        <v>39</v>
      </c>
      <c r="LU160" s="8">
        <v>73</v>
      </c>
      <c r="LV160" s="8">
        <v>78</v>
      </c>
      <c r="MV160" s="8">
        <v>10</v>
      </c>
      <c r="MY160" s="8">
        <v>8</v>
      </c>
      <c r="MZ160" s="10">
        <v>36</v>
      </c>
    </row>
    <row r="161" spans="1:364" x14ac:dyDescent="0.25">
      <c r="A161" s="8" t="s">
        <v>1692</v>
      </c>
      <c r="B161" s="9">
        <v>42509</v>
      </c>
      <c r="C161" s="8" t="s">
        <v>657</v>
      </c>
      <c r="D161" s="8">
        <v>75</v>
      </c>
      <c r="E161" s="8">
        <v>18</v>
      </c>
      <c r="F161" s="9">
        <v>42509</v>
      </c>
      <c r="J161" s="38">
        <v>50</v>
      </c>
      <c r="K161" s="38">
        <v>126</v>
      </c>
      <c r="L161" s="38">
        <v>125</v>
      </c>
      <c r="P161" s="8">
        <v>12</v>
      </c>
      <c r="R161" s="8">
        <v>20</v>
      </c>
      <c r="S161" s="8">
        <v>9</v>
      </c>
      <c r="V161" s="8">
        <v>2</v>
      </c>
      <c r="W161" s="8">
        <v>3</v>
      </c>
      <c r="X161" s="8">
        <v>14</v>
      </c>
      <c r="Y161" s="8">
        <v>4</v>
      </c>
      <c r="AB161" s="8">
        <v>11</v>
      </c>
      <c r="AC161" s="8">
        <v>12</v>
      </c>
      <c r="AD161" s="8">
        <v>2</v>
      </c>
      <c r="AE161" s="8">
        <v>2</v>
      </c>
      <c r="AF161" s="8">
        <v>1</v>
      </c>
      <c r="AG161" s="8">
        <v>2</v>
      </c>
      <c r="BQ161" s="8">
        <v>31</v>
      </c>
      <c r="BR161" s="8">
        <v>10</v>
      </c>
      <c r="BS161" s="8">
        <v>13</v>
      </c>
      <c r="BT161" s="8">
        <v>9</v>
      </c>
      <c r="BY161" s="8">
        <v>19</v>
      </c>
      <c r="BZ161" s="10" t="s">
        <v>365</v>
      </c>
      <c r="CK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EP161" s="8">
        <v>2</v>
      </c>
      <c r="EQ161" s="8">
        <v>-3</v>
      </c>
      <c r="EV161" s="8">
        <v>4</v>
      </c>
      <c r="EW161" s="8">
        <v>-2</v>
      </c>
      <c r="EY161" s="8">
        <v>13</v>
      </c>
      <c r="EZ161" s="8">
        <v>22</v>
      </c>
      <c r="FA161" s="8">
        <v>4</v>
      </c>
      <c r="FB161" s="8">
        <v>-1.5</v>
      </c>
      <c r="FC161" s="8">
        <v>3</v>
      </c>
      <c r="FD161" s="8">
        <v>-1</v>
      </c>
      <c r="FE161" s="8">
        <v>4</v>
      </c>
      <c r="FF161" s="8">
        <v>-0.5</v>
      </c>
      <c r="FG161" s="8">
        <v>7</v>
      </c>
      <c r="FH161" s="8">
        <v>-1</v>
      </c>
      <c r="FI161" s="8">
        <v>0</v>
      </c>
      <c r="FJ161" s="8">
        <v>-1</v>
      </c>
      <c r="FK161" s="8">
        <v>89</v>
      </c>
      <c r="FL161" s="8">
        <v>1.5</v>
      </c>
      <c r="HQ161" s="8" t="s">
        <v>658</v>
      </c>
      <c r="IP161" s="8">
        <v>4</v>
      </c>
      <c r="IQ161" s="8">
        <v>15</v>
      </c>
      <c r="IR161" s="8">
        <v>6</v>
      </c>
      <c r="IS161" s="8">
        <v>17</v>
      </c>
      <c r="JB161" s="8">
        <v>53</v>
      </c>
      <c r="JC161" s="8">
        <v>42</v>
      </c>
      <c r="JV161" s="8" t="s">
        <v>659</v>
      </c>
      <c r="JY161" s="8" t="s">
        <v>660</v>
      </c>
      <c r="KA161" s="8">
        <v>4</v>
      </c>
      <c r="KD161" s="8">
        <v>22</v>
      </c>
      <c r="KE161" s="8">
        <v>-10</v>
      </c>
      <c r="KF161" s="8">
        <v>7</v>
      </c>
      <c r="KG161" s="8">
        <v>-8</v>
      </c>
      <c r="KH161" s="8">
        <v>0</v>
      </c>
      <c r="KI161" s="8">
        <v>12</v>
      </c>
      <c r="MU161" s="8">
        <v>3</v>
      </c>
      <c r="MV161" s="8">
        <v>0</v>
      </c>
      <c r="MY161" s="8">
        <v>0</v>
      </c>
      <c r="MZ161" s="10">
        <v>1</v>
      </c>
    </row>
    <row r="162" spans="1:364" x14ac:dyDescent="0.25">
      <c r="A162" s="8" t="s">
        <v>1668</v>
      </c>
      <c r="B162" s="9">
        <v>42605</v>
      </c>
      <c r="C162" s="8" t="s">
        <v>661</v>
      </c>
      <c r="D162" s="8">
        <v>48</v>
      </c>
      <c r="E162" s="8">
        <v>18</v>
      </c>
      <c r="F162" s="9">
        <v>42605</v>
      </c>
      <c r="J162" s="38">
        <v>49</v>
      </c>
      <c r="K162" s="38">
        <v>123</v>
      </c>
      <c r="L162" s="38">
        <v>123</v>
      </c>
      <c r="P162" s="8">
        <v>27</v>
      </c>
      <c r="R162" s="8">
        <v>34</v>
      </c>
      <c r="S162" s="8">
        <v>16</v>
      </c>
      <c r="T162" s="8">
        <v>64</v>
      </c>
      <c r="U162" s="8">
        <v>17</v>
      </c>
      <c r="V162" s="8">
        <v>24</v>
      </c>
      <c r="W162" s="8">
        <v>16</v>
      </c>
      <c r="X162" s="8">
        <v>25</v>
      </c>
      <c r="Y162" s="8">
        <v>9</v>
      </c>
      <c r="Z162" s="8">
        <v>78</v>
      </c>
      <c r="AA162" s="8">
        <v>12</v>
      </c>
      <c r="AB162" s="8">
        <v>9</v>
      </c>
      <c r="AC162" s="8">
        <v>9</v>
      </c>
      <c r="AD162" s="8">
        <v>8</v>
      </c>
      <c r="AE162" s="8">
        <v>9</v>
      </c>
      <c r="AF162" s="8">
        <v>8</v>
      </c>
      <c r="AG162" s="8">
        <v>9</v>
      </c>
      <c r="AW162" s="8">
        <v>24</v>
      </c>
      <c r="AX162" s="8">
        <v>10</v>
      </c>
      <c r="AY162" s="8">
        <v>18</v>
      </c>
      <c r="AZ162" s="8">
        <v>9</v>
      </c>
      <c r="BA162" s="8">
        <v>41</v>
      </c>
      <c r="BB162" s="8">
        <v>13</v>
      </c>
      <c r="BC162" s="8">
        <v>29</v>
      </c>
      <c r="BD162" s="8">
        <v>11</v>
      </c>
      <c r="BE162" s="8">
        <v>25</v>
      </c>
      <c r="BF162" s="10" t="s">
        <v>365</v>
      </c>
      <c r="BG162" s="8">
        <v>6</v>
      </c>
      <c r="BH162" s="10" t="s">
        <v>365</v>
      </c>
      <c r="BI162" s="8">
        <v>43</v>
      </c>
      <c r="BJ162" s="10" t="s">
        <v>358</v>
      </c>
      <c r="CK162" s="10" t="s">
        <v>374</v>
      </c>
      <c r="CL162" s="10" t="s">
        <v>570</v>
      </c>
      <c r="CS162" s="10" t="s">
        <v>443</v>
      </c>
      <c r="CT162" s="10" t="s">
        <v>444</v>
      </c>
      <c r="CU162" s="10" t="s">
        <v>625</v>
      </c>
      <c r="CV162" s="10" t="s">
        <v>662</v>
      </c>
      <c r="CW162" s="10" t="s">
        <v>565</v>
      </c>
      <c r="CX162" s="10" t="s">
        <v>570</v>
      </c>
      <c r="CY162" s="10" t="s">
        <v>443</v>
      </c>
      <c r="CZ162" s="10" t="s">
        <v>610</v>
      </c>
      <c r="DA162" s="10" t="s">
        <v>594</v>
      </c>
      <c r="DB162" s="10" t="s">
        <v>444</v>
      </c>
      <c r="DC162" s="10" t="s">
        <v>594</v>
      </c>
      <c r="DD162" s="10" t="s">
        <v>444</v>
      </c>
      <c r="DE162" s="10" t="s">
        <v>443</v>
      </c>
      <c r="DF162" s="10" t="s">
        <v>444</v>
      </c>
      <c r="DG162" s="10" t="s">
        <v>466</v>
      </c>
      <c r="DH162" s="10" t="s">
        <v>444</v>
      </c>
      <c r="DI162" s="10" t="s">
        <v>464</v>
      </c>
      <c r="DJ162" s="10" t="s">
        <v>526</v>
      </c>
      <c r="DK162" s="10" t="s">
        <v>351</v>
      </c>
      <c r="DL162" s="10" t="s">
        <v>595</v>
      </c>
      <c r="IH162" s="8">
        <v>35</v>
      </c>
      <c r="II162" s="10" t="s">
        <v>336</v>
      </c>
      <c r="IP162" s="8">
        <v>48</v>
      </c>
      <c r="IQ162" s="8">
        <v>51</v>
      </c>
      <c r="IR162" s="8">
        <v>20</v>
      </c>
      <c r="IS162" s="8">
        <v>43</v>
      </c>
      <c r="JB162" s="8">
        <v>59</v>
      </c>
      <c r="JC162" s="8">
        <v>55</v>
      </c>
      <c r="JO162" s="8">
        <v>52</v>
      </c>
      <c r="JP162" s="8" t="s">
        <v>663</v>
      </c>
      <c r="JV162" s="8">
        <v>21</v>
      </c>
      <c r="JW162" s="8">
        <v>55</v>
      </c>
      <c r="JX162" s="8">
        <v>0</v>
      </c>
      <c r="JY162" s="8">
        <v>41</v>
      </c>
      <c r="JZ162" s="8">
        <v>60</v>
      </c>
      <c r="KA162" s="8">
        <v>1</v>
      </c>
      <c r="KD162" s="8">
        <v>112</v>
      </c>
      <c r="KE162" s="8">
        <v>51</v>
      </c>
      <c r="KF162" s="8">
        <v>73</v>
      </c>
      <c r="KG162" s="8">
        <v>44</v>
      </c>
      <c r="KH162" s="8">
        <v>32</v>
      </c>
      <c r="KI162" s="8">
        <v>37</v>
      </c>
      <c r="KU162" s="8">
        <v>6</v>
      </c>
      <c r="KV162" s="10" t="s">
        <v>336</v>
      </c>
      <c r="KW162" s="8">
        <v>9</v>
      </c>
      <c r="KX162" s="8">
        <v>49</v>
      </c>
      <c r="KY162" s="8">
        <v>4</v>
      </c>
      <c r="KZ162" s="8">
        <v>49</v>
      </c>
      <c r="LA162" s="8">
        <v>12</v>
      </c>
      <c r="LB162" s="10" t="s">
        <v>336</v>
      </c>
      <c r="LC162" s="8">
        <v>0</v>
      </c>
      <c r="LD162" s="10" t="s">
        <v>336</v>
      </c>
      <c r="LW162" s="8">
        <v>16</v>
      </c>
      <c r="LX162" s="8">
        <v>10</v>
      </c>
      <c r="LY162" s="8">
        <v>0</v>
      </c>
      <c r="LZ162" s="8" t="s">
        <v>664</v>
      </c>
      <c r="MW162" s="8">
        <v>4</v>
      </c>
      <c r="MX162" s="8">
        <v>11</v>
      </c>
      <c r="MY162" s="8">
        <v>0</v>
      </c>
      <c r="MZ162" s="10">
        <v>0</v>
      </c>
    </row>
    <row r="163" spans="1:364" x14ac:dyDescent="0.25">
      <c r="A163" s="8" t="s">
        <v>1674</v>
      </c>
      <c r="B163" s="9">
        <v>42590</v>
      </c>
      <c r="C163" s="8" t="s">
        <v>665</v>
      </c>
      <c r="D163" s="8">
        <v>67</v>
      </c>
      <c r="E163" s="8">
        <v>16</v>
      </c>
      <c r="F163" s="9">
        <v>42590</v>
      </c>
      <c r="J163" s="38">
        <v>27</v>
      </c>
      <c r="K163" s="38"/>
      <c r="L163" s="38">
        <v>102</v>
      </c>
      <c r="P163" s="8">
        <v>16</v>
      </c>
      <c r="R163" s="8">
        <v>13</v>
      </c>
      <c r="S163" s="8">
        <v>5</v>
      </c>
      <c r="T163" s="8">
        <v>5</v>
      </c>
      <c r="U163" s="8">
        <v>2</v>
      </c>
      <c r="V163" s="8">
        <v>6</v>
      </c>
      <c r="W163" s="8">
        <v>5</v>
      </c>
      <c r="X163" s="8">
        <v>12</v>
      </c>
      <c r="Y163" s="8">
        <v>3</v>
      </c>
      <c r="Z163" s="8">
        <v>22</v>
      </c>
      <c r="AA163" s="8">
        <v>4</v>
      </c>
      <c r="AW163" s="8">
        <v>10</v>
      </c>
      <c r="AX163" s="8">
        <v>3</v>
      </c>
      <c r="AY163" s="8">
        <v>2</v>
      </c>
      <c r="AZ163" s="8">
        <v>1</v>
      </c>
      <c r="BA163" s="8">
        <v>17</v>
      </c>
      <c r="BB163" s="8">
        <v>3</v>
      </c>
      <c r="BC163" s="8">
        <v>2</v>
      </c>
      <c r="BD163" s="8">
        <v>3</v>
      </c>
      <c r="BE163" s="8">
        <v>22</v>
      </c>
      <c r="BF163" s="10" t="s">
        <v>340</v>
      </c>
      <c r="BG163" s="8">
        <v>0</v>
      </c>
      <c r="BH163" s="10" t="s">
        <v>335</v>
      </c>
      <c r="BI163" s="8">
        <v>36</v>
      </c>
      <c r="BJ163" s="10" t="s">
        <v>344</v>
      </c>
      <c r="CK163" s="10" t="s">
        <v>464</v>
      </c>
      <c r="CL163" s="10" t="s">
        <v>507</v>
      </c>
      <c r="CS163" s="10" t="s">
        <v>374</v>
      </c>
      <c r="CT163" s="10" t="s">
        <v>585</v>
      </c>
      <c r="CU163" s="10" t="s">
        <v>616</v>
      </c>
      <c r="CV163" s="10" t="s">
        <v>593</v>
      </c>
      <c r="CW163" s="10" t="s">
        <v>441</v>
      </c>
      <c r="CX163" s="10" t="s">
        <v>507</v>
      </c>
      <c r="CY163" s="10" t="s">
        <v>376</v>
      </c>
      <c r="CZ163" s="10" t="s">
        <v>585</v>
      </c>
      <c r="DA163" s="10" t="s">
        <v>565</v>
      </c>
      <c r="DB163" s="10" t="s">
        <v>585</v>
      </c>
      <c r="DC163" s="10" t="s">
        <v>444</v>
      </c>
      <c r="DD163" s="10" t="s">
        <v>502</v>
      </c>
      <c r="DE163" s="10" t="s">
        <v>565</v>
      </c>
      <c r="DF163" s="10" t="s">
        <v>585</v>
      </c>
      <c r="DG163" s="10" t="s">
        <v>594</v>
      </c>
      <c r="DH163" s="10" t="s">
        <v>504</v>
      </c>
      <c r="DI163" s="10" t="s">
        <v>466</v>
      </c>
      <c r="DJ163" s="10" t="s">
        <v>441</v>
      </c>
      <c r="DK163" s="10" t="s">
        <v>588</v>
      </c>
      <c r="DL163" s="10" t="s">
        <v>619</v>
      </c>
      <c r="IH163" s="8">
        <v>14</v>
      </c>
      <c r="II163" s="10" t="s">
        <v>337</v>
      </c>
      <c r="IP163" s="8">
        <v>11</v>
      </c>
      <c r="IQ163" s="8">
        <v>19</v>
      </c>
      <c r="IR163" s="8">
        <v>7</v>
      </c>
      <c r="IS163" s="8">
        <v>16</v>
      </c>
      <c r="JB163" s="8">
        <v>51</v>
      </c>
      <c r="JC163" s="8">
        <v>40</v>
      </c>
      <c r="JL163" s="8">
        <v>17</v>
      </c>
      <c r="JM163" s="8">
        <v>4</v>
      </c>
      <c r="JV163" s="8">
        <v>102</v>
      </c>
      <c r="JW163" s="8">
        <v>15</v>
      </c>
      <c r="JX163" s="8">
        <v>0</v>
      </c>
      <c r="JY163" s="8" t="s">
        <v>416</v>
      </c>
      <c r="KA163" s="8">
        <v>3</v>
      </c>
      <c r="KD163" s="8">
        <v>32</v>
      </c>
      <c r="KE163" s="8">
        <v>-1</v>
      </c>
      <c r="KF163" s="8">
        <v>16</v>
      </c>
      <c r="KG163" s="8">
        <v>0</v>
      </c>
      <c r="KH163" s="8">
        <v>11</v>
      </c>
      <c r="KI163" s="8">
        <v>24</v>
      </c>
      <c r="LO163" s="8">
        <v>2</v>
      </c>
      <c r="LP163" s="8">
        <v>25</v>
      </c>
      <c r="LQ163" s="8">
        <v>8</v>
      </c>
      <c r="LR163" s="8">
        <v>36</v>
      </c>
      <c r="LS163" s="8">
        <v>28</v>
      </c>
      <c r="LT163" s="8">
        <v>29</v>
      </c>
      <c r="LU163" s="8">
        <v>61</v>
      </c>
      <c r="LV163" s="8">
        <v>68</v>
      </c>
      <c r="MU163" s="8">
        <v>7</v>
      </c>
      <c r="MV163" s="8">
        <v>7</v>
      </c>
      <c r="MY163" s="8">
        <v>2</v>
      </c>
      <c r="MZ163" s="10">
        <v>6</v>
      </c>
    </row>
    <row r="164" spans="1:364" s="15" customFormat="1" x14ac:dyDescent="0.25">
      <c r="A164" s="8" t="s">
        <v>1677</v>
      </c>
      <c r="B164" s="9">
        <v>42580</v>
      </c>
      <c r="C164" s="15" t="s">
        <v>666</v>
      </c>
      <c r="D164" s="15">
        <v>85</v>
      </c>
      <c r="E164" s="15">
        <v>19</v>
      </c>
      <c r="F164" s="16">
        <v>42580</v>
      </c>
      <c r="J164" s="38"/>
      <c r="K164" s="38"/>
      <c r="L164" s="38">
        <v>125</v>
      </c>
      <c r="P164" s="15">
        <v>14</v>
      </c>
      <c r="R164" s="15">
        <v>18</v>
      </c>
      <c r="S164" s="15">
        <v>9</v>
      </c>
      <c r="T164" s="15">
        <v>8</v>
      </c>
      <c r="U164" s="15">
        <v>4</v>
      </c>
      <c r="V164" s="15">
        <v>5</v>
      </c>
      <c r="W164" s="15">
        <v>7</v>
      </c>
      <c r="X164" s="15">
        <v>17</v>
      </c>
      <c r="Y164" s="15">
        <v>8</v>
      </c>
      <c r="Z164" s="15">
        <v>19</v>
      </c>
      <c r="AA164" s="15">
        <v>7</v>
      </c>
      <c r="AB164" s="15">
        <v>10</v>
      </c>
      <c r="AC164" s="15">
        <v>11</v>
      </c>
      <c r="AD164" s="15">
        <v>6</v>
      </c>
      <c r="AE164" s="15">
        <v>9</v>
      </c>
      <c r="AF164" s="15">
        <v>1</v>
      </c>
      <c r="AG164" s="15">
        <v>4</v>
      </c>
      <c r="BF164" s="18"/>
      <c r="BH164" s="18"/>
      <c r="BJ164" s="18"/>
      <c r="BP164" s="18"/>
      <c r="BQ164" s="15">
        <v>8</v>
      </c>
      <c r="BR164" s="15">
        <v>4</v>
      </c>
      <c r="BS164" s="15">
        <v>1</v>
      </c>
      <c r="BT164" s="15">
        <v>5</v>
      </c>
      <c r="BU164" s="15">
        <v>20</v>
      </c>
      <c r="BV164" s="15">
        <v>9</v>
      </c>
      <c r="BW164" s="15">
        <v>0</v>
      </c>
      <c r="BX164" s="15">
        <v>4</v>
      </c>
      <c r="BY164" s="15">
        <v>8</v>
      </c>
      <c r="BZ164" s="18" t="s">
        <v>335</v>
      </c>
      <c r="CA164" s="15">
        <v>1</v>
      </c>
      <c r="CB164" s="18" t="s">
        <v>340</v>
      </c>
      <c r="CC164" s="15">
        <v>38</v>
      </c>
      <c r="CD164" s="18" t="s">
        <v>340</v>
      </c>
      <c r="CK164" s="18" t="s">
        <v>376</v>
      </c>
      <c r="CL164" s="18" t="s">
        <v>585</v>
      </c>
      <c r="CM164" s="18"/>
      <c r="CN164" s="18"/>
      <c r="CO164" s="18"/>
      <c r="CP164" s="18"/>
      <c r="CQ164" s="18"/>
      <c r="CR164" s="18"/>
      <c r="CS164" s="18" t="s">
        <v>464</v>
      </c>
      <c r="CT164" s="18" t="s">
        <v>507</v>
      </c>
      <c r="CU164" s="18" t="s">
        <v>628</v>
      </c>
      <c r="CV164" s="18" t="s">
        <v>634</v>
      </c>
      <c r="CW164" s="18" t="s">
        <v>376</v>
      </c>
      <c r="CX164" s="18" t="s">
        <v>507</v>
      </c>
      <c r="CY164" s="18" t="s">
        <v>439</v>
      </c>
      <c r="CZ164" s="18" t="s">
        <v>502</v>
      </c>
      <c r="DA164" s="18" t="s">
        <v>444</v>
      </c>
      <c r="DB164" s="18" t="s">
        <v>486</v>
      </c>
      <c r="DC164" s="18" t="s">
        <v>439</v>
      </c>
      <c r="DD164" s="18" t="s">
        <v>502</v>
      </c>
      <c r="DE164" s="18" t="s">
        <v>439</v>
      </c>
      <c r="DF164" s="18" t="s">
        <v>486</v>
      </c>
      <c r="DG164" s="18" t="s">
        <v>530</v>
      </c>
      <c r="DH164" s="18" t="s">
        <v>504</v>
      </c>
      <c r="DI164" s="18" t="s">
        <v>461</v>
      </c>
      <c r="DJ164" s="18" t="s">
        <v>444</v>
      </c>
      <c r="DK164" s="18" t="s">
        <v>588</v>
      </c>
      <c r="DL164" s="18" t="s">
        <v>589</v>
      </c>
      <c r="EO164" s="18"/>
      <c r="ID164" s="18"/>
      <c r="IF164" s="18"/>
      <c r="IG164" s="18"/>
      <c r="IH164" s="15">
        <v>22.5</v>
      </c>
      <c r="II164" s="18" t="s">
        <v>355</v>
      </c>
      <c r="IP164" s="15">
        <v>22</v>
      </c>
      <c r="IQ164" s="15">
        <v>34</v>
      </c>
      <c r="IR164" s="15">
        <v>7</v>
      </c>
      <c r="IS164" s="15">
        <v>19</v>
      </c>
      <c r="JB164" s="15">
        <v>52</v>
      </c>
      <c r="JC164" s="15">
        <v>45</v>
      </c>
      <c r="JD164" s="15">
        <v>8</v>
      </c>
      <c r="JV164" s="15">
        <v>100</v>
      </c>
      <c r="JW164" s="15">
        <v>19</v>
      </c>
      <c r="JX164" s="15">
        <v>1</v>
      </c>
      <c r="JY164" s="15" t="s">
        <v>416</v>
      </c>
      <c r="KB164" s="15">
        <v>2</v>
      </c>
      <c r="KC164" s="15" t="s">
        <v>416</v>
      </c>
      <c r="KD164" s="15">
        <v>63</v>
      </c>
      <c r="KE164" s="15">
        <v>18</v>
      </c>
      <c r="KF164" s="15">
        <v>31</v>
      </c>
      <c r="KG164" s="15">
        <v>12</v>
      </c>
      <c r="KH164" s="15">
        <v>10</v>
      </c>
      <c r="KI164" s="15">
        <v>23</v>
      </c>
      <c r="KJ164" s="15">
        <v>4</v>
      </c>
      <c r="KK164" s="15">
        <v>4</v>
      </c>
      <c r="KL164" s="15">
        <v>3</v>
      </c>
      <c r="KV164" s="18"/>
      <c r="LB164" s="18"/>
      <c r="LD164" s="18"/>
      <c r="LE164" s="18"/>
      <c r="LF164" s="18"/>
      <c r="LG164" s="18"/>
      <c r="LH164" s="18"/>
      <c r="LI164" s="18"/>
      <c r="LJ164" s="18"/>
      <c r="LK164" s="18"/>
      <c r="LL164" s="18"/>
      <c r="LM164" s="18"/>
      <c r="LN164" s="18"/>
      <c r="LO164" s="15" t="s">
        <v>416</v>
      </c>
      <c r="MU164" s="15">
        <v>18</v>
      </c>
      <c r="MV164" s="15">
        <v>7</v>
      </c>
      <c r="MZ164" s="18">
        <v>12</v>
      </c>
    </row>
    <row r="165" spans="1:364" x14ac:dyDescent="0.25">
      <c r="A165" s="8" t="s">
        <v>1687</v>
      </c>
      <c r="B165" s="9">
        <v>42529</v>
      </c>
      <c r="C165" s="8" t="s">
        <v>667</v>
      </c>
      <c r="D165" s="8">
        <v>72</v>
      </c>
      <c r="E165" s="8">
        <v>12</v>
      </c>
      <c r="F165" s="9">
        <v>42529</v>
      </c>
      <c r="J165" s="38"/>
      <c r="K165" s="38"/>
      <c r="L165" s="38"/>
      <c r="T165" s="8">
        <v>0</v>
      </c>
      <c r="U165" s="8">
        <v>1</v>
      </c>
      <c r="Z165" s="8">
        <v>8</v>
      </c>
      <c r="AA165" s="8">
        <v>1</v>
      </c>
      <c r="CK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EP165" s="8">
        <v>0</v>
      </c>
      <c r="EQ165" s="8">
        <v>-3.5</v>
      </c>
      <c r="EV165" s="8">
        <v>5</v>
      </c>
      <c r="EW165" s="8">
        <v>-2</v>
      </c>
      <c r="EY165" s="8">
        <v>9</v>
      </c>
      <c r="EZ165" s="8">
        <v>14</v>
      </c>
      <c r="FA165" s="8">
        <v>3</v>
      </c>
      <c r="FB165" s="8">
        <v>-2</v>
      </c>
      <c r="FC165" s="8">
        <v>0</v>
      </c>
      <c r="FD165" s="8">
        <v>-2</v>
      </c>
      <c r="FE165" s="8">
        <v>3</v>
      </c>
      <c r="FF165" s="8">
        <v>-2</v>
      </c>
      <c r="FG165" s="8">
        <v>9</v>
      </c>
      <c r="FH165" s="8">
        <v>0</v>
      </c>
      <c r="FI165" s="8">
        <v>5</v>
      </c>
      <c r="FJ165" s="8">
        <v>2</v>
      </c>
      <c r="FK165" s="8">
        <v>100</v>
      </c>
      <c r="FL165" s="8">
        <v>98.5</v>
      </c>
      <c r="HQ165" s="8">
        <v>0</v>
      </c>
      <c r="HR165" s="8">
        <v>26</v>
      </c>
      <c r="HS165" s="8">
        <v>0</v>
      </c>
      <c r="HT165" s="8" t="s">
        <v>347</v>
      </c>
      <c r="HU165" s="8">
        <v>0</v>
      </c>
      <c r="HV165" s="8" t="s">
        <v>347</v>
      </c>
      <c r="HW165" s="8">
        <v>0</v>
      </c>
      <c r="HX165" s="8" t="s">
        <v>347</v>
      </c>
      <c r="HY165" s="8">
        <v>0</v>
      </c>
      <c r="HZ165" s="8" t="s">
        <v>347</v>
      </c>
      <c r="IA165" s="8">
        <v>0</v>
      </c>
      <c r="IB165" s="8" t="s">
        <v>529</v>
      </c>
      <c r="IC165" s="8">
        <v>6</v>
      </c>
      <c r="ID165" s="10" t="s">
        <v>439</v>
      </c>
      <c r="IE165" s="8">
        <v>6</v>
      </c>
      <c r="IF165" s="10" t="s">
        <v>336</v>
      </c>
      <c r="IP165" s="8">
        <v>0</v>
      </c>
      <c r="IQ165" s="8">
        <v>18</v>
      </c>
      <c r="IR165" s="8">
        <v>0</v>
      </c>
      <c r="IS165" s="8">
        <v>11</v>
      </c>
      <c r="JV165" s="8" t="s">
        <v>416</v>
      </c>
      <c r="JY165" s="8" t="s">
        <v>416</v>
      </c>
      <c r="LO165" s="8" t="s">
        <v>416</v>
      </c>
      <c r="MU165" s="8">
        <v>10</v>
      </c>
      <c r="MV165" s="8">
        <v>2</v>
      </c>
      <c r="MY165" s="8">
        <v>4</v>
      </c>
      <c r="MZ165" s="10">
        <v>2</v>
      </c>
    </row>
    <row r="166" spans="1:364" x14ac:dyDescent="0.25">
      <c r="A166" s="8" t="s">
        <v>1712</v>
      </c>
      <c r="B166" s="9">
        <v>42461</v>
      </c>
      <c r="C166" s="8" t="s">
        <v>668</v>
      </c>
      <c r="D166" s="8">
        <v>63</v>
      </c>
      <c r="E166" s="8">
        <v>16</v>
      </c>
      <c r="F166" s="9">
        <v>42461</v>
      </c>
      <c r="J166" s="38">
        <v>17</v>
      </c>
      <c r="K166" s="38"/>
      <c r="L166" s="38">
        <v>93</v>
      </c>
      <c r="P166" s="8">
        <v>4</v>
      </c>
      <c r="CK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IP166" s="8">
        <v>12</v>
      </c>
      <c r="IQ166" s="8">
        <v>19</v>
      </c>
      <c r="IR166" s="8">
        <v>7</v>
      </c>
      <c r="IS166" s="8">
        <v>15</v>
      </c>
      <c r="JV166" s="8" t="s">
        <v>416</v>
      </c>
      <c r="MZ166" s="10">
        <v>33</v>
      </c>
    </row>
    <row r="167" spans="1:364" x14ac:dyDescent="0.25">
      <c r="A167" s="8" t="s">
        <v>1696</v>
      </c>
      <c r="B167" s="9">
        <v>42502</v>
      </c>
      <c r="C167" s="8" t="s">
        <v>669</v>
      </c>
      <c r="D167" s="8">
        <v>67</v>
      </c>
      <c r="E167" s="8">
        <v>12</v>
      </c>
      <c r="F167" s="9">
        <v>42502</v>
      </c>
      <c r="J167" s="38">
        <v>42</v>
      </c>
      <c r="K167" s="38">
        <v>114</v>
      </c>
      <c r="L167" s="38">
        <v>111</v>
      </c>
      <c r="T167" s="8">
        <v>20</v>
      </c>
      <c r="U167" s="8">
        <v>6</v>
      </c>
      <c r="V167" s="8">
        <v>9</v>
      </c>
      <c r="W167" s="8">
        <v>7</v>
      </c>
      <c r="X167" s="8">
        <v>16</v>
      </c>
      <c r="Y167" s="8">
        <v>5</v>
      </c>
      <c r="Z167" s="8">
        <v>12</v>
      </c>
      <c r="AA167" s="8">
        <v>1</v>
      </c>
      <c r="AB167" s="8">
        <v>9</v>
      </c>
      <c r="AC167" s="8">
        <v>9</v>
      </c>
      <c r="AD167" s="8">
        <v>6</v>
      </c>
      <c r="AE167" s="8">
        <v>8</v>
      </c>
      <c r="AF167" s="8">
        <v>1</v>
      </c>
      <c r="AG167" s="8">
        <v>2</v>
      </c>
      <c r="BQ167" s="8">
        <v>17</v>
      </c>
      <c r="BR167" s="8">
        <v>5</v>
      </c>
      <c r="BS167" s="8">
        <v>5</v>
      </c>
      <c r="BT167" s="8">
        <v>4</v>
      </c>
      <c r="BY167" s="8">
        <v>13</v>
      </c>
      <c r="BZ167" s="10" t="s">
        <v>335</v>
      </c>
      <c r="CK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EP167" s="8">
        <v>4</v>
      </c>
      <c r="EQ167" s="8">
        <v>-1.5</v>
      </c>
      <c r="EV167" s="8">
        <v>3</v>
      </c>
      <c r="EW167" s="8">
        <v>-2.5</v>
      </c>
      <c r="EY167" s="8">
        <v>15</v>
      </c>
      <c r="EZ167" s="8">
        <v>26</v>
      </c>
      <c r="FA167" s="8">
        <v>3</v>
      </c>
      <c r="FB167" s="8">
        <v>-2</v>
      </c>
      <c r="FC167" s="8">
        <v>3</v>
      </c>
      <c r="FD167" s="8">
        <v>-1</v>
      </c>
      <c r="FE167" s="8">
        <v>2</v>
      </c>
      <c r="FF167" s="8">
        <v>-2.5</v>
      </c>
      <c r="FG167" s="8">
        <v>7</v>
      </c>
      <c r="FH167" s="8">
        <v>-1.5</v>
      </c>
      <c r="FI167" s="8">
        <v>0</v>
      </c>
      <c r="FJ167" s="8">
        <v>-1</v>
      </c>
      <c r="FK167" s="8">
        <v>89</v>
      </c>
      <c r="FL167" s="8">
        <v>1.5</v>
      </c>
      <c r="HQ167" s="8">
        <v>2</v>
      </c>
      <c r="HR167" s="8">
        <v>35</v>
      </c>
      <c r="HS167" s="8">
        <v>1</v>
      </c>
      <c r="HT167" s="8" t="s">
        <v>347</v>
      </c>
      <c r="HU167" s="8">
        <v>2</v>
      </c>
      <c r="HV167" s="8" t="s">
        <v>347</v>
      </c>
      <c r="HW167" s="8">
        <v>5</v>
      </c>
      <c r="HX167" s="8">
        <v>21</v>
      </c>
      <c r="HY167" s="8">
        <v>3</v>
      </c>
      <c r="HZ167" s="8">
        <v>28</v>
      </c>
      <c r="IA167" s="8" t="s">
        <v>670</v>
      </c>
      <c r="IB167" s="8" t="s">
        <v>558</v>
      </c>
      <c r="IC167" s="8">
        <v>5</v>
      </c>
      <c r="ID167" s="10" t="s">
        <v>444</v>
      </c>
      <c r="IE167" s="8">
        <v>4</v>
      </c>
      <c r="IF167" s="10" t="s">
        <v>352</v>
      </c>
      <c r="IG167" s="10" t="s">
        <v>530</v>
      </c>
      <c r="IH167" s="8">
        <v>19</v>
      </c>
      <c r="II167" s="10" t="s">
        <v>337</v>
      </c>
      <c r="IP167" s="8">
        <v>30</v>
      </c>
      <c r="IQ167" s="8">
        <v>44</v>
      </c>
      <c r="IR167" s="8">
        <v>9</v>
      </c>
      <c r="IS167" s="8">
        <v>28</v>
      </c>
      <c r="JB167" s="8">
        <v>51</v>
      </c>
      <c r="JC167" s="8">
        <v>45</v>
      </c>
      <c r="JV167" s="8">
        <v>83</v>
      </c>
      <c r="JW167" s="8">
        <v>22</v>
      </c>
      <c r="JX167" s="8">
        <v>0</v>
      </c>
      <c r="JY167" s="8" t="s">
        <v>671</v>
      </c>
      <c r="MW167" s="8">
        <v>10</v>
      </c>
      <c r="MX167" s="8">
        <v>4</v>
      </c>
      <c r="MZ167" s="10">
        <v>1</v>
      </c>
    </row>
    <row r="168" spans="1:364" x14ac:dyDescent="0.25">
      <c r="A168" s="8" t="s">
        <v>1707</v>
      </c>
      <c r="B168" s="9">
        <v>42473</v>
      </c>
      <c r="C168" s="8" t="s">
        <v>672</v>
      </c>
      <c r="D168" s="8">
        <v>77</v>
      </c>
      <c r="E168" s="8">
        <v>12</v>
      </c>
      <c r="F168" s="9">
        <v>42473</v>
      </c>
      <c r="J168" s="38">
        <v>22</v>
      </c>
      <c r="K168" s="38">
        <v>84</v>
      </c>
      <c r="L168" s="38"/>
      <c r="P168" s="8">
        <v>13</v>
      </c>
      <c r="R168" s="8">
        <v>10</v>
      </c>
      <c r="S168" s="8">
        <v>5</v>
      </c>
      <c r="T168" s="8">
        <v>16</v>
      </c>
      <c r="U168" s="8">
        <v>6</v>
      </c>
      <c r="V168" s="8">
        <v>5</v>
      </c>
      <c r="W168" s="8">
        <v>6</v>
      </c>
      <c r="X168" s="8">
        <v>14</v>
      </c>
      <c r="Y168" s="8">
        <v>4</v>
      </c>
      <c r="Z168" s="8">
        <v>39</v>
      </c>
      <c r="AA168" s="8">
        <v>9</v>
      </c>
      <c r="AB168" s="8">
        <v>8</v>
      </c>
      <c r="AC168" s="8">
        <v>8</v>
      </c>
      <c r="AD168" s="8">
        <v>4</v>
      </c>
      <c r="AE168" s="8">
        <v>5</v>
      </c>
      <c r="AF168" s="8">
        <v>2</v>
      </c>
      <c r="AG168" s="8">
        <v>4</v>
      </c>
      <c r="BQ168" s="8">
        <v>9</v>
      </c>
      <c r="BR168" s="8">
        <v>3</v>
      </c>
      <c r="BS168" s="8">
        <v>0</v>
      </c>
      <c r="BT168" s="8">
        <v>1</v>
      </c>
      <c r="BU168" s="8">
        <v>15</v>
      </c>
      <c r="BV168" s="8">
        <v>4</v>
      </c>
      <c r="BW168" s="8">
        <v>2</v>
      </c>
      <c r="BX168" s="8">
        <v>4</v>
      </c>
      <c r="BY168" s="8">
        <v>12</v>
      </c>
      <c r="BZ168" s="10" t="s">
        <v>344</v>
      </c>
      <c r="CA168" s="8">
        <v>0</v>
      </c>
      <c r="CB168" s="10" t="s">
        <v>335</v>
      </c>
      <c r="CC168" s="8">
        <v>36</v>
      </c>
      <c r="CD168" s="10" t="s">
        <v>344</v>
      </c>
      <c r="CK168" s="8">
        <v>2</v>
      </c>
      <c r="CL168" s="10" t="s">
        <v>502</v>
      </c>
      <c r="CS168" s="8">
        <v>5</v>
      </c>
      <c r="CT168" s="8">
        <v>-2.5</v>
      </c>
      <c r="CU168" s="8">
        <v>21</v>
      </c>
      <c r="CV168" s="8">
        <v>28</v>
      </c>
      <c r="CW168" s="8">
        <v>3</v>
      </c>
      <c r="CX168" s="8">
        <v>-1</v>
      </c>
      <c r="CY168" s="8">
        <v>0</v>
      </c>
      <c r="CZ168" s="8">
        <v>-2.5</v>
      </c>
      <c r="DA168" s="8">
        <v>7</v>
      </c>
      <c r="DB168" s="8">
        <v>-1.5</v>
      </c>
      <c r="DC168" s="8">
        <v>0</v>
      </c>
      <c r="DD168" s="8">
        <v>-2.5</v>
      </c>
      <c r="DE168" s="8">
        <v>4</v>
      </c>
      <c r="DF168" s="8">
        <v>-2</v>
      </c>
      <c r="DG168" s="8">
        <v>12</v>
      </c>
      <c r="DH168" s="8">
        <v>-1.5</v>
      </c>
      <c r="DI168" s="8">
        <v>23</v>
      </c>
      <c r="DJ168" s="8">
        <v>5</v>
      </c>
      <c r="DK168" s="8">
        <v>100</v>
      </c>
      <c r="DL168" s="8">
        <v>92.4</v>
      </c>
      <c r="IH168" s="8">
        <v>25</v>
      </c>
      <c r="II168" s="10" t="s">
        <v>355</v>
      </c>
      <c r="IP168" s="8">
        <v>7</v>
      </c>
      <c r="IQ168" s="8">
        <v>19</v>
      </c>
      <c r="IR168" s="8">
        <v>6</v>
      </c>
      <c r="IS168" s="8">
        <v>21</v>
      </c>
      <c r="JB168" s="8">
        <v>29</v>
      </c>
      <c r="JC168" s="8">
        <v>35</v>
      </c>
      <c r="JV168" s="8">
        <v>55</v>
      </c>
      <c r="JW168" s="8">
        <v>38</v>
      </c>
      <c r="JX168" s="11">
        <v>1</v>
      </c>
      <c r="JY168" s="8" t="s">
        <v>416</v>
      </c>
      <c r="KD168" s="8">
        <v>77</v>
      </c>
      <c r="KE168" s="8">
        <v>37</v>
      </c>
      <c r="KF168" s="8">
        <v>30</v>
      </c>
      <c r="KG168" s="8">
        <v>16</v>
      </c>
      <c r="KH168" s="8">
        <v>5</v>
      </c>
      <c r="KI168" s="8">
        <v>25</v>
      </c>
      <c r="LO168" s="8">
        <v>2</v>
      </c>
      <c r="LP168" s="8">
        <v>32</v>
      </c>
      <c r="LQ168" s="8">
        <v>13</v>
      </c>
      <c r="LR168" s="8">
        <v>34</v>
      </c>
      <c r="LS168" s="8">
        <v>30</v>
      </c>
      <c r="LT168" s="8">
        <v>34</v>
      </c>
      <c r="LU168" s="8">
        <v>66</v>
      </c>
      <c r="LV168" s="8">
        <v>72</v>
      </c>
      <c r="MU168" s="8">
        <v>0</v>
      </c>
      <c r="MV168" s="8">
        <v>3</v>
      </c>
      <c r="MY168" s="8">
        <v>3</v>
      </c>
      <c r="MZ168" s="10">
        <v>0</v>
      </c>
    </row>
    <row r="169" spans="1:364" x14ac:dyDescent="0.25">
      <c r="A169" s="8" t="s">
        <v>1705</v>
      </c>
      <c r="B169" s="9">
        <v>42481</v>
      </c>
      <c r="C169" s="8" t="s">
        <v>673</v>
      </c>
      <c r="D169" s="8">
        <v>65</v>
      </c>
      <c r="E169" s="8">
        <v>14</v>
      </c>
      <c r="F169" s="9">
        <v>42481</v>
      </c>
      <c r="J169" s="38">
        <v>39</v>
      </c>
      <c r="K169" s="38">
        <v>110</v>
      </c>
      <c r="L169" s="38">
        <v>108</v>
      </c>
      <c r="R169" s="8">
        <v>27</v>
      </c>
      <c r="S169" s="8">
        <v>11</v>
      </c>
      <c r="T169" s="8">
        <v>28</v>
      </c>
      <c r="U169" s="8">
        <v>8</v>
      </c>
      <c r="V169" s="8">
        <v>20</v>
      </c>
      <c r="W169" s="8">
        <v>13</v>
      </c>
      <c r="X169" s="8">
        <v>24</v>
      </c>
      <c r="Y169" s="8">
        <v>9</v>
      </c>
      <c r="Z169" s="8">
        <v>60</v>
      </c>
      <c r="AA169" s="8">
        <v>10</v>
      </c>
      <c r="AB169" s="8">
        <v>9</v>
      </c>
      <c r="AC169" s="8">
        <v>9</v>
      </c>
      <c r="AD169" s="8">
        <v>8</v>
      </c>
      <c r="AE169" s="8">
        <v>10</v>
      </c>
      <c r="AF169" s="8">
        <v>7</v>
      </c>
      <c r="AG169" s="8">
        <v>9</v>
      </c>
      <c r="AW169" s="8">
        <v>15</v>
      </c>
      <c r="AX169" s="8">
        <v>5</v>
      </c>
      <c r="AY169" s="8">
        <v>6</v>
      </c>
      <c r="AZ169" s="8">
        <v>3</v>
      </c>
      <c r="BA169" s="8">
        <v>24</v>
      </c>
      <c r="BB169" s="8">
        <v>5</v>
      </c>
      <c r="BC169" s="8">
        <v>0</v>
      </c>
      <c r="BD169" s="8">
        <v>1</v>
      </c>
      <c r="BE169" s="8">
        <v>17</v>
      </c>
      <c r="BF169" s="10" t="s">
        <v>335</v>
      </c>
      <c r="BG169" s="8">
        <v>3</v>
      </c>
      <c r="BH169" s="10" t="s">
        <v>343</v>
      </c>
      <c r="BI169" s="8">
        <v>43</v>
      </c>
      <c r="BJ169" s="10" t="s">
        <v>358</v>
      </c>
      <c r="CK169" s="8">
        <v>3</v>
      </c>
      <c r="CL169" s="10" t="s">
        <v>585</v>
      </c>
      <c r="CS169" s="8">
        <v>6</v>
      </c>
      <c r="CT169" s="8">
        <v>-2.5</v>
      </c>
      <c r="CU169" s="8">
        <v>25</v>
      </c>
      <c r="CV169" s="8">
        <v>29</v>
      </c>
      <c r="CW169" s="8">
        <v>2</v>
      </c>
      <c r="CX169" s="8">
        <v>-2</v>
      </c>
      <c r="CY169" s="8">
        <v>2</v>
      </c>
      <c r="CZ169" s="8">
        <v>-2.5</v>
      </c>
      <c r="DA169" s="8">
        <v>6</v>
      </c>
      <c r="DB169" s="8">
        <v>-2</v>
      </c>
      <c r="DC169" s="8">
        <v>0</v>
      </c>
      <c r="DD169" s="8">
        <v>-3.5</v>
      </c>
      <c r="DE169" s="8">
        <v>6</v>
      </c>
      <c r="DF169" s="8">
        <v>-2</v>
      </c>
      <c r="DG169" s="8">
        <v>10</v>
      </c>
      <c r="DH169" s="8">
        <v>-3.5</v>
      </c>
      <c r="DI169" s="8">
        <v>9</v>
      </c>
      <c r="DJ169" s="8">
        <v>2</v>
      </c>
      <c r="DK169" s="8">
        <v>100</v>
      </c>
      <c r="DL169" s="8">
        <v>91.7</v>
      </c>
      <c r="IH169" s="8">
        <v>33</v>
      </c>
      <c r="II169" s="10" t="s">
        <v>336</v>
      </c>
      <c r="IP169" s="8">
        <v>31</v>
      </c>
      <c r="IQ169" s="8">
        <v>41</v>
      </c>
      <c r="IR169" s="8">
        <v>15</v>
      </c>
      <c r="IS169" s="8">
        <v>41</v>
      </c>
      <c r="JB169" s="8">
        <v>55</v>
      </c>
      <c r="JC169" s="8">
        <v>46</v>
      </c>
      <c r="JV169" s="8">
        <v>27</v>
      </c>
      <c r="JW169" s="8">
        <v>54</v>
      </c>
      <c r="JX169" s="8">
        <v>0</v>
      </c>
      <c r="JY169" s="8">
        <v>68</v>
      </c>
      <c r="JZ169" s="8">
        <v>52</v>
      </c>
      <c r="KA169" s="8">
        <v>0</v>
      </c>
      <c r="KD169" s="8">
        <v>105</v>
      </c>
      <c r="KE169" s="8">
        <v>53</v>
      </c>
      <c r="KF169" s="8">
        <v>74</v>
      </c>
      <c r="KG169" s="8">
        <v>50</v>
      </c>
      <c r="KH169" s="8">
        <v>40</v>
      </c>
      <c r="KI169" s="8">
        <v>53</v>
      </c>
      <c r="LO169" s="8">
        <v>3</v>
      </c>
      <c r="LP169" s="8">
        <v>31</v>
      </c>
      <c r="LQ169" s="8">
        <v>9</v>
      </c>
      <c r="LR169" s="8">
        <v>36</v>
      </c>
      <c r="LS169" s="8">
        <v>23</v>
      </c>
      <c r="LT169" s="8">
        <v>36</v>
      </c>
      <c r="LU169" s="8">
        <v>67</v>
      </c>
      <c r="LV169" s="8">
        <v>73</v>
      </c>
      <c r="MU169" s="11">
        <v>2</v>
      </c>
      <c r="MV169" s="8">
        <v>0</v>
      </c>
      <c r="MZ169" s="10">
        <v>0</v>
      </c>
    </row>
    <row r="170" spans="1:364" x14ac:dyDescent="0.25">
      <c r="A170" s="8" t="s">
        <v>1664</v>
      </c>
      <c r="B170" s="9">
        <v>42615</v>
      </c>
      <c r="C170" s="8" t="s">
        <v>674</v>
      </c>
      <c r="D170" s="8">
        <v>58</v>
      </c>
      <c r="E170" s="8">
        <v>14</v>
      </c>
      <c r="F170" s="9">
        <v>42615</v>
      </c>
      <c r="J170" s="38">
        <v>25</v>
      </c>
      <c r="K170" s="38">
        <v>89</v>
      </c>
      <c r="L170" s="38">
        <v>98</v>
      </c>
      <c r="P170" s="8">
        <v>19</v>
      </c>
      <c r="R170" s="8">
        <v>22</v>
      </c>
      <c r="S170" s="8">
        <v>8</v>
      </c>
      <c r="T170" s="8">
        <v>28</v>
      </c>
      <c r="U170" s="8">
        <v>8</v>
      </c>
      <c r="V170" s="8">
        <v>14</v>
      </c>
      <c r="W170" s="8">
        <v>9</v>
      </c>
      <c r="X170" s="8">
        <v>18</v>
      </c>
      <c r="Y170" s="8">
        <v>6</v>
      </c>
      <c r="Z170" s="8">
        <v>28</v>
      </c>
      <c r="AA170" s="8">
        <v>4</v>
      </c>
      <c r="AB170" s="8">
        <v>6</v>
      </c>
      <c r="AC170" s="8">
        <v>5</v>
      </c>
      <c r="AD170" s="8">
        <v>6</v>
      </c>
      <c r="AE170" s="8">
        <v>7</v>
      </c>
      <c r="AF170" s="8">
        <v>6</v>
      </c>
      <c r="AG170" s="8">
        <v>7</v>
      </c>
      <c r="AW170" s="8">
        <v>31</v>
      </c>
      <c r="AX170" s="8">
        <v>12</v>
      </c>
      <c r="AY170" s="8">
        <v>22</v>
      </c>
      <c r="AZ170" s="8">
        <v>10</v>
      </c>
      <c r="BA170" s="8">
        <v>28</v>
      </c>
      <c r="BB170" s="8">
        <v>7</v>
      </c>
      <c r="BC170" s="8">
        <v>11</v>
      </c>
      <c r="BD170" s="8">
        <v>7</v>
      </c>
      <c r="BE170" s="8">
        <v>29</v>
      </c>
      <c r="BF170" s="10" t="s">
        <v>358</v>
      </c>
      <c r="BG170" s="8">
        <v>5</v>
      </c>
      <c r="BH170" s="10" t="s">
        <v>334</v>
      </c>
      <c r="BI170" s="8">
        <v>37</v>
      </c>
      <c r="BJ170" s="10" t="s">
        <v>344</v>
      </c>
      <c r="BK170" s="22"/>
      <c r="CK170" s="8">
        <v>4</v>
      </c>
      <c r="CL170" s="10" t="s">
        <v>507</v>
      </c>
      <c r="CS170" s="8">
        <v>9</v>
      </c>
      <c r="CT170" s="8">
        <v>-1</v>
      </c>
      <c r="CU170" s="8">
        <v>37</v>
      </c>
      <c r="CV170" s="8">
        <v>43</v>
      </c>
      <c r="CW170" s="8">
        <v>6</v>
      </c>
      <c r="CX170" s="8">
        <v>0</v>
      </c>
      <c r="CY170" s="8">
        <v>6</v>
      </c>
      <c r="CZ170" s="8">
        <v>-1</v>
      </c>
      <c r="DA170" s="8">
        <v>8</v>
      </c>
      <c r="DB170" s="8">
        <v>-1</v>
      </c>
      <c r="DC170" s="8">
        <v>7</v>
      </c>
      <c r="DD170" s="8">
        <v>-0.5</v>
      </c>
      <c r="DE170" s="8">
        <v>8</v>
      </c>
      <c r="DF170" s="8">
        <v>-1</v>
      </c>
      <c r="DG170" s="8">
        <v>10</v>
      </c>
      <c r="DH170" s="8">
        <v>-2.5</v>
      </c>
      <c r="DI170" s="8">
        <v>1</v>
      </c>
      <c r="DJ170" s="8">
        <v>-0.5</v>
      </c>
      <c r="DK170" s="8">
        <v>100</v>
      </c>
      <c r="DL170" s="8">
        <v>94.7</v>
      </c>
      <c r="IH170" s="8">
        <v>25</v>
      </c>
      <c r="II170" s="10" t="s">
        <v>337</v>
      </c>
      <c r="IP170" s="8">
        <v>15</v>
      </c>
      <c r="IQ170" s="8">
        <v>27</v>
      </c>
      <c r="IR170" s="8">
        <v>18</v>
      </c>
      <c r="IS170" s="8">
        <v>45</v>
      </c>
      <c r="JB170" s="8">
        <v>58</v>
      </c>
      <c r="JC170" s="8">
        <v>59</v>
      </c>
      <c r="JV170" s="8">
        <v>58</v>
      </c>
      <c r="JW170" s="8">
        <v>30</v>
      </c>
      <c r="JX170" s="8">
        <v>0</v>
      </c>
      <c r="JY170" s="8">
        <v>213</v>
      </c>
      <c r="JZ170" s="8">
        <v>28</v>
      </c>
      <c r="KA170" s="8">
        <v>4</v>
      </c>
      <c r="KD170" s="8">
        <v>63</v>
      </c>
      <c r="KE170" s="8">
        <v>23</v>
      </c>
      <c r="KF170" s="8">
        <v>37</v>
      </c>
      <c r="KG170" s="8">
        <v>18</v>
      </c>
      <c r="KH170" s="8">
        <v>26</v>
      </c>
      <c r="KI170" s="8">
        <v>39</v>
      </c>
      <c r="LO170" s="8">
        <v>5</v>
      </c>
      <c r="LP170" s="8">
        <v>39</v>
      </c>
      <c r="LQ170" s="8">
        <v>2</v>
      </c>
      <c r="LR170" s="8">
        <v>47</v>
      </c>
      <c r="LS170" s="8">
        <v>10</v>
      </c>
      <c r="LT170" s="8">
        <v>43</v>
      </c>
      <c r="LU170" s="8">
        <v>86</v>
      </c>
      <c r="LV170" s="8">
        <v>88</v>
      </c>
      <c r="MU170" s="13"/>
      <c r="MV170" s="13"/>
      <c r="MW170" s="8">
        <v>0</v>
      </c>
      <c r="MX170" s="8">
        <v>0</v>
      </c>
      <c r="MZ170" s="10">
        <v>18</v>
      </c>
    </row>
    <row r="171" spans="1:364" x14ac:dyDescent="0.25">
      <c r="A171" s="8" t="s">
        <v>1659</v>
      </c>
      <c r="B171" s="9">
        <v>42636</v>
      </c>
      <c r="C171" s="8" t="s">
        <v>675</v>
      </c>
      <c r="D171" s="8">
        <v>67</v>
      </c>
      <c r="E171" s="8">
        <v>12</v>
      </c>
      <c r="F171" s="9">
        <v>42636</v>
      </c>
      <c r="J171" s="38">
        <v>37</v>
      </c>
      <c r="K171" s="38">
        <v>107</v>
      </c>
      <c r="L171" s="38">
        <v>104</v>
      </c>
      <c r="R171" s="8">
        <v>17</v>
      </c>
      <c r="S171" s="8">
        <v>7</v>
      </c>
      <c r="V171" s="8">
        <v>14</v>
      </c>
      <c r="W171" s="8">
        <v>10</v>
      </c>
      <c r="X171" s="8">
        <v>17</v>
      </c>
      <c r="Y171" s="8">
        <v>6</v>
      </c>
      <c r="AB171" s="8">
        <v>8</v>
      </c>
      <c r="AC171" s="8">
        <v>8</v>
      </c>
      <c r="AD171" s="8">
        <v>4</v>
      </c>
      <c r="AE171" s="8">
        <v>5</v>
      </c>
      <c r="AF171" s="8">
        <v>5</v>
      </c>
      <c r="AG171" s="8">
        <v>7</v>
      </c>
      <c r="BQ171" s="8">
        <v>25</v>
      </c>
      <c r="BR171" s="8">
        <v>7</v>
      </c>
      <c r="BS171" s="8">
        <v>10</v>
      </c>
      <c r="BT171" s="8">
        <v>6</v>
      </c>
      <c r="BU171" s="8">
        <v>24</v>
      </c>
      <c r="BV171" s="8">
        <v>6</v>
      </c>
      <c r="BW171" s="8">
        <v>2</v>
      </c>
      <c r="BX171" s="8">
        <v>3</v>
      </c>
      <c r="BY171" s="8">
        <v>16</v>
      </c>
      <c r="BZ171" s="10" t="s">
        <v>343</v>
      </c>
      <c r="CA171" s="8">
        <v>0</v>
      </c>
      <c r="CB171" s="10" t="s">
        <v>335</v>
      </c>
      <c r="CC171" s="8">
        <v>41</v>
      </c>
      <c r="CD171" s="10" t="s">
        <v>334</v>
      </c>
      <c r="CK171" s="8">
        <v>3</v>
      </c>
      <c r="CL171" s="10" t="s">
        <v>585</v>
      </c>
      <c r="CS171" s="8">
        <v>7</v>
      </c>
      <c r="CT171" s="8">
        <v>-2</v>
      </c>
      <c r="CU171" s="8">
        <v>27</v>
      </c>
      <c r="CV171" s="8">
        <v>31</v>
      </c>
      <c r="CW171" s="8">
        <v>1</v>
      </c>
      <c r="CX171" s="8">
        <v>-2.5</v>
      </c>
      <c r="CY171" s="8">
        <v>2</v>
      </c>
      <c r="CZ171" s="8">
        <v>-2.5</v>
      </c>
      <c r="DA171" s="8">
        <v>4</v>
      </c>
      <c r="DB171" s="8">
        <v>-3</v>
      </c>
      <c r="DC171" s="8">
        <v>3</v>
      </c>
      <c r="DD171" s="8">
        <v>-2.5</v>
      </c>
      <c r="DE171" s="8">
        <v>5</v>
      </c>
      <c r="DF171" s="8">
        <v>-2.5</v>
      </c>
      <c r="DG171" s="8">
        <v>16</v>
      </c>
      <c r="DH171" s="8">
        <v>0.5</v>
      </c>
      <c r="DI171" s="8">
        <v>11</v>
      </c>
      <c r="DJ171" s="8">
        <v>3</v>
      </c>
      <c r="DK171" s="8">
        <v>100</v>
      </c>
      <c r="DL171" s="8">
        <v>91.7</v>
      </c>
      <c r="IH171" s="8">
        <v>20.5</v>
      </c>
      <c r="II171" s="10" t="s">
        <v>337</v>
      </c>
      <c r="IT171" s="8">
        <v>9</v>
      </c>
      <c r="IU171" s="8">
        <v>2</v>
      </c>
      <c r="IV171" s="8">
        <v>18</v>
      </c>
      <c r="IW171" s="8">
        <v>3</v>
      </c>
      <c r="IZ171" s="8">
        <v>0</v>
      </c>
      <c r="JA171" s="8">
        <v>1</v>
      </c>
      <c r="JB171" s="8">
        <v>55</v>
      </c>
      <c r="JC171" s="8">
        <v>50</v>
      </c>
      <c r="JV171" s="8">
        <v>107</v>
      </c>
      <c r="JW171" s="8">
        <v>17</v>
      </c>
      <c r="JX171" s="8">
        <v>0</v>
      </c>
      <c r="JY171" s="8" t="s">
        <v>586</v>
      </c>
      <c r="KA171" s="8">
        <v>5</v>
      </c>
      <c r="KM171" s="8">
        <v>46</v>
      </c>
      <c r="KN171" s="8">
        <v>4</v>
      </c>
      <c r="KO171" s="8">
        <v>30</v>
      </c>
      <c r="KP171" s="8">
        <v>7</v>
      </c>
      <c r="KQ171" s="8">
        <v>102</v>
      </c>
      <c r="KR171" s="8">
        <v>4</v>
      </c>
      <c r="LE171" s="10" t="s">
        <v>676</v>
      </c>
      <c r="MW171" s="8">
        <v>10</v>
      </c>
      <c r="MX171" s="8">
        <v>0</v>
      </c>
    </row>
    <row r="172" spans="1:364" x14ac:dyDescent="0.25">
      <c r="A172" s="8" t="s">
        <v>1665</v>
      </c>
      <c r="B172" s="9">
        <v>42612</v>
      </c>
      <c r="C172" s="8" t="s">
        <v>677</v>
      </c>
      <c r="D172" s="8">
        <v>63</v>
      </c>
      <c r="E172" s="8">
        <v>12</v>
      </c>
      <c r="F172" s="9">
        <v>42612</v>
      </c>
      <c r="J172" s="38">
        <v>31</v>
      </c>
      <c r="K172" s="38">
        <v>98</v>
      </c>
      <c r="L172" s="38"/>
      <c r="R172" s="8">
        <v>20</v>
      </c>
      <c r="S172" s="8">
        <v>8</v>
      </c>
      <c r="T172" s="8">
        <v>28</v>
      </c>
      <c r="U172" s="8">
        <v>8</v>
      </c>
      <c r="V172" s="8">
        <v>9</v>
      </c>
      <c r="W172" s="8">
        <v>6</v>
      </c>
      <c r="X172" s="8">
        <v>19</v>
      </c>
      <c r="Y172" s="8">
        <v>6</v>
      </c>
      <c r="Z172" s="8">
        <v>42</v>
      </c>
      <c r="AA172" s="8">
        <v>7</v>
      </c>
      <c r="AB172" s="8">
        <v>8</v>
      </c>
      <c r="AC172" s="8">
        <v>8</v>
      </c>
      <c r="AD172" s="8">
        <v>5</v>
      </c>
      <c r="AE172" s="8">
        <v>6</v>
      </c>
      <c r="AF172" s="8">
        <v>6</v>
      </c>
      <c r="AG172" s="8">
        <v>7</v>
      </c>
      <c r="AW172" s="8">
        <v>16</v>
      </c>
      <c r="AX172" s="8">
        <v>6</v>
      </c>
      <c r="AY172" s="8">
        <v>11</v>
      </c>
      <c r="AZ172" s="8">
        <v>6</v>
      </c>
      <c r="BA172" s="8">
        <v>19</v>
      </c>
      <c r="BB172" s="8">
        <v>3</v>
      </c>
      <c r="BC172" s="8">
        <v>11</v>
      </c>
      <c r="BD172" s="8">
        <v>7</v>
      </c>
      <c r="BE172" s="8">
        <v>28</v>
      </c>
      <c r="BF172" s="10" t="s">
        <v>358</v>
      </c>
      <c r="BG172" s="8">
        <v>4</v>
      </c>
      <c r="BH172" s="10" t="s">
        <v>340</v>
      </c>
      <c r="BI172" s="8">
        <v>42</v>
      </c>
      <c r="BJ172" s="10" t="s">
        <v>334</v>
      </c>
      <c r="CK172" s="8">
        <v>4</v>
      </c>
      <c r="CL172" s="10" t="s">
        <v>504</v>
      </c>
      <c r="CS172" s="8">
        <v>10</v>
      </c>
      <c r="CT172" s="8">
        <v>-1</v>
      </c>
      <c r="CU172" s="8">
        <v>32</v>
      </c>
      <c r="CV172" s="8">
        <v>36</v>
      </c>
      <c r="CW172" s="8">
        <v>2</v>
      </c>
      <c r="CX172" s="8">
        <v>-2</v>
      </c>
      <c r="CY172" s="8">
        <v>8</v>
      </c>
      <c r="CZ172" s="8">
        <v>-0.5</v>
      </c>
      <c r="DA172" s="8">
        <v>10</v>
      </c>
      <c r="DB172" s="8">
        <v>-0.5</v>
      </c>
      <c r="DC172" s="8">
        <v>10</v>
      </c>
      <c r="DD172" s="8">
        <v>0</v>
      </c>
      <c r="DE172" s="8">
        <v>12</v>
      </c>
      <c r="DF172" s="8">
        <v>0</v>
      </c>
      <c r="DG172" s="8">
        <v>14</v>
      </c>
      <c r="DH172" s="8">
        <v>-1</v>
      </c>
      <c r="DI172" s="8">
        <v>10</v>
      </c>
      <c r="DJ172" s="8">
        <v>2.5</v>
      </c>
      <c r="DK172" s="8">
        <v>100</v>
      </c>
      <c r="DL172" s="8">
        <v>91.7</v>
      </c>
      <c r="IH172" s="8">
        <v>25.5</v>
      </c>
      <c r="II172" s="10" t="s">
        <v>337</v>
      </c>
      <c r="IP172" s="8">
        <v>33</v>
      </c>
      <c r="IQ172" s="8">
        <v>42</v>
      </c>
      <c r="IR172" s="8">
        <v>12</v>
      </c>
      <c r="IS172" s="8">
        <v>34</v>
      </c>
      <c r="JB172" s="8">
        <v>53</v>
      </c>
      <c r="JC172" s="8">
        <v>44</v>
      </c>
      <c r="JV172" s="8">
        <v>28</v>
      </c>
      <c r="JW172" s="8">
        <v>56</v>
      </c>
      <c r="JX172" s="8">
        <v>0</v>
      </c>
      <c r="JY172" s="8">
        <v>152</v>
      </c>
      <c r="JZ172" s="8">
        <v>36</v>
      </c>
      <c r="KA172" s="8">
        <v>2</v>
      </c>
      <c r="KD172" s="8">
        <v>67</v>
      </c>
      <c r="KE172" s="8">
        <v>29</v>
      </c>
      <c r="KF172" s="8">
        <v>60</v>
      </c>
      <c r="KG172" s="8">
        <v>40</v>
      </c>
      <c r="KH172" s="8">
        <v>17</v>
      </c>
      <c r="KI172" s="8">
        <v>34</v>
      </c>
      <c r="LO172" s="8">
        <v>1</v>
      </c>
      <c r="LP172" s="8">
        <v>19</v>
      </c>
      <c r="LQ172" s="8">
        <v>9</v>
      </c>
      <c r="LR172" s="8">
        <v>38</v>
      </c>
      <c r="LS172" s="8">
        <v>24</v>
      </c>
      <c r="LT172" s="8">
        <v>38</v>
      </c>
      <c r="LU172" s="8">
        <v>57</v>
      </c>
      <c r="LV172" s="8">
        <v>65</v>
      </c>
      <c r="MU172" s="8">
        <v>21</v>
      </c>
      <c r="MV172" s="8">
        <v>11</v>
      </c>
      <c r="MY172" s="8">
        <v>17</v>
      </c>
    </row>
    <row r="173" spans="1:364" x14ac:dyDescent="0.25">
      <c r="A173" s="8" t="s">
        <v>1695</v>
      </c>
      <c r="B173" s="9">
        <v>42506</v>
      </c>
      <c r="C173" s="8" t="s">
        <v>678</v>
      </c>
      <c r="D173" s="8">
        <v>79</v>
      </c>
      <c r="E173" s="8">
        <v>13</v>
      </c>
      <c r="F173" s="9">
        <v>42506</v>
      </c>
      <c r="J173" s="38"/>
      <c r="K173" s="38"/>
      <c r="L173" s="38"/>
      <c r="T173" s="8">
        <v>24</v>
      </c>
      <c r="U173" s="8">
        <v>9</v>
      </c>
      <c r="X173" s="8">
        <v>26</v>
      </c>
      <c r="Y173" s="8">
        <v>11</v>
      </c>
      <c r="AB173" s="8">
        <v>11</v>
      </c>
      <c r="AC173" s="8">
        <v>12</v>
      </c>
      <c r="AD173" s="8">
        <v>8</v>
      </c>
      <c r="AE173" s="8">
        <v>10</v>
      </c>
      <c r="AF173" s="8">
        <v>7</v>
      </c>
      <c r="AG173" s="8">
        <v>10</v>
      </c>
      <c r="IP173" s="8">
        <v>24</v>
      </c>
      <c r="IQ173" s="8">
        <v>36</v>
      </c>
      <c r="JB173" s="8">
        <v>51</v>
      </c>
      <c r="JC173" s="8">
        <v>50</v>
      </c>
      <c r="JS173" s="8">
        <v>19</v>
      </c>
      <c r="JT173" s="8">
        <v>84</v>
      </c>
      <c r="JV173" s="8">
        <v>58</v>
      </c>
      <c r="JW173" s="8">
        <v>38</v>
      </c>
      <c r="JX173" s="8">
        <v>1</v>
      </c>
      <c r="JY173" s="8" t="s">
        <v>416</v>
      </c>
      <c r="MU173" s="8">
        <v>16</v>
      </c>
      <c r="MV173" s="8">
        <v>9</v>
      </c>
    </row>
    <row r="174" spans="1:364" x14ac:dyDescent="0.25">
      <c r="A174" s="8" t="s">
        <v>1656</v>
      </c>
      <c r="B174" s="9">
        <v>42643</v>
      </c>
      <c r="C174" s="8" t="s">
        <v>679</v>
      </c>
      <c r="D174" s="8">
        <v>67</v>
      </c>
      <c r="E174" s="8">
        <v>18</v>
      </c>
      <c r="F174" s="9">
        <v>42643</v>
      </c>
      <c r="J174" s="38">
        <v>44</v>
      </c>
      <c r="K174" s="38">
        <v>117</v>
      </c>
      <c r="L174" s="38"/>
      <c r="R174" s="8">
        <v>25</v>
      </c>
      <c r="S174" s="8">
        <v>10</v>
      </c>
      <c r="T174" s="8">
        <v>28</v>
      </c>
      <c r="U174" s="8">
        <v>9</v>
      </c>
      <c r="V174" s="8">
        <v>19</v>
      </c>
      <c r="W174" s="8">
        <v>13</v>
      </c>
      <c r="X174" s="8">
        <v>25</v>
      </c>
      <c r="Y174" s="8">
        <v>10</v>
      </c>
      <c r="Z174" s="8">
        <v>53</v>
      </c>
      <c r="AA174" s="8">
        <v>10</v>
      </c>
      <c r="AB174" s="8">
        <v>11</v>
      </c>
      <c r="AC174" s="8">
        <v>11</v>
      </c>
      <c r="AD174" s="8">
        <v>8</v>
      </c>
      <c r="AE174" s="8">
        <v>10</v>
      </c>
      <c r="AF174" s="8">
        <v>6</v>
      </c>
      <c r="AG174" s="8">
        <v>8</v>
      </c>
      <c r="BQ174" s="8">
        <v>28</v>
      </c>
      <c r="BR174" s="8">
        <v>8</v>
      </c>
      <c r="BS174" s="8">
        <v>14</v>
      </c>
      <c r="BT174" s="8">
        <v>8</v>
      </c>
      <c r="BU174" s="8">
        <v>31</v>
      </c>
      <c r="BV174" s="8">
        <v>10</v>
      </c>
      <c r="BW174" s="8">
        <v>25</v>
      </c>
      <c r="BX174" s="8">
        <v>11</v>
      </c>
      <c r="BY174" s="8">
        <v>17</v>
      </c>
      <c r="BZ174" s="10" t="s">
        <v>340</v>
      </c>
      <c r="CA174" s="8">
        <v>6</v>
      </c>
      <c r="CB174" s="10" t="s">
        <v>358</v>
      </c>
      <c r="CC174" s="8">
        <v>43</v>
      </c>
      <c r="CD174" s="10" t="s">
        <v>358</v>
      </c>
      <c r="CK174" s="8">
        <v>4</v>
      </c>
      <c r="CL174" s="10" t="s">
        <v>507</v>
      </c>
      <c r="CS174" s="8">
        <v>6</v>
      </c>
      <c r="CT174" s="8">
        <v>-2</v>
      </c>
      <c r="CU174" s="8">
        <v>33</v>
      </c>
      <c r="CV174" s="8">
        <v>41</v>
      </c>
      <c r="CW174" s="8">
        <v>3</v>
      </c>
      <c r="CX174" s="8">
        <v>-1.5</v>
      </c>
      <c r="CY174" s="8">
        <v>6</v>
      </c>
      <c r="CZ174" s="8">
        <v>-0.5</v>
      </c>
      <c r="DA174" s="8">
        <v>12</v>
      </c>
      <c r="DB174" s="8">
        <v>1</v>
      </c>
      <c r="DC174" s="8">
        <v>12</v>
      </c>
      <c r="DD174" s="8">
        <v>1</v>
      </c>
      <c r="DE174" s="8">
        <v>12</v>
      </c>
      <c r="DF174" s="8">
        <v>0.5</v>
      </c>
      <c r="DG174" s="8">
        <v>15</v>
      </c>
      <c r="DH174" s="8">
        <v>0.5</v>
      </c>
      <c r="DI174" s="8">
        <v>8</v>
      </c>
      <c r="DJ174" s="8">
        <v>1.5</v>
      </c>
      <c r="DK174" s="8">
        <v>100</v>
      </c>
      <c r="DL174" s="8">
        <v>91.7</v>
      </c>
      <c r="IH174" s="8">
        <v>33</v>
      </c>
      <c r="II174" s="10" t="s">
        <v>336</v>
      </c>
      <c r="IP174" s="8">
        <v>47</v>
      </c>
      <c r="IQ174" s="8">
        <v>54</v>
      </c>
      <c r="IR174" s="8">
        <v>16</v>
      </c>
      <c r="IS174" s="8">
        <v>40</v>
      </c>
      <c r="JB174" s="8">
        <v>58</v>
      </c>
      <c r="JC174" s="8">
        <v>58</v>
      </c>
      <c r="JV174" s="8">
        <v>41</v>
      </c>
      <c r="JW174" s="8">
        <v>40</v>
      </c>
      <c r="JX174" s="8">
        <v>1</v>
      </c>
      <c r="JY174" s="8">
        <v>72</v>
      </c>
      <c r="JZ174" s="8">
        <v>51</v>
      </c>
      <c r="KA174" s="8">
        <v>0</v>
      </c>
      <c r="KD174" s="8">
        <v>76</v>
      </c>
      <c r="KE174" s="8">
        <v>33</v>
      </c>
      <c r="KF174" s="8">
        <v>61</v>
      </c>
      <c r="KG174" s="8">
        <v>39</v>
      </c>
      <c r="KH174" s="8">
        <v>26</v>
      </c>
      <c r="KI174" s="8">
        <v>41</v>
      </c>
      <c r="LO174" s="8">
        <v>5</v>
      </c>
      <c r="LP174" s="8">
        <v>41</v>
      </c>
      <c r="LQ174" s="8">
        <v>5</v>
      </c>
      <c r="LR174" s="8">
        <v>40</v>
      </c>
      <c r="LS174" s="8">
        <v>15</v>
      </c>
      <c r="LT174" s="8">
        <v>40</v>
      </c>
      <c r="LU174" s="8">
        <v>81</v>
      </c>
      <c r="LV174" s="8">
        <v>84</v>
      </c>
      <c r="MU174" s="8">
        <v>20</v>
      </c>
      <c r="MV174" s="8">
        <v>6</v>
      </c>
      <c r="MZ174" s="10">
        <v>7</v>
      </c>
    </row>
    <row r="175" spans="1:364" x14ac:dyDescent="0.25">
      <c r="A175" s="8" t="s">
        <v>1671</v>
      </c>
      <c r="B175" s="9">
        <v>42599</v>
      </c>
      <c r="C175" s="8" t="s">
        <v>680</v>
      </c>
      <c r="D175" s="8">
        <v>60</v>
      </c>
      <c r="E175" s="8">
        <v>10</v>
      </c>
      <c r="F175" s="9">
        <v>42599</v>
      </c>
      <c r="J175" s="38">
        <v>28</v>
      </c>
      <c r="K175" s="38">
        <v>93</v>
      </c>
      <c r="L175" s="38"/>
      <c r="R175" s="8">
        <v>20</v>
      </c>
      <c r="S175" s="8">
        <v>8</v>
      </c>
      <c r="T175" s="8">
        <v>51</v>
      </c>
      <c r="U175" s="8">
        <v>14</v>
      </c>
      <c r="V175" s="8">
        <v>12</v>
      </c>
      <c r="W175" s="8">
        <v>8</v>
      </c>
      <c r="X175" s="8">
        <v>27</v>
      </c>
      <c r="Y175" s="8">
        <v>10</v>
      </c>
      <c r="Z175" s="8">
        <v>38</v>
      </c>
      <c r="AA175" s="8">
        <v>6</v>
      </c>
      <c r="AB175" s="8">
        <v>9</v>
      </c>
      <c r="AC175" s="8">
        <v>9</v>
      </c>
      <c r="AD175" s="8">
        <v>10</v>
      </c>
      <c r="AE175" s="8">
        <v>12</v>
      </c>
      <c r="AF175" s="8">
        <v>8</v>
      </c>
      <c r="AG175" s="8">
        <v>10</v>
      </c>
      <c r="AW175" s="8">
        <v>29</v>
      </c>
      <c r="AX175" s="8">
        <v>12</v>
      </c>
      <c r="AY175" s="8">
        <v>19</v>
      </c>
      <c r="AZ175" s="8">
        <v>9</v>
      </c>
      <c r="BA175" s="8">
        <v>33</v>
      </c>
      <c r="BB175" s="8">
        <v>10</v>
      </c>
      <c r="BC175" s="8">
        <v>15</v>
      </c>
      <c r="BD175" s="8">
        <v>8</v>
      </c>
      <c r="BE175" s="8">
        <v>25</v>
      </c>
      <c r="BF175" s="10" t="s">
        <v>365</v>
      </c>
      <c r="BG175" s="8">
        <v>5</v>
      </c>
      <c r="BH175" s="10" t="s">
        <v>334</v>
      </c>
      <c r="BI175" s="8">
        <v>42</v>
      </c>
      <c r="BJ175" s="10" t="s">
        <v>334</v>
      </c>
      <c r="CK175" s="8">
        <v>5</v>
      </c>
      <c r="CL175" s="10" t="s">
        <v>570</v>
      </c>
      <c r="CS175" s="8">
        <v>9</v>
      </c>
      <c r="CT175" s="8">
        <v>-0.5</v>
      </c>
      <c r="CU175" s="8">
        <v>38</v>
      </c>
      <c r="CV175" s="8">
        <v>47</v>
      </c>
      <c r="CW175" s="8">
        <v>2</v>
      </c>
      <c r="CX175" s="8">
        <v>-2</v>
      </c>
      <c r="CY175" s="8">
        <v>7</v>
      </c>
      <c r="CZ175" s="8">
        <v>-0.5</v>
      </c>
      <c r="DA175" s="8">
        <v>11</v>
      </c>
      <c r="DB175" s="8">
        <v>0.5</v>
      </c>
      <c r="DC175" s="8">
        <v>7</v>
      </c>
      <c r="DD175" s="8">
        <v>-0.5</v>
      </c>
      <c r="DE175" s="8">
        <v>10</v>
      </c>
      <c r="DF175" s="8">
        <v>0</v>
      </c>
      <c r="DG175" s="8">
        <v>15</v>
      </c>
      <c r="DH175" s="8">
        <v>0.5</v>
      </c>
      <c r="DI175" s="8">
        <v>3</v>
      </c>
      <c r="DJ175" s="8">
        <v>0</v>
      </c>
      <c r="DK175" s="8">
        <v>100</v>
      </c>
      <c r="DL175" s="8">
        <v>91.7</v>
      </c>
      <c r="IH175" s="8">
        <v>34</v>
      </c>
      <c r="II175" s="10" t="s">
        <v>336</v>
      </c>
      <c r="IP175" s="8">
        <v>24</v>
      </c>
      <c r="IQ175" s="8">
        <v>38</v>
      </c>
      <c r="IR175" s="8">
        <v>18</v>
      </c>
      <c r="IS175" s="8">
        <v>49</v>
      </c>
      <c r="JB175" s="8">
        <v>54</v>
      </c>
      <c r="JC175" s="8">
        <v>49</v>
      </c>
      <c r="JV175" s="8">
        <v>37</v>
      </c>
      <c r="JW175" s="8">
        <v>49</v>
      </c>
      <c r="JX175" s="8">
        <v>1</v>
      </c>
      <c r="JY175" s="8">
        <v>114</v>
      </c>
      <c r="JZ175" s="8">
        <v>44</v>
      </c>
      <c r="KA175" s="8">
        <v>0</v>
      </c>
      <c r="KD175" s="8">
        <v>71</v>
      </c>
      <c r="KE175" s="8">
        <v>34</v>
      </c>
      <c r="KF175" s="8">
        <v>66</v>
      </c>
      <c r="KG175" s="8">
        <v>46</v>
      </c>
      <c r="KH175" s="8">
        <v>25</v>
      </c>
      <c r="KI175" s="8">
        <v>43</v>
      </c>
      <c r="LO175" s="8">
        <v>3</v>
      </c>
      <c r="LP175" s="8">
        <v>36</v>
      </c>
      <c r="LQ175" s="8">
        <v>8</v>
      </c>
      <c r="LR175" s="8">
        <v>40</v>
      </c>
      <c r="LS175" s="8">
        <v>22</v>
      </c>
      <c r="LT175" s="8">
        <v>41</v>
      </c>
      <c r="LU175" s="8">
        <v>76</v>
      </c>
      <c r="LV175" s="8">
        <v>80</v>
      </c>
      <c r="MU175" s="8">
        <v>19</v>
      </c>
      <c r="MV175" s="8">
        <v>12</v>
      </c>
      <c r="MY175" s="8">
        <v>8</v>
      </c>
      <c r="MZ175" s="10">
        <v>9</v>
      </c>
    </row>
    <row r="176" spans="1:364" x14ac:dyDescent="0.25">
      <c r="A176" s="8" t="s">
        <v>1680</v>
      </c>
      <c r="B176" s="9">
        <v>42564</v>
      </c>
      <c r="C176" s="24" t="s">
        <v>681</v>
      </c>
      <c r="D176" s="24">
        <v>64</v>
      </c>
      <c r="E176" s="24"/>
      <c r="F176" s="9">
        <v>42564</v>
      </c>
      <c r="J176" s="38">
        <v>39</v>
      </c>
      <c r="K176" s="38">
        <v>110</v>
      </c>
      <c r="L176" s="38"/>
      <c r="P176" s="8">
        <v>20</v>
      </c>
      <c r="R176" s="8">
        <v>13</v>
      </c>
      <c r="S176" s="8">
        <v>5</v>
      </c>
      <c r="T176" s="8">
        <v>34</v>
      </c>
      <c r="U176" s="8">
        <v>10</v>
      </c>
      <c r="V176" s="8">
        <v>9</v>
      </c>
      <c r="W176" s="8">
        <v>6</v>
      </c>
      <c r="X176" s="8">
        <v>14</v>
      </c>
      <c r="Y176" s="8">
        <v>4</v>
      </c>
      <c r="Z176" s="8">
        <v>27</v>
      </c>
      <c r="AA176" s="8">
        <v>4</v>
      </c>
      <c r="AB176" s="8">
        <v>6</v>
      </c>
      <c r="AC176" s="8">
        <v>5</v>
      </c>
      <c r="AD176" s="8">
        <v>4</v>
      </c>
      <c r="AE176" s="8">
        <v>5</v>
      </c>
      <c r="AF176" s="8">
        <v>4</v>
      </c>
      <c r="AG176" s="8">
        <v>5</v>
      </c>
      <c r="AW176" s="8">
        <v>11</v>
      </c>
      <c r="AX176" s="8">
        <v>3</v>
      </c>
      <c r="AY176" s="8">
        <v>6</v>
      </c>
      <c r="AZ176" s="8">
        <v>3</v>
      </c>
      <c r="BA176" s="8">
        <v>29</v>
      </c>
      <c r="BB176" s="8">
        <v>8</v>
      </c>
      <c r="BC176" s="8">
        <v>7</v>
      </c>
      <c r="BD176" s="8">
        <v>5</v>
      </c>
      <c r="BE176" s="8">
        <v>21</v>
      </c>
      <c r="BF176" s="10" t="s">
        <v>343</v>
      </c>
      <c r="BG176" s="8">
        <v>4</v>
      </c>
      <c r="BH176" s="10" t="s">
        <v>340</v>
      </c>
      <c r="BI176" s="8">
        <v>39</v>
      </c>
      <c r="BJ176" s="10" t="s">
        <v>344</v>
      </c>
      <c r="EP176" s="8">
        <v>5</v>
      </c>
      <c r="EQ176" s="8">
        <v>-0.5</v>
      </c>
      <c r="EV176" s="8">
        <v>7</v>
      </c>
      <c r="EW176" s="8">
        <v>-0.5</v>
      </c>
      <c r="EY176" s="8">
        <v>22</v>
      </c>
      <c r="EZ176" s="8">
        <v>42</v>
      </c>
      <c r="FA176" s="8">
        <v>6</v>
      </c>
      <c r="FB176" s="8">
        <v>-0.5</v>
      </c>
      <c r="FC176" s="8">
        <v>4</v>
      </c>
      <c r="FD176" s="8">
        <v>-1</v>
      </c>
      <c r="FE176" s="8">
        <v>4</v>
      </c>
      <c r="FF176" s="8">
        <v>-1</v>
      </c>
      <c r="FG176" s="8">
        <v>7</v>
      </c>
      <c r="FH176" s="8">
        <v>-1.5</v>
      </c>
      <c r="FI176" s="8">
        <v>0</v>
      </c>
      <c r="FJ176" s="8">
        <v>-1</v>
      </c>
      <c r="FK176" s="8">
        <v>100</v>
      </c>
      <c r="FL176" s="8">
        <v>98.5</v>
      </c>
      <c r="IH176" s="8">
        <v>29</v>
      </c>
      <c r="II176" s="10" t="s">
        <v>355</v>
      </c>
      <c r="IP176" s="8">
        <v>20</v>
      </c>
      <c r="IQ176" s="8">
        <v>36</v>
      </c>
      <c r="IR176" s="8">
        <v>13</v>
      </c>
      <c r="IS176" s="8">
        <v>41</v>
      </c>
      <c r="JB176" s="8">
        <v>49</v>
      </c>
      <c r="JC176" s="8">
        <v>47</v>
      </c>
      <c r="JV176" s="8">
        <v>77</v>
      </c>
      <c r="JW176" s="8">
        <v>33</v>
      </c>
      <c r="JX176" s="8">
        <v>0</v>
      </c>
      <c r="JY176" s="8" t="s">
        <v>682</v>
      </c>
      <c r="LW176" s="8">
        <v>15</v>
      </c>
      <c r="LX176" s="8">
        <v>10</v>
      </c>
      <c r="LY176" s="8">
        <v>0</v>
      </c>
      <c r="LZ176" s="8" t="s">
        <v>683</v>
      </c>
      <c r="MU176" s="8">
        <v>3</v>
      </c>
      <c r="MV176" s="8">
        <v>0</v>
      </c>
      <c r="MY176" s="8">
        <v>0</v>
      </c>
      <c r="MZ176" s="10">
        <v>1</v>
      </c>
    </row>
    <row r="177" spans="1:364" x14ac:dyDescent="0.25">
      <c r="A177" s="8" t="s">
        <v>1697</v>
      </c>
      <c r="B177" s="9">
        <v>42499</v>
      </c>
      <c r="C177" s="8" t="s">
        <v>684</v>
      </c>
      <c r="D177" s="8">
        <v>78</v>
      </c>
      <c r="E177" s="8">
        <v>18</v>
      </c>
      <c r="F177" s="9">
        <v>42499</v>
      </c>
      <c r="J177" s="38"/>
      <c r="K177" s="38"/>
      <c r="L177" s="38">
        <v>115</v>
      </c>
      <c r="Z177" s="8">
        <v>16</v>
      </c>
      <c r="AA177" s="8">
        <v>4</v>
      </c>
      <c r="BQ177" s="8">
        <v>8</v>
      </c>
      <c r="BR177" s="8">
        <v>3</v>
      </c>
      <c r="BS177" s="8">
        <v>4</v>
      </c>
      <c r="BT177" s="8">
        <v>5</v>
      </c>
      <c r="BU177" s="8">
        <v>18</v>
      </c>
      <c r="BV177" s="8">
        <v>6</v>
      </c>
      <c r="BW177" s="8">
        <v>3</v>
      </c>
      <c r="BX177" s="8">
        <v>5</v>
      </c>
      <c r="BY177" s="8">
        <v>12</v>
      </c>
      <c r="BZ177" s="10" t="s">
        <v>344</v>
      </c>
      <c r="CA177" s="8">
        <v>3</v>
      </c>
      <c r="CB177" s="10" t="s">
        <v>334</v>
      </c>
      <c r="CC177" s="8">
        <v>41</v>
      </c>
      <c r="CD177" s="10" t="s">
        <v>334</v>
      </c>
      <c r="CK177" s="8">
        <v>2</v>
      </c>
      <c r="CL177" s="10" t="s">
        <v>502</v>
      </c>
      <c r="CS177" s="8">
        <v>7</v>
      </c>
      <c r="CT177" s="8">
        <v>-1.5</v>
      </c>
      <c r="CU177" s="8">
        <v>25</v>
      </c>
      <c r="CV177" s="8">
        <v>32</v>
      </c>
      <c r="CW177" s="8">
        <v>3</v>
      </c>
      <c r="CX177" s="8">
        <v>-1</v>
      </c>
      <c r="CY177" s="8">
        <v>1</v>
      </c>
      <c r="CZ177" s="8">
        <v>-2</v>
      </c>
      <c r="DA177" s="8">
        <v>5</v>
      </c>
      <c r="DB177" s="8">
        <v>-2</v>
      </c>
      <c r="DC177" s="8">
        <v>2</v>
      </c>
      <c r="DD177" s="8">
        <v>-2</v>
      </c>
      <c r="DE177" s="8">
        <v>6</v>
      </c>
      <c r="DF177" s="8">
        <v>-1.5</v>
      </c>
      <c r="DG177" s="8">
        <v>15</v>
      </c>
      <c r="DH177" s="8">
        <v>0</v>
      </c>
      <c r="DI177" s="8">
        <v>18</v>
      </c>
      <c r="DJ177" s="8">
        <v>3.5</v>
      </c>
      <c r="DK177" s="8">
        <v>100</v>
      </c>
      <c r="DL177" s="8">
        <v>92.4</v>
      </c>
      <c r="IP177" s="8">
        <v>17</v>
      </c>
      <c r="IQ177" s="8">
        <v>25</v>
      </c>
      <c r="IR177" s="8">
        <v>14</v>
      </c>
      <c r="IS177" s="8">
        <v>37</v>
      </c>
      <c r="JB177" s="8">
        <v>48</v>
      </c>
      <c r="JC177" s="8">
        <v>39</v>
      </c>
      <c r="JV177" s="8">
        <v>70</v>
      </c>
      <c r="JW177" s="8">
        <v>31</v>
      </c>
      <c r="JX177" s="8">
        <v>0</v>
      </c>
      <c r="JY177" s="8" t="s">
        <v>685</v>
      </c>
      <c r="KD177" s="8">
        <v>66</v>
      </c>
      <c r="KE177" s="8">
        <v>21</v>
      </c>
      <c r="KF177" s="8">
        <v>33</v>
      </c>
      <c r="KG177" s="8">
        <v>14</v>
      </c>
      <c r="KH177" s="8">
        <v>18</v>
      </c>
      <c r="KI177" s="8">
        <v>30</v>
      </c>
      <c r="LO177" s="8">
        <v>1</v>
      </c>
      <c r="LP177" s="8">
        <v>19</v>
      </c>
      <c r="LQ177" s="8">
        <v>13</v>
      </c>
      <c r="LR177" s="8">
        <v>27</v>
      </c>
      <c r="LS177" s="8">
        <v>31</v>
      </c>
      <c r="LT177" s="8">
        <v>23</v>
      </c>
      <c r="LU177" s="8">
        <v>46</v>
      </c>
      <c r="LV177" s="8">
        <v>55</v>
      </c>
      <c r="MU177" s="8">
        <v>2</v>
      </c>
      <c r="MV177" s="8">
        <v>3</v>
      </c>
      <c r="MZ177" s="10">
        <v>6</v>
      </c>
    </row>
    <row r="178" spans="1:364" x14ac:dyDescent="0.25">
      <c r="A178" s="8" t="s">
        <v>1719</v>
      </c>
      <c r="B178" s="9">
        <v>42446</v>
      </c>
      <c r="C178" s="8" t="s">
        <v>686</v>
      </c>
      <c r="D178" s="8">
        <v>79</v>
      </c>
      <c r="E178" s="8">
        <v>11</v>
      </c>
      <c r="F178" s="24" t="s">
        <v>1437</v>
      </c>
      <c r="J178" s="38"/>
      <c r="K178" s="38"/>
      <c r="L178" s="38"/>
      <c r="P178" s="8" t="s">
        <v>687</v>
      </c>
      <c r="R178" s="8">
        <v>27</v>
      </c>
      <c r="S178" s="8">
        <v>12</v>
      </c>
      <c r="T178" s="8">
        <v>28</v>
      </c>
      <c r="U178" s="8">
        <v>10</v>
      </c>
      <c r="V178" s="8">
        <v>10</v>
      </c>
      <c r="W178" s="8">
        <v>9</v>
      </c>
      <c r="X178" s="8">
        <v>28</v>
      </c>
      <c r="Y178" s="8">
        <v>12</v>
      </c>
      <c r="Z178" s="8">
        <v>20</v>
      </c>
      <c r="AA178" s="8">
        <v>5</v>
      </c>
      <c r="AB178" s="8">
        <v>10</v>
      </c>
      <c r="AC178" s="8">
        <v>10</v>
      </c>
      <c r="AD178" s="8">
        <v>9</v>
      </c>
      <c r="AE178" s="8">
        <v>12</v>
      </c>
      <c r="AF178" s="8">
        <v>9</v>
      </c>
      <c r="AG178" s="8">
        <v>13</v>
      </c>
      <c r="BQ178" s="8">
        <v>27</v>
      </c>
      <c r="BR178" s="8">
        <v>9</v>
      </c>
      <c r="BS178" s="8">
        <v>12</v>
      </c>
      <c r="BT178" s="8">
        <v>9</v>
      </c>
      <c r="BU178" s="8">
        <v>23</v>
      </c>
      <c r="BV178" s="8">
        <v>8</v>
      </c>
      <c r="BW178" s="8">
        <v>8</v>
      </c>
      <c r="BX178" s="8">
        <v>7</v>
      </c>
      <c r="BY178" s="8">
        <v>16</v>
      </c>
      <c r="BZ178" s="10" t="s">
        <v>334</v>
      </c>
      <c r="CA178" s="8">
        <v>3</v>
      </c>
      <c r="CB178" s="10" t="s">
        <v>334</v>
      </c>
      <c r="CC178" s="8">
        <v>41</v>
      </c>
      <c r="CD178" s="10" t="s">
        <v>334</v>
      </c>
      <c r="CK178" s="8">
        <v>3</v>
      </c>
      <c r="CL178" s="10" t="s">
        <v>507</v>
      </c>
      <c r="CS178" s="8">
        <v>5</v>
      </c>
      <c r="CT178" s="8">
        <v>-2</v>
      </c>
      <c r="CU178" s="8">
        <v>23</v>
      </c>
      <c r="CV178" s="8">
        <v>33</v>
      </c>
      <c r="CW178" s="8">
        <v>2</v>
      </c>
      <c r="CX178" s="8">
        <v>-1.5</v>
      </c>
      <c r="CY178" s="8">
        <v>0</v>
      </c>
      <c r="CZ178" s="8">
        <v>-3</v>
      </c>
      <c r="DA178" s="8">
        <v>4</v>
      </c>
      <c r="DB178" s="8">
        <v>-2</v>
      </c>
      <c r="DC178" s="8">
        <v>3</v>
      </c>
      <c r="DD178" s="8">
        <v>-1.5</v>
      </c>
      <c r="DE178" s="8">
        <v>3</v>
      </c>
      <c r="DF178" s="8">
        <v>-2.5</v>
      </c>
      <c r="DG178" s="8">
        <v>10</v>
      </c>
      <c r="DH178" s="8">
        <v>-2.5</v>
      </c>
      <c r="DI178" s="8">
        <v>10</v>
      </c>
      <c r="DJ178" s="8">
        <v>1.5</v>
      </c>
      <c r="DK178" s="8">
        <v>88</v>
      </c>
      <c r="DL178" s="8">
        <v>1.4</v>
      </c>
      <c r="IH178" s="8">
        <v>31</v>
      </c>
      <c r="II178" s="10" t="s">
        <v>336</v>
      </c>
      <c r="IT178" s="8">
        <v>32</v>
      </c>
      <c r="IU178" s="8">
        <v>9</v>
      </c>
      <c r="IV178" s="8">
        <v>22</v>
      </c>
      <c r="IW178" s="8">
        <v>6</v>
      </c>
      <c r="IX178" s="8">
        <v>6</v>
      </c>
      <c r="IY178" s="8">
        <v>3</v>
      </c>
      <c r="IZ178" s="8">
        <v>5</v>
      </c>
      <c r="JA178" s="8">
        <v>4</v>
      </c>
      <c r="JB178" s="8">
        <v>56</v>
      </c>
      <c r="JC178" s="8">
        <v>60</v>
      </c>
      <c r="LW178" s="8">
        <v>12</v>
      </c>
      <c r="LX178" s="8">
        <v>8</v>
      </c>
      <c r="LY178" s="8">
        <v>6</v>
      </c>
      <c r="LZ178" s="8">
        <v>15</v>
      </c>
      <c r="MW178" s="8">
        <v>24</v>
      </c>
      <c r="MX178" s="8">
        <v>23</v>
      </c>
      <c r="MZ178" s="10">
        <v>3</v>
      </c>
    </row>
    <row r="179" spans="1:364" x14ac:dyDescent="0.25">
      <c r="A179" s="8" t="s">
        <v>1690</v>
      </c>
      <c r="B179" s="9">
        <v>42521</v>
      </c>
      <c r="C179" s="8" t="s">
        <v>688</v>
      </c>
      <c r="D179" s="8">
        <v>64</v>
      </c>
      <c r="E179" s="8">
        <v>16</v>
      </c>
      <c r="F179" s="9">
        <v>42521</v>
      </c>
      <c r="J179" s="38">
        <v>104</v>
      </c>
      <c r="K179" s="38">
        <v>61</v>
      </c>
      <c r="L179" s="38"/>
      <c r="GI179" s="8">
        <v>4</v>
      </c>
      <c r="GJ179" s="8">
        <v>-1.19</v>
      </c>
      <c r="GQ179" s="8">
        <v>8</v>
      </c>
      <c r="GR179" s="8">
        <v>-1.43</v>
      </c>
      <c r="GS179" s="8">
        <v>28</v>
      </c>
      <c r="GT179" s="8">
        <v>-2</v>
      </c>
      <c r="GU179" s="8">
        <v>4</v>
      </c>
      <c r="GV179" s="8">
        <v>-0.85</v>
      </c>
      <c r="GW179" s="8">
        <v>3</v>
      </c>
      <c r="GX179" s="8">
        <v>-2.17</v>
      </c>
      <c r="GY179" s="8">
        <v>2</v>
      </c>
      <c r="GZ179" s="8">
        <v>-2.27</v>
      </c>
      <c r="HA179" s="8">
        <v>5</v>
      </c>
      <c r="HB179" s="8">
        <v>-6.54</v>
      </c>
      <c r="IP179" s="8">
        <v>25</v>
      </c>
      <c r="IQ179" s="8">
        <v>33</v>
      </c>
      <c r="IR179" s="8">
        <v>9</v>
      </c>
      <c r="IS179" s="8">
        <v>24</v>
      </c>
      <c r="JB179" s="8">
        <v>37</v>
      </c>
      <c r="JC179" s="8">
        <v>23</v>
      </c>
      <c r="JV179" s="8">
        <v>83</v>
      </c>
      <c r="JW179" s="8">
        <v>18</v>
      </c>
      <c r="JX179" s="8">
        <v>0</v>
      </c>
      <c r="JY179" s="8">
        <v>158</v>
      </c>
      <c r="JZ179" s="8">
        <v>29</v>
      </c>
      <c r="KA179" s="8">
        <v>2</v>
      </c>
      <c r="KD179" s="8">
        <v>63</v>
      </c>
      <c r="KE179" s="8">
        <v>21</v>
      </c>
      <c r="KF179" s="8" t="s">
        <v>689</v>
      </c>
      <c r="KG179" s="8" t="s">
        <v>689</v>
      </c>
      <c r="MU179" s="8">
        <v>16</v>
      </c>
      <c r="MV179" s="8">
        <v>7</v>
      </c>
      <c r="MZ179" s="10">
        <v>5</v>
      </c>
    </row>
    <row r="180" spans="1:364" x14ac:dyDescent="0.25">
      <c r="A180" s="8" t="s">
        <v>1701</v>
      </c>
      <c r="B180" s="9">
        <v>42492</v>
      </c>
      <c r="C180" s="8" t="s">
        <v>690</v>
      </c>
      <c r="D180" s="8">
        <v>92</v>
      </c>
      <c r="E180" s="8">
        <v>20</v>
      </c>
      <c r="F180" s="9">
        <v>42492</v>
      </c>
      <c r="J180" s="38">
        <v>42</v>
      </c>
      <c r="K180" s="38">
        <v>116</v>
      </c>
      <c r="L180" s="38">
        <v>119</v>
      </c>
      <c r="T180" s="8">
        <v>29</v>
      </c>
      <c r="U180" s="8">
        <v>12</v>
      </c>
      <c r="V180" s="8">
        <v>13</v>
      </c>
      <c r="W180" s="8">
        <v>13</v>
      </c>
      <c r="Z180" s="8">
        <v>43</v>
      </c>
      <c r="AA180" s="8">
        <v>12</v>
      </c>
      <c r="EP180" s="8">
        <v>1</v>
      </c>
      <c r="EQ180" s="8">
        <v>-3</v>
      </c>
      <c r="EV180" s="8">
        <v>4</v>
      </c>
      <c r="EW180" s="8">
        <v>-2</v>
      </c>
      <c r="EY180" s="8">
        <v>9</v>
      </c>
      <c r="EZ180" s="8">
        <v>18</v>
      </c>
      <c r="FA180" s="8">
        <v>0</v>
      </c>
      <c r="FB180" s="8">
        <v>-2.5</v>
      </c>
      <c r="FC180" s="8">
        <v>1</v>
      </c>
      <c r="FD180" s="8">
        <v>-1</v>
      </c>
      <c r="FE180" s="8">
        <v>0</v>
      </c>
      <c r="FF180" s="8">
        <v>-2.5</v>
      </c>
      <c r="FG180" s="8">
        <v>9</v>
      </c>
      <c r="FH180" s="8">
        <v>0.5</v>
      </c>
      <c r="FI180" s="8">
        <v>5</v>
      </c>
      <c r="FJ180" s="8">
        <v>1</v>
      </c>
      <c r="FK180" s="8">
        <v>100</v>
      </c>
      <c r="FL180" s="8">
        <v>98.5</v>
      </c>
      <c r="HQ180" s="8">
        <v>1</v>
      </c>
      <c r="HR180" s="8">
        <v>32</v>
      </c>
      <c r="HS180" s="8">
        <v>2</v>
      </c>
      <c r="HT180" s="8">
        <v>26</v>
      </c>
      <c r="HU180" s="8">
        <v>4</v>
      </c>
      <c r="HV180" s="8">
        <v>31</v>
      </c>
      <c r="HW180" s="8">
        <v>7</v>
      </c>
      <c r="HX180" s="8">
        <v>27</v>
      </c>
      <c r="HY180" s="8">
        <v>5</v>
      </c>
      <c r="HZ180" s="8">
        <v>39</v>
      </c>
      <c r="IA180" s="8">
        <v>100</v>
      </c>
      <c r="IB180" s="8" t="s">
        <v>558</v>
      </c>
      <c r="IC180" s="8">
        <v>3</v>
      </c>
      <c r="ID180" s="10" t="s">
        <v>439</v>
      </c>
      <c r="IE180" s="8">
        <v>3</v>
      </c>
      <c r="IF180" s="10" t="s">
        <v>349</v>
      </c>
      <c r="IG180" s="10" t="s">
        <v>530</v>
      </c>
      <c r="IH180" s="8">
        <v>26</v>
      </c>
      <c r="II180" s="10" t="s">
        <v>352</v>
      </c>
      <c r="IP180" s="11">
        <v>32</v>
      </c>
      <c r="IQ180" s="11" t="s">
        <v>852</v>
      </c>
      <c r="IR180" s="11">
        <v>10</v>
      </c>
      <c r="IS180" s="11" t="s">
        <v>852</v>
      </c>
      <c r="JB180" s="8">
        <v>47</v>
      </c>
      <c r="JC180" s="8" t="s">
        <v>692</v>
      </c>
      <c r="JV180" s="8">
        <v>41</v>
      </c>
      <c r="JW180" s="13" t="s">
        <v>691</v>
      </c>
      <c r="JX180" s="8">
        <v>0</v>
      </c>
      <c r="JY180" s="8">
        <v>151</v>
      </c>
      <c r="JZ180" s="13" t="s">
        <v>691</v>
      </c>
      <c r="KA180" s="11">
        <v>0</v>
      </c>
      <c r="KB180" s="11"/>
      <c r="KC180" s="11"/>
      <c r="KD180" s="8">
        <v>60</v>
      </c>
      <c r="KE180" s="8">
        <v>15</v>
      </c>
      <c r="KF180" s="8">
        <v>51</v>
      </c>
      <c r="KG180" s="8">
        <v>29</v>
      </c>
      <c r="KH180" s="8">
        <v>21</v>
      </c>
      <c r="KI180" s="8">
        <v>34</v>
      </c>
      <c r="LO180" s="8">
        <v>4</v>
      </c>
      <c r="LP180" s="8">
        <v>42</v>
      </c>
      <c r="LQ180" s="8">
        <v>7</v>
      </c>
      <c r="LR180" s="8">
        <v>43</v>
      </c>
      <c r="LS180" s="8">
        <v>18</v>
      </c>
      <c r="LT180" s="8">
        <v>46</v>
      </c>
      <c r="LU180" s="8">
        <v>85</v>
      </c>
      <c r="LV180" s="8">
        <v>88</v>
      </c>
      <c r="MU180" s="8">
        <v>6</v>
      </c>
      <c r="MV180" s="8">
        <v>9</v>
      </c>
      <c r="MY180" s="8">
        <v>3</v>
      </c>
      <c r="MZ180" s="10">
        <v>9</v>
      </c>
    </row>
    <row r="181" spans="1:364" x14ac:dyDescent="0.25">
      <c r="A181" s="8" t="s">
        <v>1631</v>
      </c>
      <c r="B181" s="9">
        <v>42712</v>
      </c>
      <c r="C181" s="8" t="s">
        <v>693</v>
      </c>
      <c r="D181" s="8">
        <v>68</v>
      </c>
      <c r="E181" s="8">
        <v>18</v>
      </c>
      <c r="F181" s="9">
        <v>42712</v>
      </c>
      <c r="J181" s="38"/>
      <c r="K181" s="38"/>
      <c r="L181" s="38"/>
      <c r="R181" s="8">
        <v>29</v>
      </c>
      <c r="S181" s="8">
        <v>12</v>
      </c>
      <c r="T181" s="8">
        <v>24</v>
      </c>
      <c r="U181" s="8">
        <v>8</v>
      </c>
      <c r="V181" s="8">
        <v>12</v>
      </c>
      <c r="W181" s="8">
        <v>9</v>
      </c>
      <c r="X181" s="8">
        <v>32</v>
      </c>
      <c r="Y181" s="8">
        <v>13</v>
      </c>
      <c r="Z181" s="8">
        <v>60</v>
      </c>
      <c r="AA181" s="8">
        <v>11</v>
      </c>
      <c r="AB181" s="8">
        <v>12</v>
      </c>
      <c r="AC181" s="8">
        <v>13</v>
      </c>
      <c r="AD181" s="8">
        <v>12</v>
      </c>
      <c r="AE181" s="8">
        <v>15</v>
      </c>
      <c r="AF181" s="8">
        <v>8</v>
      </c>
      <c r="AG181" s="8">
        <v>10</v>
      </c>
      <c r="AH181" s="8">
        <v>32</v>
      </c>
      <c r="AI181" s="8">
        <v>12</v>
      </c>
      <c r="AJ181" s="8">
        <v>52</v>
      </c>
      <c r="AK181" s="8">
        <v>14</v>
      </c>
      <c r="AL181" s="8">
        <v>20</v>
      </c>
      <c r="AM181" s="8">
        <v>15</v>
      </c>
      <c r="AP181" s="8">
        <v>24</v>
      </c>
      <c r="AQ181" s="8">
        <v>16</v>
      </c>
      <c r="AW181" s="8">
        <v>35</v>
      </c>
      <c r="AX181" s="8">
        <v>14</v>
      </c>
      <c r="AY181" s="8">
        <v>25</v>
      </c>
      <c r="AZ181" s="8">
        <v>12</v>
      </c>
      <c r="BA181" s="8">
        <v>32</v>
      </c>
      <c r="BB181" s="8">
        <v>10</v>
      </c>
      <c r="BC181" s="8">
        <v>5</v>
      </c>
      <c r="BD181" s="8">
        <v>5</v>
      </c>
      <c r="BE181" s="8">
        <v>26</v>
      </c>
      <c r="BF181" s="10" t="s">
        <v>358</v>
      </c>
      <c r="BG181" s="8">
        <v>3</v>
      </c>
      <c r="BH181" s="10" t="s">
        <v>343</v>
      </c>
      <c r="BI181" s="8">
        <v>41</v>
      </c>
      <c r="BJ181" s="10" t="s">
        <v>334</v>
      </c>
      <c r="BK181" s="8">
        <v>17</v>
      </c>
      <c r="BL181" s="10">
        <v>7</v>
      </c>
      <c r="BM181" s="8">
        <v>4</v>
      </c>
      <c r="BN181" s="10">
        <v>6</v>
      </c>
      <c r="BO181" s="8">
        <v>33</v>
      </c>
      <c r="BP181" s="10" t="s">
        <v>343</v>
      </c>
      <c r="GI181" s="8">
        <v>6</v>
      </c>
      <c r="GJ181" s="8">
        <v>0.06</v>
      </c>
      <c r="GQ181" s="8">
        <v>9</v>
      </c>
      <c r="GR181" s="8">
        <v>-1</v>
      </c>
      <c r="GS181" s="8">
        <v>42</v>
      </c>
      <c r="GT181" s="8">
        <v>-0.18</v>
      </c>
      <c r="GU181" s="8">
        <v>4</v>
      </c>
      <c r="GV181" s="8">
        <v>-0.85</v>
      </c>
      <c r="GW181" s="8">
        <v>8</v>
      </c>
      <c r="GX181" s="8">
        <v>-0.45</v>
      </c>
      <c r="GY181" s="8">
        <v>5</v>
      </c>
      <c r="GZ181" s="8">
        <v>-1.27</v>
      </c>
      <c r="IH181" s="8">
        <v>32</v>
      </c>
      <c r="II181" s="10" t="s">
        <v>336</v>
      </c>
      <c r="IJ181" s="8">
        <v>10.5</v>
      </c>
      <c r="IK181" s="8">
        <v>41</v>
      </c>
      <c r="IL181" s="8">
        <v>10.5</v>
      </c>
      <c r="IM181" s="8">
        <v>40</v>
      </c>
      <c r="IN181" s="8">
        <v>19</v>
      </c>
      <c r="IO181" s="8" t="s">
        <v>694</v>
      </c>
      <c r="IP181" s="8">
        <v>41</v>
      </c>
      <c r="IQ181" s="8">
        <v>47</v>
      </c>
      <c r="IR181" s="8">
        <v>27</v>
      </c>
      <c r="IS181" s="8">
        <v>62</v>
      </c>
      <c r="JB181" s="8">
        <v>57</v>
      </c>
      <c r="JC181" s="8">
        <v>50</v>
      </c>
      <c r="JL181" s="8">
        <v>23</v>
      </c>
      <c r="JM181" s="8">
        <v>40</v>
      </c>
      <c r="JV181" s="8">
        <v>34</v>
      </c>
      <c r="JW181" s="8">
        <v>45</v>
      </c>
      <c r="JX181" s="8">
        <v>0</v>
      </c>
      <c r="JY181" s="8">
        <v>62</v>
      </c>
      <c r="JZ181" s="8">
        <v>56</v>
      </c>
      <c r="KA181" s="8">
        <v>0</v>
      </c>
      <c r="KM181" s="8">
        <v>31</v>
      </c>
      <c r="KN181" s="8">
        <v>11</v>
      </c>
      <c r="KO181" s="8">
        <v>18</v>
      </c>
      <c r="KP181" s="8">
        <v>13</v>
      </c>
      <c r="KQ181" s="8">
        <v>54</v>
      </c>
      <c r="KR181" s="8">
        <v>13</v>
      </c>
      <c r="KS181" s="8">
        <v>47</v>
      </c>
      <c r="KT181" s="8">
        <v>14</v>
      </c>
      <c r="KU181" s="8">
        <v>6</v>
      </c>
      <c r="KV181" s="10" t="s">
        <v>336</v>
      </c>
      <c r="KW181" s="8">
        <v>14</v>
      </c>
      <c r="KX181" s="8">
        <v>55</v>
      </c>
      <c r="KY181" s="8">
        <v>8</v>
      </c>
      <c r="KZ181" s="8">
        <v>53</v>
      </c>
      <c r="LA181" s="8">
        <v>11</v>
      </c>
      <c r="LB181" s="10" t="s">
        <v>336</v>
      </c>
      <c r="LC181" s="8">
        <v>2</v>
      </c>
      <c r="LD181" s="10" t="s">
        <v>352</v>
      </c>
    </row>
    <row r="182" spans="1:364" x14ac:dyDescent="0.25">
      <c r="A182" s="8" t="s">
        <v>1686</v>
      </c>
      <c r="B182" s="9">
        <v>42534</v>
      </c>
      <c r="C182" s="8" t="s">
        <v>695</v>
      </c>
      <c r="D182" s="8">
        <v>81</v>
      </c>
      <c r="E182" s="8">
        <v>16</v>
      </c>
      <c r="F182" s="9">
        <v>42534</v>
      </c>
      <c r="J182" s="38">
        <v>38</v>
      </c>
      <c r="K182" s="38">
        <v>109</v>
      </c>
      <c r="L182" s="38"/>
      <c r="X182" s="8">
        <v>21</v>
      </c>
      <c r="Y182" s="8">
        <v>9</v>
      </c>
      <c r="AB182" s="8">
        <v>8</v>
      </c>
      <c r="AC182" s="8">
        <v>8</v>
      </c>
      <c r="AD182" s="8">
        <v>7</v>
      </c>
      <c r="AE182" s="8">
        <v>10</v>
      </c>
      <c r="AF182" s="8">
        <v>6</v>
      </c>
      <c r="AG182" s="8">
        <v>10</v>
      </c>
      <c r="AL182" s="8">
        <v>9</v>
      </c>
      <c r="AM182" s="8">
        <v>8</v>
      </c>
      <c r="BQ182" s="8">
        <v>26</v>
      </c>
      <c r="BR182" s="8">
        <v>9</v>
      </c>
      <c r="BS182" s="8">
        <v>15</v>
      </c>
      <c r="BT182" s="8">
        <v>10</v>
      </c>
      <c r="BU182" s="8">
        <v>34</v>
      </c>
      <c r="BV182" s="8">
        <v>14</v>
      </c>
      <c r="BW182" s="8">
        <v>30</v>
      </c>
      <c r="BX182" s="8">
        <v>15</v>
      </c>
      <c r="BY182" s="8">
        <v>20</v>
      </c>
      <c r="BZ182" s="10" t="s">
        <v>358</v>
      </c>
      <c r="CA182" s="8">
        <v>7</v>
      </c>
      <c r="CB182" s="10" t="s">
        <v>358</v>
      </c>
      <c r="CC182" s="8">
        <v>43</v>
      </c>
      <c r="CD182" s="10" t="s">
        <v>358</v>
      </c>
      <c r="CK182" s="8">
        <v>4</v>
      </c>
      <c r="CL182" s="10" t="s">
        <v>504</v>
      </c>
      <c r="CS182" s="8">
        <v>13</v>
      </c>
      <c r="CT182" s="8">
        <v>1</v>
      </c>
      <c r="CU182" s="8">
        <v>37</v>
      </c>
      <c r="CV182" s="8">
        <v>48</v>
      </c>
      <c r="CW182" s="8">
        <v>4</v>
      </c>
      <c r="CX182" s="8">
        <v>-0.5</v>
      </c>
      <c r="CY182" s="8">
        <v>9</v>
      </c>
      <c r="CZ182" s="8">
        <v>0.5</v>
      </c>
      <c r="DA182" s="8">
        <v>10</v>
      </c>
      <c r="DB182" s="8">
        <v>0</v>
      </c>
      <c r="DC182" s="8">
        <v>8</v>
      </c>
      <c r="DD182" s="8">
        <v>-0.5</v>
      </c>
      <c r="DE182" s="8">
        <v>10</v>
      </c>
      <c r="DF182" s="8">
        <v>0</v>
      </c>
      <c r="DG182" s="8">
        <v>14</v>
      </c>
      <c r="DH182" s="8">
        <v>-0.5</v>
      </c>
      <c r="DI182" s="8">
        <v>0</v>
      </c>
      <c r="DJ182" s="8">
        <v>-1</v>
      </c>
      <c r="DK182" s="8">
        <v>100</v>
      </c>
      <c r="DL182" s="8">
        <v>91.6</v>
      </c>
      <c r="IP182" s="8">
        <v>20</v>
      </c>
      <c r="IQ182" s="8">
        <v>30</v>
      </c>
      <c r="IR182" s="8">
        <v>17</v>
      </c>
      <c r="IS182" s="8">
        <v>48</v>
      </c>
      <c r="JB182" s="8">
        <v>55</v>
      </c>
      <c r="JC182" s="8">
        <v>51</v>
      </c>
      <c r="JL182" s="8">
        <v>28</v>
      </c>
      <c r="JM182" s="8">
        <v>72</v>
      </c>
      <c r="JV182" s="8">
        <v>39</v>
      </c>
      <c r="JW182" s="8">
        <v>46</v>
      </c>
      <c r="JX182" s="8">
        <v>0</v>
      </c>
      <c r="JY182" s="8">
        <v>81</v>
      </c>
      <c r="JZ182" s="8">
        <v>55</v>
      </c>
      <c r="KA182" s="8">
        <v>0</v>
      </c>
      <c r="KD182" s="8">
        <v>53</v>
      </c>
      <c r="KE182" s="8">
        <v>15</v>
      </c>
      <c r="KF182" s="8">
        <v>43</v>
      </c>
      <c r="KG182" s="8">
        <v>24</v>
      </c>
      <c r="KH182" s="8">
        <v>31</v>
      </c>
      <c r="KI182" s="8">
        <v>46</v>
      </c>
      <c r="LO182" s="8">
        <v>5</v>
      </c>
      <c r="LP182" s="8">
        <v>43</v>
      </c>
      <c r="LQ182" s="8">
        <v>2</v>
      </c>
      <c r="LR182" s="8">
        <v>49</v>
      </c>
      <c r="LS182" s="8">
        <v>7</v>
      </c>
      <c r="LT182" s="8">
        <v>47</v>
      </c>
      <c r="LU182" s="8">
        <v>92</v>
      </c>
      <c r="LV182" s="8">
        <v>93</v>
      </c>
      <c r="MU182" s="8">
        <v>14</v>
      </c>
      <c r="MV182" s="8">
        <v>5</v>
      </c>
      <c r="MZ182" s="10">
        <v>6</v>
      </c>
    </row>
    <row r="183" spans="1:364" x14ac:dyDescent="0.25">
      <c r="A183" s="8" t="s">
        <v>1638</v>
      </c>
      <c r="B183" s="9">
        <v>42691</v>
      </c>
      <c r="C183" s="8" t="s">
        <v>696</v>
      </c>
      <c r="D183" s="8">
        <v>76</v>
      </c>
      <c r="E183" s="8">
        <v>16</v>
      </c>
      <c r="F183" s="9">
        <v>42691</v>
      </c>
      <c r="J183" s="38"/>
      <c r="K183" s="38"/>
      <c r="L183" s="38">
        <v>98</v>
      </c>
      <c r="P183" s="8">
        <v>12</v>
      </c>
      <c r="R183" s="8">
        <v>20</v>
      </c>
      <c r="S183" s="8">
        <v>9</v>
      </c>
      <c r="T183" s="8">
        <v>24</v>
      </c>
      <c r="U183" s="8">
        <v>9</v>
      </c>
      <c r="V183" s="8">
        <v>14</v>
      </c>
      <c r="W183" s="8">
        <v>12</v>
      </c>
      <c r="X183" s="8">
        <v>13</v>
      </c>
      <c r="Y183" s="8">
        <v>4</v>
      </c>
      <c r="Z183" s="8">
        <v>47</v>
      </c>
      <c r="AA183" s="8">
        <v>11</v>
      </c>
      <c r="AB183" s="8">
        <v>8</v>
      </c>
      <c r="AC183" s="8">
        <v>8</v>
      </c>
      <c r="AD183" s="8">
        <v>4</v>
      </c>
      <c r="AE183" s="8">
        <v>5</v>
      </c>
      <c r="AF183" s="8">
        <v>1</v>
      </c>
      <c r="AG183" s="8">
        <v>2</v>
      </c>
      <c r="BQ183" s="8">
        <v>19</v>
      </c>
      <c r="BR183" s="8">
        <v>6</v>
      </c>
      <c r="BS183" s="8">
        <v>0</v>
      </c>
      <c r="BT183" s="8">
        <v>1</v>
      </c>
      <c r="BU183" s="8">
        <v>20</v>
      </c>
      <c r="BV183" s="8">
        <v>7</v>
      </c>
      <c r="BW183" s="8">
        <v>0</v>
      </c>
      <c r="BX183" s="8">
        <v>2</v>
      </c>
      <c r="BY183" s="8">
        <v>16</v>
      </c>
      <c r="BZ183" s="10" t="s">
        <v>334</v>
      </c>
      <c r="CA183" s="8" t="s">
        <v>697</v>
      </c>
      <c r="CB183" s="10" t="s">
        <v>335</v>
      </c>
      <c r="CC183" s="8">
        <v>43</v>
      </c>
      <c r="CD183" s="10" t="s">
        <v>358</v>
      </c>
      <c r="CK183" s="8">
        <v>2</v>
      </c>
      <c r="CL183" s="10" t="s">
        <v>502</v>
      </c>
      <c r="CS183" s="8">
        <v>5</v>
      </c>
      <c r="CT183" s="8">
        <v>-2</v>
      </c>
      <c r="CU183" s="8" t="s">
        <v>698</v>
      </c>
      <c r="CV183" s="8">
        <v>25</v>
      </c>
      <c r="CW183" s="8">
        <v>3</v>
      </c>
      <c r="CX183" s="8">
        <v>-1</v>
      </c>
      <c r="CY183" s="8">
        <v>0</v>
      </c>
      <c r="CZ183" s="8">
        <v>-3</v>
      </c>
      <c r="DA183" s="8">
        <v>2</v>
      </c>
      <c r="DB183" s="8">
        <v>-3</v>
      </c>
      <c r="DC183" s="8">
        <v>0</v>
      </c>
      <c r="DD183" s="8">
        <v>-2.5</v>
      </c>
      <c r="DE183" s="8">
        <v>0</v>
      </c>
      <c r="DF183" s="8">
        <v>-3.5</v>
      </c>
      <c r="DG183" s="8">
        <v>5</v>
      </c>
      <c r="DH183" s="8">
        <v>-5</v>
      </c>
      <c r="DI183" s="8">
        <v>5</v>
      </c>
      <c r="DJ183" s="8">
        <v>0.5</v>
      </c>
      <c r="DK183" s="8">
        <v>94</v>
      </c>
      <c r="DL183" s="8">
        <v>6.2</v>
      </c>
      <c r="IH183" s="8">
        <v>18.5</v>
      </c>
      <c r="II183" s="10" t="s">
        <v>337</v>
      </c>
      <c r="IP183" s="8">
        <v>25</v>
      </c>
      <c r="IQ183" s="8">
        <v>35</v>
      </c>
      <c r="IR183" s="8">
        <v>11</v>
      </c>
      <c r="IS183" s="8">
        <v>31</v>
      </c>
      <c r="JB183" s="8">
        <v>46</v>
      </c>
      <c r="JC183" s="8">
        <v>37</v>
      </c>
      <c r="JV183" s="8">
        <v>59</v>
      </c>
      <c r="JW183" s="8">
        <v>36</v>
      </c>
      <c r="JX183" s="8">
        <v>0</v>
      </c>
      <c r="JY183" s="8">
        <v>259</v>
      </c>
      <c r="JZ183" s="8">
        <v>31</v>
      </c>
      <c r="KA183" s="8">
        <v>2</v>
      </c>
      <c r="KD183" s="8">
        <v>80</v>
      </c>
      <c r="KE183" s="8">
        <v>33</v>
      </c>
      <c r="KF183" s="8">
        <v>46</v>
      </c>
      <c r="KG183" s="8">
        <v>26</v>
      </c>
      <c r="KH183" s="8">
        <v>25</v>
      </c>
      <c r="KI183" s="8">
        <v>39</v>
      </c>
      <c r="LO183" s="8" t="s">
        <v>416</v>
      </c>
      <c r="MY183" s="8">
        <v>4</v>
      </c>
      <c r="MZ183" s="21">
        <v>9</v>
      </c>
    </row>
    <row r="184" spans="1:364" x14ac:dyDescent="0.25">
      <c r="A184" s="8" t="s">
        <v>1630</v>
      </c>
      <c r="B184" s="9">
        <v>42717</v>
      </c>
      <c r="C184" s="8" t="s">
        <v>699</v>
      </c>
      <c r="D184" s="8">
        <v>75</v>
      </c>
      <c r="E184" s="8">
        <v>16</v>
      </c>
      <c r="F184" s="9">
        <v>42717</v>
      </c>
      <c r="J184" s="38">
        <v>38</v>
      </c>
      <c r="K184" s="38">
        <v>108</v>
      </c>
      <c r="L184" s="38">
        <v>109</v>
      </c>
      <c r="X184" s="8">
        <v>17</v>
      </c>
      <c r="Y184" s="8">
        <v>6</v>
      </c>
      <c r="AB184" s="8">
        <v>9</v>
      </c>
      <c r="AC184" s="8">
        <v>9</v>
      </c>
      <c r="AD184" s="8">
        <v>6</v>
      </c>
      <c r="AE184" s="8">
        <v>8</v>
      </c>
      <c r="AF184" s="8">
        <v>2</v>
      </c>
      <c r="AG184" s="8">
        <v>4</v>
      </c>
      <c r="BQ184" s="8">
        <v>9</v>
      </c>
      <c r="BR184" s="8">
        <v>3</v>
      </c>
      <c r="BS184" s="8">
        <v>0</v>
      </c>
      <c r="BT184" s="8">
        <v>1</v>
      </c>
      <c r="BU184" s="8">
        <v>20</v>
      </c>
      <c r="BV184" s="8">
        <v>7</v>
      </c>
      <c r="BW184" s="8">
        <v>0</v>
      </c>
      <c r="BX184" s="8">
        <v>2</v>
      </c>
      <c r="BY184" s="8">
        <v>9</v>
      </c>
      <c r="BZ184" s="10" t="s">
        <v>335</v>
      </c>
      <c r="CA184" s="8">
        <v>0</v>
      </c>
      <c r="CB184" s="10" t="s">
        <v>335</v>
      </c>
      <c r="CC184" s="8">
        <v>41</v>
      </c>
      <c r="CD184" s="10" t="s">
        <v>334</v>
      </c>
      <c r="CK184" s="8">
        <v>3</v>
      </c>
      <c r="CL184" s="10" t="s">
        <v>585</v>
      </c>
      <c r="CS184" s="8">
        <v>4</v>
      </c>
      <c r="CT184" s="8">
        <v>-2.5</v>
      </c>
      <c r="CU184" s="8">
        <v>19</v>
      </c>
      <c r="CV184" s="8">
        <v>26</v>
      </c>
      <c r="CW184" s="8">
        <v>4</v>
      </c>
      <c r="CX184" s="8">
        <v>-0.5</v>
      </c>
      <c r="CY184" s="8">
        <v>0</v>
      </c>
      <c r="CZ184" s="8">
        <v>-2.5</v>
      </c>
      <c r="DA184" s="8">
        <v>2</v>
      </c>
      <c r="DB184" s="8">
        <v>-3</v>
      </c>
      <c r="DC184" s="8">
        <v>0</v>
      </c>
      <c r="DD184" s="8">
        <v>-2.5</v>
      </c>
      <c r="DE184" s="8">
        <v>1</v>
      </c>
      <c r="DF184" s="8">
        <v>-3</v>
      </c>
      <c r="DG184" s="8">
        <v>8</v>
      </c>
      <c r="DH184" s="8">
        <v>-4</v>
      </c>
      <c r="DI184" s="8">
        <v>10</v>
      </c>
      <c r="DJ184" s="8">
        <v>1.5</v>
      </c>
      <c r="DK184" s="8">
        <v>75</v>
      </c>
      <c r="DL184" s="8">
        <v>0</v>
      </c>
      <c r="IP184" s="8">
        <v>26</v>
      </c>
      <c r="IQ184" s="8">
        <v>37</v>
      </c>
      <c r="IR184" s="8">
        <v>11</v>
      </c>
      <c r="IS184" s="8">
        <v>30</v>
      </c>
      <c r="JB184" s="8">
        <v>45</v>
      </c>
      <c r="JC184" s="8">
        <v>37</v>
      </c>
      <c r="JV184" s="8">
        <v>115</v>
      </c>
      <c r="JW184" s="8">
        <v>18</v>
      </c>
      <c r="JX184" s="8">
        <v>0</v>
      </c>
      <c r="JY184" s="8" t="s">
        <v>700</v>
      </c>
      <c r="MZ184" s="10">
        <v>21</v>
      </c>
    </row>
    <row r="185" spans="1:364" x14ac:dyDescent="0.25">
      <c r="A185" s="8" t="s">
        <v>1655</v>
      </c>
      <c r="B185" s="9">
        <v>42647</v>
      </c>
      <c r="C185" s="8" t="s">
        <v>701</v>
      </c>
      <c r="D185" s="8">
        <v>82</v>
      </c>
      <c r="E185" s="8">
        <v>18</v>
      </c>
      <c r="F185" s="9">
        <v>42647</v>
      </c>
      <c r="J185" s="38"/>
      <c r="K185" s="38"/>
      <c r="L185" s="38">
        <v>123</v>
      </c>
      <c r="R185" s="8">
        <v>29</v>
      </c>
      <c r="S185" s="8">
        <v>14</v>
      </c>
      <c r="T185" s="8">
        <v>40</v>
      </c>
      <c r="U185" s="8">
        <v>14</v>
      </c>
      <c r="V185" s="8">
        <v>19</v>
      </c>
      <c r="W185" s="8">
        <v>16</v>
      </c>
      <c r="X185" s="8">
        <v>30</v>
      </c>
      <c r="Y185" s="8">
        <v>14</v>
      </c>
      <c r="AB185" s="8">
        <v>10</v>
      </c>
      <c r="AC185" s="8">
        <v>11</v>
      </c>
      <c r="AD185" s="8">
        <v>10</v>
      </c>
      <c r="AE185" s="8">
        <v>14</v>
      </c>
      <c r="AF185" s="8">
        <v>10</v>
      </c>
      <c r="AG185" s="8">
        <v>15</v>
      </c>
      <c r="BQ185" s="8">
        <v>36</v>
      </c>
      <c r="BR185" s="8">
        <v>13</v>
      </c>
      <c r="BS185" s="8">
        <v>20</v>
      </c>
      <c r="BT185" s="8">
        <v>12</v>
      </c>
      <c r="BY185" s="8">
        <v>21</v>
      </c>
      <c r="BZ185" s="10" t="s">
        <v>358</v>
      </c>
      <c r="CK185" s="8">
        <v>6</v>
      </c>
      <c r="CL185" s="10" t="s">
        <v>526</v>
      </c>
      <c r="CS185" s="8">
        <v>16</v>
      </c>
      <c r="CT185" s="8">
        <v>2</v>
      </c>
      <c r="CU185" s="8">
        <v>58</v>
      </c>
      <c r="CV185" s="8">
        <v>71</v>
      </c>
      <c r="CW185" s="8">
        <v>5</v>
      </c>
      <c r="CX185" s="8">
        <v>0</v>
      </c>
      <c r="CY185" s="8">
        <v>11</v>
      </c>
      <c r="CZ185" s="8">
        <v>1</v>
      </c>
      <c r="DA185" s="8">
        <v>13</v>
      </c>
      <c r="DB185" s="8">
        <v>1</v>
      </c>
      <c r="DC185" s="8">
        <v>10</v>
      </c>
      <c r="DD185" s="8">
        <v>0.5</v>
      </c>
      <c r="DE185" s="8">
        <v>13</v>
      </c>
      <c r="DF185" s="8">
        <v>1</v>
      </c>
      <c r="DG185" s="8">
        <v>13</v>
      </c>
      <c r="DH185" s="8">
        <v>-1</v>
      </c>
      <c r="DI185" s="8">
        <v>0</v>
      </c>
      <c r="DJ185" s="8">
        <v>-1</v>
      </c>
      <c r="DK185" s="8">
        <v>100</v>
      </c>
      <c r="DL185" s="8">
        <v>91.6</v>
      </c>
      <c r="IP185" s="8">
        <v>39</v>
      </c>
      <c r="IQ185" s="8">
        <v>47</v>
      </c>
      <c r="IR185" s="8">
        <v>15</v>
      </c>
      <c r="IS185" s="8">
        <v>43</v>
      </c>
      <c r="JB185" s="8">
        <v>55</v>
      </c>
      <c r="JC185" s="8">
        <v>49</v>
      </c>
      <c r="KD185" s="8">
        <v>70</v>
      </c>
      <c r="KE185" s="8">
        <v>24</v>
      </c>
      <c r="KF185" s="8">
        <v>44</v>
      </c>
      <c r="KG185" s="8">
        <v>24</v>
      </c>
      <c r="KH185" s="8">
        <v>27</v>
      </c>
      <c r="KI185" s="8">
        <v>40</v>
      </c>
      <c r="LO185" s="8">
        <v>4</v>
      </c>
      <c r="LP185" s="8">
        <v>38</v>
      </c>
      <c r="LQ185" s="8">
        <v>10</v>
      </c>
      <c r="LR185" s="8">
        <v>33</v>
      </c>
      <c r="LS185" s="8">
        <v>17</v>
      </c>
      <c r="LT185" s="8">
        <v>39</v>
      </c>
      <c r="LU185" s="8">
        <v>71</v>
      </c>
      <c r="LV185" s="8">
        <v>76</v>
      </c>
      <c r="MY185" s="8">
        <v>0</v>
      </c>
    </row>
    <row r="186" spans="1:364" x14ac:dyDescent="0.25">
      <c r="A186" s="8" t="s">
        <v>1648</v>
      </c>
      <c r="B186" s="9">
        <v>42657</v>
      </c>
      <c r="C186" s="8" t="s">
        <v>702</v>
      </c>
      <c r="D186" s="8">
        <v>60</v>
      </c>
      <c r="E186" s="8">
        <v>13</v>
      </c>
      <c r="F186" s="9">
        <v>42655</v>
      </c>
      <c r="J186" s="38">
        <v>44</v>
      </c>
      <c r="K186" s="38">
        <v>117</v>
      </c>
      <c r="L186" s="38">
        <v>115</v>
      </c>
      <c r="R186" s="8">
        <v>26</v>
      </c>
      <c r="S186" s="8">
        <v>10</v>
      </c>
      <c r="T186" s="8">
        <v>20</v>
      </c>
      <c r="U186" s="8">
        <v>6</v>
      </c>
      <c r="V186" s="8">
        <v>8</v>
      </c>
      <c r="W186" s="8">
        <v>6</v>
      </c>
      <c r="X186" s="8">
        <v>23</v>
      </c>
      <c r="Y186" s="8">
        <v>8</v>
      </c>
      <c r="Z186" s="8">
        <v>38</v>
      </c>
      <c r="AA186" s="8">
        <v>6</v>
      </c>
      <c r="AW186" s="8">
        <v>2</v>
      </c>
      <c r="AX186" s="8">
        <v>1</v>
      </c>
      <c r="AY186" s="8">
        <v>3</v>
      </c>
      <c r="AZ186" s="8">
        <v>2</v>
      </c>
      <c r="BA186" s="8">
        <v>15</v>
      </c>
      <c r="BB186" s="8">
        <v>1</v>
      </c>
      <c r="BC186" s="8">
        <v>9</v>
      </c>
      <c r="BD186" s="8">
        <v>6</v>
      </c>
      <c r="BE186" s="8">
        <v>23</v>
      </c>
      <c r="BF186" s="10" t="s">
        <v>334</v>
      </c>
      <c r="BG186" s="8">
        <v>1</v>
      </c>
      <c r="BH186" s="10" t="s">
        <v>335</v>
      </c>
      <c r="BI186" s="8">
        <v>42</v>
      </c>
      <c r="BJ186" s="10" t="s">
        <v>334</v>
      </c>
      <c r="CK186" s="8">
        <v>4</v>
      </c>
      <c r="CL186" s="10" t="s">
        <v>507</v>
      </c>
      <c r="CS186" s="8">
        <v>3</v>
      </c>
      <c r="CT186" s="8">
        <v>-3</v>
      </c>
      <c r="CU186" s="8">
        <v>22</v>
      </c>
      <c r="CV186" s="8">
        <v>30</v>
      </c>
      <c r="CW186" s="8">
        <v>4</v>
      </c>
      <c r="CX186" s="8">
        <v>-1</v>
      </c>
      <c r="CY186" s="8">
        <v>1</v>
      </c>
      <c r="CZ186" s="8">
        <v>-2.5</v>
      </c>
      <c r="DA186" s="8">
        <v>3</v>
      </c>
      <c r="DB186" s="8">
        <v>-3</v>
      </c>
      <c r="DC186" s="8">
        <v>4</v>
      </c>
      <c r="DD186" s="8">
        <v>-1.5</v>
      </c>
      <c r="DE186" s="8">
        <v>4</v>
      </c>
      <c r="DF186" s="8">
        <v>-2</v>
      </c>
      <c r="DG186" s="8">
        <v>13</v>
      </c>
      <c r="DH186" s="8">
        <v>-1</v>
      </c>
      <c r="DI186" s="8">
        <v>16</v>
      </c>
      <c r="DJ186" s="8">
        <v>3</v>
      </c>
      <c r="DK186" s="8">
        <v>100</v>
      </c>
      <c r="DL186" s="8">
        <v>91.7</v>
      </c>
      <c r="HQ186" s="8">
        <v>2</v>
      </c>
      <c r="HR186" s="8">
        <v>33</v>
      </c>
      <c r="HS186" s="8">
        <v>2</v>
      </c>
      <c r="HT186" s="8">
        <v>21</v>
      </c>
      <c r="HU186" s="8">
        <v>2</v>
      </c>
      <c r="HV186" s="8" t="s">
        <v>347</v>
      </c>
      <c r="HW186" s="8">
        <v>6</v>
      </c>
      <c r="HX186" s="8" t="s">
        <v>347</v>
      </c>
      <c r="HY186" s="8">
        <v>0</v>
      </c>
      <c r="HZ186" s="8" t="s">
        <v>347</v>
      </c>
      <c r="IA186" s="8">
        <v>0</v>
      </c>
      <c r="IB186" s="8" t="s">
        <v>529</v>
      </c>
      <c r="IC186" s="8">
        <v>4</v>
      </c>
      <c r="ID186" s="10" t="s">
        <v>444</v>
      </c>
      <c r="IE186" s="8">
        <v>3</v>
      </c>
      <c r="IF186" s="10" t="s">
        <v>349</v>
      </c>
      <c r="IG186" s="10" t="s">
        <v>387</v>
      </c>
      <c r="IH186" s="8">
        <v>19</v>
      </c>
      <c r="II186" s="10" t="s">
        <v>337</v>
      </c>
      <c r="IP186" s="8">
        <v>42</v>
      </c>
      <c r="IQ186" s="8">
        <v>53</v>
      </c>
      <c r="IR186" s="8">
        <v>17</v>
      </c>
      <c r="IS186" s="8">
        <v>47</v>
      </c>
      <c r="JB186" s="8">
        <v>52</v>
      </c>
      <c r="JC186" s="8">
        <v>41</v>
      </c>
      <c r="JS186" s="8">
        <v>23.5</v>
      </c>
      <c r="JT186" s="8">
        <v>58</v>
      </c>
      <c r="JV186" s="8">
        <v>46</v>
      </c>
      <c r="JW186" s="8">
        <v>36</v>
      </c>
      <c r="JX186" s="8">
        <v>0</v>
      </c>
      <c r="JY186" s="8">
        <v>142</v>
      </c>
      <c r="JZ186" s="8">
        <v>35</v>
      </c>
      <c r="KA186" s="8">
        <v>3</v>
      </c>
      <c r="KD186" s="8">
        <v>88</v>
      </c>
      <c r="KE186" s="8">
        <v>42</v>
      </c>
      <c r="KF186" s="8">
        <v>58</v>
      </c>
      <c r="KG186" s="8">
        <v>37</v>
      </c>
      <c r="KH186" s="8">
        <v>31</v>
      </c>
      <c r="KI186" s="8">
        <v>45</v>
      </c>
      <c r="LO186" s="8">
        <v>4</v>
      </c>
      <c r="LP186" s="8">
        <v>34</v>
      </c>
      <c r="LQ186" s="8">
        <v>9</v>
      </c>
      <c r="LR186" s="8">
        <v>35</v>
      </c>
      <c r="LS186" s="8">
        <v>16</v>
      </c>
      <c r="LT186" s="8">
        <v>39</v>
      </c>
      <c r="LU186" s="8">
        <v>69</v>
      </c>
      <c r="LV186" s="8">
        <v>74</v>
      </c>
      <c r="LW186" s="8">
        <v>12</v>
      </c>
      <c r="LX186" s="8">
        <v>8</v>
      </c>
      <c r="LY186" s="8">
        <v>3</v>
      </c>
      <c r="LZ186" s="8">
        <v>34</v>
      </c>
      <c r="MW186" s="8">
        <v>14</v>
      </c>
      <c r="MX186" s="8">
        <v>9</v>
      </c>
      <c r="MY186" s="8">
        <v>9</v>
      </c>
      <c r="MZ186" s="10">
        <v>0</v>
      </c>
    </row>
    <row r="187" spans="1:364" s="27" customFormat="1" x14ac:dyDescent="0.25">
      <c r="A187" s="8" t="s">
        <v>1706</v>
      </c>
      <c r="B187" s="9">
        <v>42473</v>
      </c>
      <c r="C187" s="27" t="s">
        <v>703</v>
      </c>
      <c r="D187" s="27">
        <v>85</v>
      </c>
      <c r="E187" s="27">
        <v>16</v>
      </c>
      <c r="F187" s="28">
        <v>42473</v>
      </c>
      <c r="J187" s="38">
        <v>49</v>
      </c>
      <c r="K187" s="38">
        <v>126</v>
      </c>
      <c r="L187" s="38"/>
      <c r="P187" s="27">
        <v>23</v>
      </c>
      <c r="R187" s="27">
        <v>21</v>
      </c>
      <c r="S187" s="27">
        <v>10</v>
      </c>
      <c r="T187" s="27">
        <v>37</v>
      </c>
      <c r="U187" s="27">
        <v>15</v>
      </c>
      <c r="X187" s="27">
        <v>15</v>
      </c>
      <c r="Y187" s="27">
        <v>6</v>
      </c>
      <c r="AB187" s="27">
        <v>6</v>
      </c>
      <c r="AC187" s="27">
        <v>6</v>
      </c>
      <c r="AD187" s="27">
        <v>4</v>
      </c>
      <c r="AE187" s="27">
        <v>6</v>
      </c>
      <c r="AF187" s="27">
        <v>5</v>
      </c>
      <c r="AG187" s="27">
        <v>9</v>
      </c>
      <c r="BF187" s="29"/>
      <c r="BH187" s="29"/>
      <c r="BJ187" s="29"/>
      <c r="BP187" s="29"/>
      <c r="BQ187" s="27">
        <v>24</v>
      </c>
      <c r="BR187" s="27">
        <v>10</v>
      </c>
      <c r="BS187" s="27">
        <v>1</v>
      </c>
      <c r="BT187" s="27">
        <v>5</v>
      </c>
      <c r="BU187" s="27">
        <v>21</v>
      </c>
      <c r="BV187" s="27">
        <v>10</v>
      </c>
      <c r="BW187" s="27">
        <v>4</v>
      </c>
      <c r="BX187" s="27">
        <v>7</v>
      </c>
      <c r="BY187" s="27">
        <v>11</v>
      </c>
      <c r="BZ187" s="29" t="s">
        <v>344</v>
      </c>
      <c r="CA187" s="27">
        <v>2</v>
      </c>
      <c r="CB187" s="29" t="s">
        <v>334</v>
      </c>
      <c r="CC187" s="27">
        <v>42</v>
      </c>
      <c r="CD187" s="29" t="s">
        <v>365</v>
      </c>
      <c r="CK187" s="27">
        <v>3</v>
      </c>
      <c r="CL187" s="29" t="s">
        <v>507</v>
      </c>
      <c r="CM187" s="29"/>
      <c r="CN187" s="29"/>
      <c r="CO187" s="29"/>
      <c r="CP187" s="29"/>
      <c r="CQ187" s="29"/>
      <c r="CR187" s="29"/>
      <c r="CS187" s="27">
        <v>4</v>
      </c>
      <c r="CT187" s="27">
        <v>-2.5</v>
      </c>
      <c r="CU187" s="27">
        <v>18</v>
      </c>
      <c r="CV187" s="27">
        <v>27</v>
      </c>
      <c r="CW187" s="27">
        <v>4</v>
      </c>
      <c r="CX187" s="27">
        <v>-0.5</v>
      </c>
      <c r="CY187" s="27">
        <v>0</v>
      </c>
      <c r="CZ187" s="27">
        <v>-2.5</v>
      </c>
      <c r="DA187" s="27">
        <v>4</v>
      </c>
      <c r="DB187" s="27">
        <v>-2.5</v>
      </c>
      <c r="DC187" s="27">
        <v>0</v>
      </c>
      <c r="DD187" s="27">
        <v>-3</v>
      </c>
      <c r="DE187" s="27">
        <v>3</v>
      </c>
      <c r="DF187" s="27">
        <v>-2.5</v>
      </c>
      <c r="DG187" s="27">
        <v>11</v>
      </c>
      <c r="DH187" s="27">
        <v>-2.5</v>
      </c>
      <c r="DI187" s="27">
        <v>7</v>
      </c>
      <c r="DJ187" s="27">
        <v>0.5</v>
      </c>
      <c r="DK187" s="27">
        <v>100</v>
      </c>
      <c r="DL187" s="27">
        <v>91.6</v>
      </c>
      <c r="EO187" s="29"/>
      <c r="ID187" s="29"/>
      <c r="IF187" s="29"/>
      <c r="IG187" s="29"/>
      <c r="II187" s="29"/>
      <c r="IP187" s="27">
        <v>39</v>
      </c>
      <c r="IQ187" s="27">
        <v>49</v>
      </c>
      <c r="IR187" s="27">
        <v>19</v>
      </c>
      <c r="IS187" s="27">
        <v>54</v>
      </c>
      <c r="JB187" s="27">
        <v>59</v>
      </c>
      <c r="JC187" s="27">
        <v>73</v>
      </c>
      <c r="JD187" s="27">
        <v>15</v>
      </c>
      <c r="JV187" s="27">
        <v>55</v>
      </c>
      <c r="JW187" s="27">
        <v>39</v>
      </c>
      <c r="JX187" s="27">
        <v>0</v>
      </c>
      <c r="JY187" s="27">
        <v>265</v>
      </c>
      <c r="JZ187" s="27">
        <v>30</v>
      </c>
      <c r="KA187" s="27">
        <v>0</v>
      </c>
      <c r="KB187" s="27">
        <v>9</v>
      </c>
      <c r="KC187" s="27">
        <v>2</v>
      </c>
      <c r="KD187" s="27">
        <v>78</v>
      </c>
      <c r="KE187" s="27">
        <v>33</v>
      </c>
      <c r="KF187" s="27">
        <v>66</v>
      </c>
      <c r="KG187" s="27">
        <v>44</v>
      </c>
      <c r="KH187" s="27">
        <v>24</v>
      </c>
      <c r="KI187" s="27">
        <v>40</v>
      </c>
      <c r="KJ187" s="27">
        <v>8</v>
      </c>
      <c r="KK187" s="27">
        <v>14</v>
      </c>
      <c r="KL187" s="27">
        <v>9</v>
      </c>
      <c r="KV187" s="29"/>
      <c r="LB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7">
        <v>6</v>
      </c>
      <c r="LP187" s="27">
        <v>58</v>
      </c>
      <c r="LQ187" s="27">
        <v>0</v>
      </c>
      <c r="LR187" s="27">
        <v>65</v>
      </c>
      <c r="LS187" s="27">
        <v>3</v>
      </c>
      <c r="LT187" s="27">
        <v>59</v>
      </c>
      <c r="LU187" s="27">
        <v>123</v>
      </c>
      <c r="LV187" s="27">
        <v>119</v>
      </c>
      <c r="MU187" s="27">
        <v>14</v>
      </c>
      <c r="MV187" s="27">
        <v>4</v>
      </c>
      <c r="MY187" s="27">
        <v>0</v>
      </c>
      <c r="MZ187" s="29">
        <v>6</v>
      </c>
    </row>
    <row r="188" spans="1:364" x14ac:dyDescent="0.25">
      <c r="A188" s="8" t="s">
        <v>1693</v>
      </c>
      <c r="B188" s="9">
        <v>42509</v>
      </c>
      <c r="C188" s="8" t="s">
        <v>704</v>
      </c>
      <c r="D188" s="8">
        <v>72</v>
      </c>
      <c r="E188" s="8">
        <v>12</v>
      </c>
      <c r="F188" s="9">
        <v>42509</v>
      </c>
      <c r="J188" s="38">
        <v>30</v>
      </c>
      <c r="K188" s="38">
        <v>96</v>
      </c>
      <c r="L188" s="38">
        <v>97</v>
      </c>
      <c r="R188" s="8">
        <v>26</v>
      </c>
      <c r="S188" s="8">
        <v>11</v>
      </c>
      <c r="T188" s="8">
        <v>28</v>
      </c>
      <c r="U188" s="8">
        <v>9</v>
      </c>
      <c r="V188" s="8">
        <v>16</v>
      </c>
      <c r="W188" s="8">
        <v>12</v>
      </c>
      <c r="X188" s="8">
        <v>25</v>
      </c>
      <c r="Y188" s="8">
        <v>10</v>
      </c>
      <c r="Z188" s="8">
        <v>56</v>
      </c>
      <c r="AA188" s="8">
        <v>11</v>
      </c>
      <c r="AB188" s="8">
        <v>8</v>
      </c>
      <c r="AC188" s="8">
        <v>8</v>
      </c>
      <c r="AD188" s="8">
        <v>6</v>
      </c>
      <c r="AE188" s="8">
        <v>8</v>
      </c>
      <c r="AF188" s="8">
        <v>11</v>
      </c>
      <c r="AG188" s="8">
        <v>15</v>
      </c>
      <c r="BQ188" s="8">
        <v>24</v>
      </c>
      <c r="BR188" s="8">
        <v>7</v>
      </c>
      <c r="BS188" s="8">
        <v>10</v>
      </c>
      <c r="BT188" s="8">
        <v>7</v>
      </c>
      <c r="BU188" s="8">
        <v>31</v>
      </c>
      <c r="BV188" s="8">
        <v>10</v>
      </c>
      <c r="BW188" s="8">
        <v>4</v>
      </c>
      <c r="BX188" s="8">
        <v>5</v>
      </c>
      <c r="BY188" s="8">
        <v>18</v>
      </c>
      <c r="BZ188" s="10" t="s">
        <v>334</v>
      </c>
      <c r="CA188" s="8">
        <v>5</v>
      </c>
      <c r="CB188" s="10" t="s">
        <v>365</v>
      </c>
      <c r="CC188" s="8">
        <v>43</v>
      </c>
      <c r="CD188" s="10" t="s">
        <v>358</v>
      </c>
      <c r="CK188" s="8">
        <v>3</v>
      </c>
      <c r="CL188" s="10" t="s">
        <v>585</v>
      </c>
      <c r="CS188" s="8">
        <v>12</v>
      </c>
      <c r="CT188" s="8">
        <v>0</v>
      </c>
      <c r="CU188" s="8">
        <v>41</v>
      </c>
      <c r="CV188" s="8">
        <v>49</v>
      </c>
      <c r="CW188" s="8">
        <v>4</v>
      </c>
      <c r="CX188" s="8">
        <v>-0.5</v>
      </c>
      <c r="CY188" s="8">
        <v>5</v>
      </c>
      <c r="CZ188" s="8">
        <v>-1</v>
      </c>
      <c r="DA188" s="8">
        <v>9</v>
      </c>
      <c r="DB188" s="8">
        <v>-0.5</v>
      </c>
      <c r="DC188" s="8">
        <v>10</v>
      </c>
      <c r="DD188" s="8">
        <v>0</v>
      </c>
      <c r="DE188" s="8">
        <v>9</v>
      </c>
      <c r="DF188" s="8">
        <v>-0.5</v>
      </c>
      <c r="DG188" s="8">
        <v>14</v>
      </c>
      <c r="DH188" s="8">
        <v>-0.5</v>
      </c>
      <c r="DI188" s="8">
        <v>0</v>
      </c>
      <c r="DJ188" s="8">
        <v>-1</v>
      </c>
      <c r="DK188" s="8">
        <v>94</v>
      </c>
      <c r="DL188" s="8">
        <v>6.2</v>
      </c>
      <c r="IH188" s="8">
        <v>24</v>
      </c>
      <c r="II188" s="10" t="s">
        <v>337</v>
      </c>
      <c r="IP188" s="8">
        <v>16</v>
      </c>
      <c r="IQ188" s="8">
        <v>29</v>
      </c>
      <c r="IR188" s="8">
        <v>13</v>
      </c>
      <c r="IS188" s="8">
        <v>37</v>
      </c>
      <c r="JB188" s="8">
        <v>56</v>
      </c>
      <c r="JC188" s="8">
        <v>56</v>
      </c>
      <c r="JV188" s="8">
        <v>30</v>
      </c>
      <c r="JW188" s="8">
        <v>55</v>
      </c>
      <c r="JX188" s="8">
        <v>0</v>
      </c>
      <c r="JY188" s="8">
        <v>97</v>
      </c>
      <c r="JZ188" s="8">
        <v>49</v>
      </c>
      <c r="KA188" s="8">
        <v>0</v>
      </c>
      <c r="KD188" s="8">
        <v>84</v>
      </c>
      <c r="KE188" s="8">
        <v>41</v>
      </c>
      <c r="KF188" s="8">
        <v>64</v>
      </c>
      <c r="KG188" s="8">
        <v>44</v>
      </c>
      <c r="KH188" s="8">
        <v>32</v>
      </c>
      <c r="KI188" s="8">
        <v>50</v>
      </c>
      <c r="LO188" s="8">
        <v>6</v>
      </c>
      <c r="LP188" s="8">
        <v>61</v>
      </c>
      <c r="LQ188" s="8">
        <v>0</v>
      </c>
      <c r="LR188" s="8">
        <v>69</v>
      </c>
      <c r="LS188" s="8">
        <v>2</v>
      </c>
      <c r="LT188" s="8">
        <v>67</v>
      </c>
      <c r="LU188" s="8">
        <v>130</v>
      </c>
      <c r="LV188" s="8">
        <v>125</v>
      </c>
      <c r="MU188" s="8">
        <v>14</v>
      </c>
      <c r="MV188" s="8">
        <v>4</v>
      </c>
      <c r="MY188" s="8">
        <v>13</v>
      </c>
    </row>
    <row r="189" spans="1:364" x14ac:dyDescent="0.25">
      <c r="A189" s="8" t="s">
        <v>1685</v>
      </c>
      <c r="B189" s="9">
        <v>42535</v>
      </c>
      <c r="C189" s="8" t="s">
        <v>705</v>
      </c>
      <c r="D189" s="8">
        <v>64</v>
      </c>
      <c r="E189" s="8">
        <v>18</v>
      </c>
      <c r="F189" s="9">
        <v>43265</v>
      </c>
      <c r="J189" s="38">
        <v>47</v>
      </c>
      <c r="K189" s="38">
        <v>122</v>
      </c>
      <c r="L189" s="38">
        <v>120</v>
      </c>
      <c r="R189" s="8">
        <v>21</v>
      </c>
      <c r="S189" s="8">
        <v>8</v>
      </c>
      <c r="T189" s="8">
        <v>16</v>
      </c>
      <c r="U189" s="8">
        <v>5</v>
      </c>
      <c r="V189" s="8">
        <v>14</v>
      </c>
      <c r="W189" s="8">
        <v>9</v>
      </c>
      <c r="X189" s="8">
        <v>19</v>
      </c>
      <c r="Y189" s="8">
        <v>6</v>
      </c>
      <c r="Z189" s="8">
        <v>55</v>
      </c>
      <c r="AA189" s="8">
        <v>9</v>
      </c>
      <c r="AB189" s="8">
        <v>7</v>
      </c>
      <c r="AC189" s="8">
        <v>7</v>
      </c>
      <c r="AD189" s="8">
        <v>8</v>
      </c>
      <c r="AE189" s="8">
        <v>10</v>
      </c>
      <c r="AF189" s="8">
        <v>4</v>
      </c>
      <c r="AG189" s="8">
        <v>5</v>
      </c>
      <c r="AW189" s="8">
        <v>17</v>
      </c>
      <c r="AX189" s="8">
        <v>6</v>
      </c>
      <c r="AY189" s="8">
        <v>14</v>
      </c>
      <c r="AZ189" s="8">
        <v>7</v>
      </c>
      <c r="BA189" s="8">
        <v>30</v>
      </c>
      <c r="BB189" s="8">
        <v>8</v>
      </c>
      <c r="BC189" s="8">
        <v>5</v>
      </c>
      <c r="BD189" s="8">
        <v>4</v>
      </c>
      <c r="BE189" s="8">
        <v>23</v>
      </c>
      <c r="BF189" s="10" t="s">
        <v>334</v>
      </c>
      <c r="BG189" s="8">
        <v>6</v>
      </c>
      <c r="BH189" s="10" t="s">
        <v>365</v>
      </c>
      <c r="BI189" s="8">
        <v>42</v>
      </c>
      <c r="BJ189" s="10" t="s">
        <v>334</v>
      </c>
      <c r="CK189" s="8">
        <v>5</v>
      </c>
      <c r="CL189" s="10" t="s">
        <v>570</v>
      </c>
      <c r="CS189" s="8">
        <v>10</v>
      </c>
      <c r="CT189" s="8">
        <v>-1</v>
      </c>
      <c r="CU189" s="8">
        <v>40</v>
      </c>
      <c r="CV189" s="8">
        <v>44</v>
      </c>
      <c r="CW189" s="8">
        <v>4</v>
      </c>
      <c r="CX189" s="8">
        <v>-1</v>
      </c>
      <c r="CY189" s="8">
        <v>9</v>
      </c>
      <c r="CZ189" s="8">
        <v>0</v>
      </c>
      <c r="DA189" s="8">
        <v>9</v>
      </c>
      <c r="DB189" s="8">
        <v>-1</v>
      </c>
      <c r="DC189" s="8">
        <v>8</v>
      </c>
      <c r="DD189" s="8">
        <v>-1</v>
      </c>
      <c r="DE189" s="8">
        <v>10</v>
      </c>
      <c r="DF189" s="8">
        <v>-0.5</v>
      </c>
      <c r="DG189" s="8">
        <v>15</v>
      </c>
      <c r="DH189" s="8">
        <v>0</v>
      </c>
      <c r="DI189" s="8">
        <v>5</v>
      </c>
      <c r="DJ189" s="8">
        <v>1</v>
      </c>
      <c r="DK189" s="8">
        <v>100</v>
      </c>
      <c r="DL189" s="8">
        <v>91.7</v>
      </c>
      <c r="HQ189" s="8">
        <v>3</v>
      </c>
      <c r="HR189" s="8">
        <v>39</v>
      </c>
      <c r="HS189" s="8">
        <v>3</v>
      </c>
      <c r="HT189" s="8">
        <v>27</v>
      </c>
      <c r="HU189" s="8">
        <v>5</v>
      </c>
      <c r="HV189" s="8">
        <v>31</v>
      </c>
      <c r="HW189" s="8">
        <v>11</v>
      </c>
      <c r="HX189" s="8">
        <v>30</v>
      </c>
      <c r="HY189" s="8">
        <v>2</v>
      </c>
      <c r="HZ189" s="8">
        <v>21</v>
      </c>
      <c r="IA189" s="8">
        <v>40</v>
      </c>
      <c r="IB189" s="8" t="s">
        <v>706</v>
      </c>
      <c r="IC189" s="8">
        <v>6</v>
      </c>
      <c r="ID189" s="10" t="s">
        <v>444</v>
      </c>
      <c r="IE189" s="8">
        <v>5</v>
      </c>
      <c r="IF189" s="10" t="s">
        <v>352</v>
      </c>
      <c r="IG189" s="10" t="s">
        <v>461</v>
      </c>
      <c r="IH189" s="8">
        <v>32</v>
      </c>
      <c r="II189" s="10" t="s">
        <v>336</v>
      </c>
      <c r="IP189" s="8">
        <v>28</v>
      </c>
      <c r="IQ189" s="8">
        <v>34</v>
      </c>
      <c r="IR189" s="8">
        <v>8</v>
      </c>
      <c r="IS189" s="8">
        <v>16</v>
      </c>
      <c r="JB189" s="8">
        <v>50</v>
      </c>
      <c r="JC189" s="8">
        <v>33</v>
      </c>
      <c r="JV189" s="8">
        <v>35</v>
      </c>
      <c r="JW189" s="8">
        <v>44</v>
      </c>
      <c r="JX189" s="8">
        <v>0</v>
      </c>
      <c r="JY189" s="8" t="s">
        <v>707</v>
      </c>
      <c r="KD189" s="8">
        <v>84</v>
      </c>
      <c r="KE189" s="8">
        <v>32</v>
      </c>
      <c r="KF189" s="8">
        <v>52</v>
      </c>
      <c r="KG189" s="8">
        <v>28</v>
      </c>
      <c r="KH189" s="8">
        <v>26</v>
      </c>
      <c r="KI189" s="8">
        <v>35</v>
      </c>
      <c r="LO189" s="8">
        <v>3</v>
      </c>
      <c r="LP189" s="8">
        <v>28</v>
      </c>
      <c r="LQ189" s="8">
        <v>4</v>
      </c>
      <c r="LR189" s="8">
        <v>35</v>
      </c>
      <c r="LS189" s="8">
        <v>23</v>
      </c>
      <c r="LT189" s="8">
        <v>31</v>
      </c>
      <c r="LU189" s="8">
        <v>63</v>
      </c>
      <c r="LV189" s="8">
        <v>69</v>
      </c>
      <c r="MU189" s="8">
        <v>12</v>
      </c>
      <c r="MV189" s="8">
        <v>7</v>
      </c>
      <c r="MW189" s="8">
        <v>10</v>
      </c>
      <c r="MY189" s="8">
        <v>6</v>
      </c>
    </row>
    <row r="190" spans="1:364" x14ac:dyDescent="0.25">
      <c r="A190" s="8" t="s">
        <v>1681</v>
      </c>
      <c r="B190" s="9">
        <v>42556</v>
      </c>
      <c r="C190" s="8" t="s">
        <v>708</v>
      </c>
      <c r="D190" s="8">
        <v>75</v>
      </c>
      <c r="E190" s="8">
        <v>20</v>
      </c>
      <c r="F190" s="9">
        <v>42556</v>
      </c>
      <c r="J190" s="38">
        <v>47</v>
      </c>
      <c r="K190" s="38">
        <v>122</v>
      </c>
      <c r="L190" s="38">
        <v>123</v>
      </c>
      <c r="P190" s="8">
        <v>25</v>
      </c>
      <c r="R190" s="8">
        <v>26</v>
      </c>
      <c r="S190" s="8">
        <v>12</v>
      </c>
      <c r="T190" s="8">
        <v>46</v>
      </c>
      <c r="U190" s="8">
        <v>15</v>
      </c>
      <c r="V190" s="8">
        <v>16</v>
      </c>
      <c r="W190" s="8">
        <v>13</v>
      </c>
      <c r="X190" s="8">
        <v>30</v>
      </c>
      <c r="Y190" s="8">
        <v>13</v>
      </c>
      <c r="Z190" s="8">
        <v>32</v>
      </c>
      <c r="AA190" s="8">
        <v>7</v>
      </c>
      <c r="AB190" s="8">
        <v>10</v>
      </c>
      <c r="AC190" s="8">
        <v>10</v>
      </c>
      <c r="AD190" s="8">
        <v>11</v>
      </c>
      <c r="AE190" s="8">
        <v>15</v>
      </c>
      <c r="AF190" s="8">
        <v>9</v>
      </c>
      <c r="AG190" s="8">
        <v>13</v>
      </c>
      <c r="BQ190" s="8">
        <v>37</v>
      </c>
      <c r="BR190" s="8">
        <v>13</v>
      </c>
      <c r="BS190" s="8">
        <v>12</v>
      </c>
      <c r="BT190" s="8">
        <v>9</v>
      </c>
      <c r="BU190" s="8">
        <v>40</v>
      </c>
      <c r="BV190" s="8">
        <v>16</v>
      </c>
      <c r="BW190" s="8">
        <v>5</v>
      </c>
      <c r="BX190" s="8">
        <v>6</v>
      </c>
      <c r="BY190" s="8">
        <v>16</v>
      </c>
      <c r="BZ190" s="10" t="s">
        <v>334</v>
      </c>
      <c r="CA190" s="8">
        <v>6</v>
      </c>
      <c r="CB190" s="10" t="s">
        <v>358</v>
      </c>
      <c r="CC190" s="8">
        <v>43</v>
      </c>
      <c r="CD190" s="10" t="s">
        <v>358</v>
      </c>
      <c r="CK190" s="8">
        <v>5</v>
      </c>
      <c r="CL190" s="10" t="s">
        <v>439</v>
      </c>
      <c r="CS190" s="8">
        <v>9</v>
      </c>
      <c r="CT190" s="8">
        <v>-0.5</v>
      </c>
      <c r="CU190" s="8">
        <v>43</v>
      </c>
      <c r="CV190" s="8">
        <v>57</v>
      </c>
      <c r="CW190" s="8">
        <v>5</v>
      </c>
      <c r="CX190" s="8">
        <v>0</v>
      </c>
      <c r="CY190" s="8">
        <v>0</v>
      </c>
      <c r="CZ190" s="8">
        <v>-3</v>
      </c>
      <c r="DA190" s="8">
        <v>8</v>
      </c>
      <c r="DB190" s="8">
        <v>-0.5</v>
      </c>
      <c r="DC190" s="8">
        <v>1</v>
      </c>
      <c r="DD190" s="8">
        <v>-2.5</v>
      </c>
      <c r="DE190" s="8">
        <v>5</v>
      </c>
      <c r="DF190" s="8">
        <v>-1.5</v>
      </c>
      <c r="DG190" s="8">
        <v>14</v>
      </c>
      <c r="DH190" s="8">
        <v>0</v>
      </c>
      <c r="DI190" s="8">
        <v>6</v>
      </c>
      <c r="DJ190" s="8">
        <v>0.5</v>
      </c>
      <c r="DK190" s="8">
        <v>100</v>
      </c>
      <c r="DL190" s="8">
        <v>92.4</v>
      </c>
      <c r="HQ190" s="8">
        <v>0</v>
      </c>
      <c r="HR190" s="8">
        <v>27</v>
      </c>
      <c r="HS190" s="8">
        <v>8</v>
      </c>
      <c r="HT190" s="8">
        <v>54</v>
      </c>
      <c r="HU190" s="8">
        <v>10</v>
      </c>
      <c r="HV190" s="8">
        <v>57</v>
      </c>
      <c r="HW190" s="8">
        <v>18</v>
      </c>
      <c r="HX190" s="8">
        <v>46</v>
      </c>
      <c r="HY190" s="8">
        <v>7</v>
      </c>
      <c r="HZ190" s="8">
        <v>47</v>
      </c>
      <c r="IA190" s="8">
        <v>70</v>
      </c>
      <c r="IB190" s="8" t="s">
        <v>516</v>
      </c>
      <c r="IC190" s="8">
        <v>6</v>
      </c>
      <c r="ID190" s="10" t="s">
        <v>439</v>
      </c>
      <c r="IE190" s="8">
        <v>6</v>
      </c>
      <c r="IF190" s="10" t="s">
        <v>336</v>
      </c>
      <c r="IG190" s="10" t="s">
        <v>530</v>
      </c>
      <c r="IH190" s="8">
        <v>33</v>
      </c>
      <c r="II190" s="10" t="s">
        <v>336</v>
      </c>
      <c r="IP190" s="8">
        <v>41</v>
      </c>
      <c r="IQ190" s="8">
        <v>46</v>
      </c>
      <c r="IR190" s="8">
        <v>5</v>
      </c>
      <c r="IS190" s="8">
        <v>11</v>
      </c>
      <c r="JB190" s="8">
        <v>54</v>
      </c>
      <c r="JC190" s="8">
        <v>43</v>
      </c>
      <c r="JV190" s="8">
        <v>40</v>
      </c>
      <c r="JW190" s="8">
        <v>42</v>
      </c>
      <c r="JX190" s="8">
        <v>0</v>
      </c>
      <c r="JY190" s="8">
        <v>159</v>
      </c>
      <c r="JZ190" s="8">
        <v>31</v>
      </c>
      <c r="KA190" s="8">
        <v>2</v>
      </c>
      <c r="KD190" s="8">
        <v>78</v>
      </c>
      <c r="KE190" s="8">
        <v>26</v>
      </c>
      <c r="KF190" s="8">
        <v>55</v>
      </c>
      <c r="KG190" s="8">
        <v>30</v>
      </c>
      <c r="KH190" s="8">
        <v>33</v>
      </c>
      <c r="KI190" s="8">
        <v>41</v>
      </c>
      <c r="LO190" s="8">
        <v>6</v>
      </c>
      <c r="LP190" s="8">
        <v>57</v>
      </c>
      <c r="LQ190" s="8">
        <v>1</v>
      </c>
      <c r="LR190" s="8">
        <v>54</v>
      </c>
      <c r="LS190" s="8">
        <v>3</v>
      </c>
      <c r="LT190" s="8">
        <v>60</v>
      </c>
      <c r="LU190" s="8">
        <v>111</v>
      </c>
      <c r="LV190" s="8">
        <v>109</v>
      </c>
      <c r="MW190" s="8">
        <v>19</v>
      </c>
      <c r="MX190" s="8">
        <v>8</v>
      </c>
    </row>
    <row r="191" spans="1:364" x14ac:dyDescent="0.25">
      <c r="A191" s="8" t="s">
        <v>1669</v>
      </c>
      <c r="B191" s="9">
        <v>42601</v>
      </c>
      <c r="C191" s="8" t="s">
        <v>709</v>
      </c>
      <c r="D191" s="8">
        <v>62</v>
      </c>
      <c r="E191" s="8">
        <v>12</v>
      </c>
      <c r="F191" s="9">
        <v>42601</v>
      </c>
      <c r="J191" s="38">
        <v>38</v>
      </c>
      <c r="K191" s="38">
        <v>108</v>
      </c>
      <c r="L191" s="38">
        <v>107</v>
      </c>
      <c r="R191" s="8">
        <v>27</v>
      </c>
      <c r="S191" s="8">
        <v>11</v>
      </c>
      <c r="T191" s="8">
        <v>30</v>
      </c>
      <c r="U191" s="8">
        <v>8</v>
      </c>
      <c r="V191" s="8">
        <v>13</v>
      </c>
      <c r="W191" s="8">
        <v>9</v>
      </c>
      <c r="X191" s="8">
        <v>21</v>
      </c>
      <c r="Y191" s="8">
        <v>7</v>
      </c>
      <c r="Z191" s="8">
        <v>48</v>
      </c>
      <c r="AA191" s="8">
        <v>8</v>
      </c>
      <c r="AB191" s="8">
        <v>7</v>
      </c>
      <c r="AC191" s="8">
        <v>7</v>
      </c>
      <c r="AD191" s="8">
        <v>7</v>
      </c>
      <c r="AE191" s="8">
        <v>8</v>
      </c>
      <c r="AF191" s="8">
        <v>7</v>
      </c>
      <c r="AG191" s="8">
        <v>9</v>
      </c>
      <c r="AW191" s="8">
        <v>10</v>
      </c>
      <c r="AX191" s="8">
        <v>3</v>
      </c>
      <c r="AY191" s="8">
        <v>2</v>
      </c>
      <c r="AZ191" s="8">
        <v>1</v>
      </c>
      <c r="BA191" s="8">
        <v>37</v>
      </c>
      <c r="BB191" s="8">
        <v>11</v>
      </c>
      <c r="BC191" s="8">
        <v>31</v>
      </c>
      <c r="BD191" s="8">
        <v>13</v>
      </c>
      <c r="BE191" s="8">
        <v>16</v>
      </c>
      <c r="BF191" s="10" t="s">
        <v>335</v>
      </c>
      <c r="BG191" s="8">
        <v>4</v>
      </c>
      <c r="BH191" s="10" t="s">
        <v>340</v>
      </c>
      <c r="BI191" s="8">
        <v>41</v>
      </c>
      <c r="BJ191" s="10" t="s">
        <v>340</v>
      </c>
      <c r="CK191" s="8">
        <v>3</v>
      </c>
      <c r="CL191" s="10" t="s">
        <v>585</v>
      </c>
      <c r="CS191" s="8">
        <v>3</v>
      </c>
      <c r="CT191" s="8">
        <v>-3</v>
      </c>
      <c r="CU191" s="8">
        <v>13</v>
      </c>
      <c r="CV191" s="8">
        <v>20</v>
      </c>
      <c r="CW191" s="8">
        <v>0</v>
      </c>
      <c r="CX191" s="8">
        <v>-3.5</v>
      </c>
      <c r="CY191" s="8">
        <v>0</v>
      </c>
      <c r="CZ191" s="8">
        <v>-2.5</v>
      </c>
      <c r="DA191" s="8">
        <v>0</v>
      </c>
      <c r="DB191" s="8">
        <v>-4</v>
      </c>
      <c r="DC191" s="8">
        <v>1</v>
      </c>
      <c r="DD191" s="8">
        <v>-2.5</v>
      </c>
      <c r="DE191" s="8">
        <v>1</v>
      </c>
      <c r="DF191" s="8">
        <v>-3.5</v>
      </c>
      <c r="DG191" s="8">
        <v>11</v>
      </c>
      <c r="DH191" s="8">
        <v>-2</v>
      </c>
      <c r="DI191" s="8">
        <v>16</v>
      </c>
      <c r="DJ191" s="8">
        <v>3</v>
      </c>
      <c r="DK191" s="8">
        <v>81</v>
      </c>
      <c r="DL191" s="8">
        <v>0</v>
      </c>
      <c r="IH191" s="8">
        <v>32</v>
      </c>
      <c r="II191" s="10" t="s">
        <v>336</v>
      </c>
      <c r="IP191" s="8">
        <v>41</v>
      </c>
      <c r="IQ191" s="8">
        <v>51</v>
      </c>
      <c r="IR191" s="8">
        <v>18</v>
      </c>
      <c r="IS191" s="8">
        <v>48</v>
      </c>
      <c r="JB191" s="8">
        <v>59</v>
      </c>
      <c r="JC191" s="8">
        <v>67</v>
      </c>
      <c r="JV191" s="8">
        <v>43</v>
      </c>
      <c r="JW191" s="8">
        <v>42</v>
      </c>
      <c r="JX191" s="8">
        <v>1</v>
      </c>
      <c r="JY191" s="8">
        <v>92</v>
      </c>
      <c r="JZ191" s="8">
        <v>46</v>
      </c>
      <c r="KA191" s="8">
        <v>1</v>
      </c>
      <c r="KD191" s="8">
        <v>81</v>
      </c>
      <c r="KE191" s="8">
        <v>38</v>
      </c>
      <c r="KF191" s="8">
        <v>84</v>
      </c>
      <c r="KG191" s="8">
        <v>60</v>
      </c>
      <c r="KH191" s="8">
        <v>52</v>
      </c>
      <c r="KI191" s="8">
        <v>67</v>
      </c>
      <c r="LO191" s="8">
        <v>6</v>
      </c>
      <c r="LP191" s="8">
        <v>59</v>
      </c>
      <c r="LQ191" s="8">
        <v>2</v>
      </c>
      <c r="LR191" s="8">
        <v>51</v>
      </c>
      <c r="LS191" s="8">
        <v>5</v>
      </c>
      <c r="LT191" s="8">
        <v>55</v>
      </c>
      <c r="LU191" s="8">
        <v>110</v>
      </c>
      <c r="LV191" s="8">
        <v>108</v>
      </c>
      <c r="MY191" s="8">
        <v>14</v>
      </c>
      <c r="MZ191" s="10">
        <v>10</v>
      </c>
    </row>
    <row r="192" spans="1:364" x14ac:dyDescent="0.25">
      <c r="A192" s="8" t="s">
        <v>1698</v>
      </c>
      <c r="B192" s="9">
        <v>42494</v>
      </c>
      <c r="C192" s="8" t="s">
        <v>710</v>
      </c>
      <c r="D192" s="8">
        <v>80</v>
      </c>
      <c r="E192" s="8">
        <v>18</v>
      </c>
      <c r="F192" s="9">
        <v>42494</v>
      </c>
      <c r="J192" s="38">
        <v>48</v>
      </c>
      <c r="K192" s="38">
        <v>124</v>
      </c>
      <c r="L192" s="38"/>
      <c r="P192" s="8">
        <v>21</v>
      </c>
      <c r="R192" s="8">
        <v>25</v>
      </c>
      <c r="S192" s="8">
        <v>12</v>
      </c>
      <c r="T192" s="8">
        <v>33</v>
      </c>
      <c r="U192" s="8">
        <v>12</v>
      </c>
      <c r="V192" s="8">
        <v>11</v>
      </c>
      <c r="W192" s="8">
        <v>11</v>
      </c>
      <c r="X192" s="8">
        <v>20</v>
      </c>
      <c r="Y192" s="8">
        <v>9</v>
      </c>
      <c r="Z192" s="8">
        <v>46</v>
      </c>
      <c r="AA192" s="8">
        <v>11</v>
      </c>
      <c r="BQ192" s="8">
        <v>19</v>
      </c>
      <c r="BR192" s="8">
        <v>7</v>
      </c>
      <c r="BS192" s="8">
        <v>0</v>
      </c>
      <c r="BT192" s="8">
        <v>2</v>
      </c>
      <c r="BU192" s="8">
        <v>24</v>
      </c>
      <c r="BV192" s="8">
        <v>10</v>
      </c>
      <c r="BW192" s="8">
        <v>0</v>
      </c>
      <c r="BX192" s="8">
        <v>3</v>
      </c>
      <c r="BY192" s="8">
        <v>11</v>
      </c>
      <c r="BZ192" s="10" t="s">
        <v>344</v>
      </c>
      <c r="CA192" s="8">
        <v>3</v>
      </c>
      <c r="CB192" s="10" t="s">
        <v>334</v>
      </c>
      <c r="CC192" s="8">
        <v>43</v>
      </c>
      <c r="CD192" s="10" t="s">
        <v>358</v>
      </c>
      <c r="CK192" s="8">
        <v>3</v>
      </c>
      <c r="CL192" s="10" t="s">
        <v>504</v>
      </c>
      <c r="CS192" s="8">
        <v>7</v>
      </c>
      <c r="CT192" s="8">
        <v>-0.5</v>
      </c>
      <c r="CU192" s="8">
        <v>23</v>
      </c>
      <c r="CV192" s="8">
        <v>39</v>
      </c>
      <c r="CW192" s="8">
        <v>4</v>
      </c>
      <c r="CX192" s="8">
        <v>0</v>
      </c>
      <c r="CY192" s="8">
        <v>0</v>
      </c>
      <c r="CZ192" s="8">
        <v>-2.5</v>
      </c>
      <c r="DA192" s="8">
        <v>5</v>
      </c>
      <c r="DB192" s="8">
        <v>-1</v>
      </c>
      <c r="DC192" s="8">
        <v>0</v>
      </c>
      <c r="DD192" s="8">
        <v>-2.5</v>
      </c>
      <c r="DE192" s="8">
        <v>1</v>
      </c>
      <c r="DF192" s="8">
        <v>-2.5</v>
      </c>
      <c r="DG192" s="8">
        <v>13</v>
      </c>
      <c r="DH192" s="8">
        <v>-0.5</v>
      </c>
      <c r="DI192" s="8">
        <v>15</v>
      </c>
      <c r="DJ192" s="8">
        <v>2</v>
      </c>
      <c r="DK192" s="8">
        <v>94</v>
      </c>
      <c r="DL192" s="8">
        <v>7.5</v>
      </c>
      <c r="IH192" s="8">
        <v>34</v>
      </c>
      <c r="II192" s="10" t="s">
        <v>336</v>
      </c>
      <c r="IP192" s="8">
        <v>31</v>
      </c>
      <c r="IQ192" s="8">
        <v>41</v>
      </c>
      <c r="IR192" s="8">
        <v>13</v>
      </c>
      <c r="IS192" s="8">
        <v>35</v>
      </c>
      <c r="JB192" s="8">
        <v>58</v>
      </c>
      <c r="JC192" s="8">
        <v>64</v>
      </c>
      <c r="JV192" s="8">
        <v>38</v>
      </c>
      <c r="JW192" s="8">
        <v>49</v>
      </c>
      <c r="JX192" s="8">
        <v>0</v>
      </c>
      <c r="JY192" s="8">
        <v>100</v>
      </c>
      <c r="JZ192" s="8">
        <v>49</v>
      </c>
      <c r="KA192" s="8">
        <v>0</v>
      </c>
      <c r="KD192" s="8">
        <v>60</v>
      </c>
      <c r="KE192" s="8">
        <v>17</v>
      </c>
      <c r="KF192" s="8">
        <v>45</v>
      </c>
      <c r="KG192" s="8">
        <v>24</v>
      </c>
      <c r="KH192" s="8">
        <v>20</v>
      </c>
      <c r="KI192" s="8">
        <v>33</v>
      </c>
      <c r="LO192" s="8">
        <v>5</v>
      </c>
      <c r="LP192" s="8">
        <v>43</v>
      </c>
      <c r="LQ192" s="8">
        <v>6</v>
      </c>
      <c r="LR192" s="8">
        <v>39</v>
      </c>
      <c r="LS192" s="8">
        <v>10</v>
      </c>
      <c r="LT192" s="8">
        <v>46</v>
      </c>
      <c r="LU192" s="8">
        <v>82</v>
      </c>
      <c r="LV192" s="8">
        <v>85</v>
      </c>
      <c r="MU192" s="8">
        <v>13</v>
      </c>
      <c r="MV192" s="8">
        <v>3</v>
      </c>
      <c r="MY192" s="8">
        <v>3</v>
      </c>
      <c r="MZ192" s="10">
        <v>10</v>
      </c>
    </row>
    <row r="193" spans="1:364" x14ac:dyDescent="0.25">
      <c r="A193" s="8" t="s">
        <v>1683</v>
      </c>
      <c r="B193" s="9">
        <v>42537</v>
      </c>
      <c r="C193" s="8" t="s">
        <v>711</v>
      </c>
      <c r="D193" s="8">
        <v>82</v>
      </c>
      <c r="E193" s="8">
        <v>16</v>
      </c>
      <c r="F193" s="9">
        <v>42537</v>
      </c>
      <c r="J193" s="38"/>
      <c r="K193" s="38"/>
      <c r="L193" s="38"/>
      <c r="R193" s="8">
        <v>28</v>
      </c>
      <c r="S193" s="8">
        <v>11</v>
      </c>
      <c r="Z193" s="8">
        <v>37</v>
      </c>
      <c r="AA193" s="8">
        <v>9</v>
      </c>
      <c r="BQ193" s="8">
        <v>12</v>
      </c>
      <c r="BR193" s="8">
        <v>5</v>
      </c>
      <c r="BS193" s="8">
        <v>4</v>
      </c>
      <c r="BT193" s="8">
        <v>6</v>
      </c>
      <c r="BU193" s="8">
        <v>26</v>
      </c>
      <c r="BV193" s="8">
        <v>10</v>
      </c>
      <c r="BW193" s="8">
        <v>12</v>
      </c>
      <c r="BX193" s="8">
        <v>9</v>
      </c>
      <c r="BY193" s="8">
        <v>14</v>
      </c>
      <c r="BZ193" s="10" t="s">
        <v>343</v>
      </c>
      <c r="CA193" s="8">
        <v>6</v>
      </c>
      <c r="CB193" s="10" t="s">
        <v>358</v>
      </c>
      <c r="CC193" s="8">
        <v>43</v>
      </c>
      <c r="CD193" s="10" t="s">
        <v>358</v>
      </c>
      <c r="CK193" s="8">
        <v>3</v>
      </c>
      <c r="CL193" s="10" t="s">
        <v>507</v>
      </c>
      <c r="CS193" s="8">
        <v>5</v>
      </c>
      <c r="CT193" s="8">
        <v>-2</v>
      </c>
      <c r="CU193" s="8">
        <v>23</v>
      </c>
      <c r="CV193" s="8">
        <v>32</v>
      </c>
      <c r="CW193" s="8">
        <v>2</v>
      </c>
      <c r="CX193" s="8">
        <v>-1.5</v>
      </c>
      <c r="CY193" s="8">
        <v>3</v>
      </c>
      <c r="CZ193" s="8">
        <v>-1.5</v>
      </c>
      <c r="DA193" s="8">
        <v>6</v>
      </c>
      <c r="DB193" s="8">
        <v>-1.5</v>
      </c>
      <c r="DC193" s="8">
        <v>3</v>
      </c>
      <c r="DD193" s="8">
        <v>-2</v>
      </c>
      <c r="DE193" s="8">
        <v>7</v>
      </c>
      <c r="DF193" s="8">
        <v>-1</v>
      </c>
      <c r="DG193" s="8">
        <v>16</v>
      </c>
      <c r="DH193" s="8">
        <v>0.5</v>
      </c>
      <c r="DI193" s="8">
        <v>21</v>
      </c>
      <c r="DJ193" s="8">
        <v>3.5</v>
      </c>
      <c r="DK193" s="8">
        <v>100</v>
      </c>
      <c r="DL193" s="8">
        <v>91.6</v>
      </c>
      <c r="IH193" s="8">
        <v>21</v>
      </c>
      <c r="II193" s="10" t="s">
        <v>337</v>
      </c>
      <c r="IP193" s="8">
        <v>38</v>
      </c>
      <c r="IQ193" s="8">
        <v>48</v>
      </c>
      <c r="IR193" s="8">
        <v>3</v>
      </c>
      <c r="IS193" s="8">
        <v>10</v>
      </c>
      <c r="JB193" s="8">
        <v>49</v>
      </c>
      <c r="JC193" s="8">
        <v>44</v>
      </c>
      <c r="JV193" s="8">
        <v>52</v>
      </c>
      <c r="JW193" s="8">
        <v>42</v>
      </c>
      <c r="JX193" s="8">
        <v>0</v>
      </c>
      <c r="JY193" s="8">
        <v>198</v>
      </c>
      <c r="JZ193" s="8">
        <v>38</v>
      </c>
      <c r="KA193" s="8">
        <v>0</v>
      </c>
      <c r="MU193" s="8">
        <v>6</v>
      </c>
      <c r="MV193" s="8">
        <v>8</v>
      </c>
    </row>
    <row r="194" spans="1:364" x14ac:dyDescent="0.25">
      <c r="A194" s="8" t="s">
        <v>1667</v>
      </c>
      <c r="B194" s="9">
        <v>42606</v>
      </c>
      <c r="C194" s="8" t="s">
        <v>712</v>
      </c>
      <c r="D194" s="8">
        <v>67</v>
      </c>
      <c r="E194" s="8" t="s">
        <v>713</v>
      </c>
      <c r="F194" s="9">
        <v>42606</v>
      </c>
      <c r="J194" s="38"/>
      <c r="K194" s="38"/>
      <c r="L194" s="38"/>
      <c r="P194" s="8">
        <v>7</v>
      </c>
      <c r="IR194" s="8">
        <v>5</v>
      </c>
      <c r="IS194" s="8">
        <v>14</v>
      </c>
      <c r="MU194" s="8">
        <v>0</v>
      </c>
      <c r="MV194" s="8">
        <v>6</v>
      </c>
      <c r="MZ194" s="10">
        <v>303</v>
      </c>
    </row>
    <row r="195" spans="1:364" x14ac:dyDescent="0.25">
      <c r="A195" s="8" t="s">
        <v>1702</v>
      </c>
      <c r="B195" s="9">
        <v>42492</v>
      </c>
      <c r="C195" s="8" t="s">
        <v>714</v>
      </c>
      <c r="D195" s="8">
        <v>57</v>
      </c>
      <c r="E195" s="8">
        <v>13</v>
      </c>
      <c r="F195" s="9">
        <v>42492</v>
      </c>
      <c r="J195" s="38">
        <v>36</v>
      </c>
      <c r="K195" s="38">
        <v>105</v>
      </c>
      <c r="L195" s="38">
        <v>105</v>
      </c>
      <c r="R195" s="8">
        <v>23</v>
      </c>
      <c r="S195" s="8">
        <v>9</v>
      </c>
      <c r="T195" s="8">
        <v>24</v>
      </c>
      <c r="U195" s="8">
        <v>8</v>
      </c>
      <c r="V195" s="8">
        <v>15</v>
      </c>
      <c r="W195" s="8">
        <v>11</v>
      </c>
      <c r="X195" s="8">
        <v>29</v>
      </c>
      <c r="Y195" s="8">
        <v>12</v>
      </c>
      <c r="Z195" s="8">
        <v>63</v>
      </c>
      <c r="AA195" s="8">
        <v>12</v>
      </c>
      <c r="AB195" s="8">
        <v>11</v>
      </c>
      <c r="AC195" s="8">
        <v>11</v>
      </c>
      <c r="AD195" s="8">
        <v>8</v>
      </c>
      <c r="AE195" s="8">
        <v>10</v>
      </c>
      <c r="AF195" s="8">
        <v>10</v>
      </c>
      <c r="AG195" s="8">
        <v>13</v>
      </c>
      <c r="BQ195" s="8">
        <v>29</v>
      </c>
      <c r="BR195" s="8">
        <v>9</v>
      </c>
      <c r="BS195" s="8">
        <v>2</v>
      </c>
      <c r="BT195" s="8">
        <v>2</v>
      </c>
      <c r="BU195" s="8">
        <v>31</v>
      </c>
      <c r="BV195" s="8">
        <v>10</v>
      </c>
      <c r="BW195" s="8">
        <v>14</v>
      </c>
      <c r="BX195" s="8">
        <v>8</v>
      </c>
      <c r="BY195" s="8">
        <v>18</v>
      </c>
      <c r="BZ195" s="10" t="s">
        <v>334</v>
      </c>
      <c r="CA195" s="8">
        <v>7</v>
      </c>
      <c r="CB195" s="10" t="s">
        <v>358</v>
      </c>
      <c r="CC195" s="8">
        <v>41</v>
      </c>
      <c r="CD195" s="10" t="s">
        <v>334</v>
      </c>
      <c r="CK195" s="8">
        <v>3</v>
      </c>
      <c r="CL195" s="10" t="s">
        <v>585</v>
      </c>
      <c r="CS195" s="8">
        <v>8</v>
      </c>
      <c r="CT195" s="8">
        <v>-1.5</v>
      </c>
      <c r="CU195" s="8">
        <v>36</v>
      </c>
      <c r="CV195" s="8">
        <v>40</v>
      </c>
      <c r="CW195" s="8">
        <v>2</v>
      </c>
      <c r="CX195" s="8">
        <v>-2</v>
      </c>
      <c r="CY195" s="8">
        <v>5</v>
      </c>
      <c r="CZ195" s="8">
        <v>-1.5</v>
      </c>
      <c r="DA195" s="8">
        <v>4</v>
      </c>
      <c r="DB195" s="8">
        <v>-3</v>
      </c>
      <c r="DC195" s="8">
        <v>5</v>
      </c>
      <c r="DD195" s="8">
        <v>-2</v>
      </c>
      <c r="DE195" s="8">
        <v>6</v>
      </c>
      <c r="DF195" s="8">
        <v>-2</v>
      </c>
      <c r="DG195" s="8">
        <v>14</v>
      </c>
      <c r="DH195" s="8">
        <v>-1</v>
      </c>
      <c r="DI195" s="8">
        <v>5</v>
      </c>
      <c r="DJ195" s="8">
        <v>1</v>
      </c>
      <c r="DK195" s="8">
        <v>100</v>
      </c>
      <c r="DL195" s="8">
        <v>91.7</v>
      </c>
      <c r="IH195" s="8">
        <v>33</v>
      </c>
      <c r="II195" s="10" t="s">
        <v>336</v>
      </c>
      <c r="IP195" s="8">
        <v>48</v>
      </c>
      <c r="IQ195" s="8">
        <v>56</v>
      </c>
      <c r="IR195" s="8">
        <v>18</v>
      </c>
      <c r="IS195" s="8">
        <v>47</v>
      </c>
      <c r="JB195" s="8">
        <v>52</v>
      </c>
      <c r="JC195" s="8">
        <v>45</v>
      </c>
      <c r="JV195" s="8">
        <v>26</v>
      </c>
      <c r="JW195" s="8">
        <v>56</v>
      </c>
      <c r="JX195" s="8">
        <v>0</v>
      </c>
      <c r="JY195" s="8">
        <v>63</v>
      </c>
      <c r="JZ195" s="8">
        <v>59</v>
      </c>
      <c r="KA195" s="8">
        <v>0</v>
      </c>
      <c r="KD195" s="8">
        <v>95</v>
      </c>
      <c r="KE195" s="8">
        <v>47</v>
      </c>
      <c r="KF195" s="8">
        <v>96</v>
      </c>
      <c r="KG195" s="8">
        <v>70</v>
      </c>
      <c r="KH195" s="8">
        <v>38</v>
      </c>
      <c r="KI195" s="8">
        <v>53</v>
      </c>
      <c r="LO195" s="8">
        <v>4</v>
      </c>
      <c r="LP195" s="8">
        <v>37</v>
      </c>
      <c r="LQ195" s="8">
        <v>5</v>
      </c>
      <c r="LR195" s="8">
        <v>41</v>
      </c>
      <c r="LS195" s="8">
        <v>11</v>
      </c>
      <c r="LT195" s="8">
        <v>44</v>
      </c>
      <c r="LU195" s="8">
        <v>78</v>
      </c>
      <c r="LV195" s="8">
        <v>82</v>
      </c>
      <c r="MU195" s="8">
        <v>10</v>
      </c>
      <c r="MV195" s="8">
        <v>11</v>
      </c>
      <c r="MY195" s="8">
        <v>3</v>
      </c>
      <c r="MZ195" s="10">
        <v>0</v>
      </c>
    </row>
    <row r="196" spans="1:364" x14ac:dyDescent="0.25">
      <c r="A196" s="8" t="s">
        <v>1645</v>
      </c>
      <c r="B196" s="9">
        <v>42663</v>
      </c>
      <c r="C196" s="8" t="s">
        <v>715</v>
      </c>
      <c r="D196" s="8">
        <v>76</v>
      </c>
      <c r="E196" s="8">
        <v>20</v>
      </c>
      <c r="F196" s="9">
        <v>42663</v>
      </c>
      <c r="J196" s="38">
        <v>49</v>
      </c>
      <c r="K196" s="38">
        <v>125</v>
      </c>
      <c r="L196" s="38">
        <v>122</v>
      </c>
      <c r="R196" s="8">
        <v>30</v>
      </c>
      <c r="S196" s="8">
        <v>14</v>
      </c>
      <c r="T196" s="8">
        <v>40</v>
      </c>
      <c r="U196" s="8">
        <v>13</v>
      </c>
      <c r="V196" s="8">
        <v>19</v>
      </c>
      <c r="W196" s="8">
        <v>15</v>
      </c>
      <c r="X196" s="8">
        <v>33</v>
      </c>
      <c r="Y196" s="8">
        <v>15</v>
      </c>
      <c r="Z196" s="8">
        <v>67</v>
      </c>
      <c r="AA196" s="8">
        <v>14</v>
      </c>
      <c r="AB196" s="8">
        <v>10</v>
      </c>
      <c r="AC196" s="8">
        <v>10</v>
      </c>
      <c r="AD196" s="8">
        <v>13</v>
      </c>
      <c r="AE196" s="8">
        <v>17</v>
      </c>
      <c r="AF196" s="8">
        <v>10</v>
      </c>
      <c r="AG196" s="8">
        <v>14</v>
      </c>
      <c r="AW196" s="8">
        <v>26</v>
      </c>
      <c r="AX196" s="8">
        <v>11</v>
      </c>
      <c r="AY196" s="8">
        <v>24</v>
      </c>
      <c r="AZ196" s="8">
        <v>11</v>
      </c>
      <c r="BA196" s="8">
        <v>36</v>
      </c>
      <c r="BB196" s="8">
        <v>10</v>
      </c>
      <c r="BC196" s="8">
        <v>18</v>
      </c>
      <c r="BD196" s="8">
        <v>8</v>
      </c>
      <c r="BE196" s="8">
        <v>24</v>
      </c>
      <c r="BF196" s="10" t="s">
        <v>334</v>
      </c>
      <c r="BG196" s="8">
        <v>6</v>
      </c>
      <c r="BH196" s="10" t="s">
        <v>365</v>
      </c>
      <c r="BI196" s="8">
        <v>42</v>
      </c>
      <c r="BJ196" s="10" t="s">
        <v>334</v>
      </c>
      <c r="BQ196" s="8">
        <v>47</v>
      </c>
      <c r="BR196" s="8">
        <v>17</v>
      </c>
      <c r="BS196" s="8">
        <v>34</v>
      </c>
      <c r="BT196" s="8">
        <v>17</v>
      </c>
      <c r="BU196" s="8">
        <v>35</v>
      </c>
      <c r="BV196" s="8">
        <v>13</v>
      </c>
      <c r="BW196" s="8">
        <v>19</v>
      </c>
      <c r="BX196" s="8">
        <v>11</v>
      </c>
      <c r="BY196" s="8">
        <v>22</v>
      </c>
      <c r="BZ196" s="10" t="s">
        <v>358</v>
      </c>
      <c r="CA196" s="8">
        <v>6</v>
      </c>
      <c r="CB196" s="10" t="s">
        <v>358</v>
      </c>
      <c r="CC196" s="8">
        <v>43</v>
      </c>
      <c r="CD196" s="10" t="s">
        <v>358</v>
      </c>
      <c r="CK196" s="8">
        <v>5</v>
      </c>
      <c r="CL196" s="10" t="s">
        <v>570</v>
      </c>
      <c r="CS196" s="8">
        <v>15</v>
      </c>
      <c r="CT196" s="8">
        <v>1.5</v>
      </c>
      <c r="CU196" s="8">
        <v>56</v>
      </c>
      <c r="CV196" s="8">
        <v>63</v>
      </c>
      <c r="CW196" s="8">
        <v>2</v>
      </c>
      <c r="CX196" s="8">
        <v>-2</v>
      </c>
      <c r="CY196" s="8">
        <v>12</v>
      </c>
      <c r="CZ196" s="8">
        <v>1</v>
      </c>
      <c r="DA196" s="8">
        <v>13</v>
      </c>
      <c r="DB196" s="8">
        <v>0.5</v>
      </c>
      <c r="DC196" s="8">
        <v>13</v>
      </c>
      <c r="DD196" s="8">
        <v>1</v>
      </c>
      <c r="DE196" s="8">
        <v>13</v>
      </c>
      <c r="DF196" s="8">
        <v>0.5</v>
      </c>
      <c r="DG196" s="8">
        <v>16</v>
      </c>
      <c r="DH196" s="8">
        <v>0.5</v>
      </c>
      <c r="DI196" s="8">
        <v>3</v>
      </c>
      <c r="DJ196" s="8">
        <v>0</v>
      </c>
      <c r="DK196" s="8">
        <v>100</v>
      </c>
      <c r="DL196" s="8">
        <v>92.4</v>
      </c>
      <c r="IH196" s="8">
        <v>35</v>
      </c>
      <c r="II196" s="10" t="s">
        <v>336</v>
      </c>
      <c r="IP196" s="8">
        <v>50</v>
      </c>
      <c r="IQ196" s="8">
        <v>55</v>
      </c>
      <c r="IR196" s="8">
        <v>24</v>
      </c>
      <c r="IS196" s="8">
        <v>56</v>
      </c>
      <c r="JB196" s="8">
        <v>60</v>
      </c>
      <c r="JC196" s="8">
        <v>71</v>
      </c>
      <c r="JV196" s="8">
        <v>29</v>
      </c>
      <c r="JW196" s="8">
        <v>51</v>
      </c>
      <c r="JX196" s="8">
        <v>0</v>
      </c>
      <c r="JY196" s="8">
        <v>65</v>
      </c>
      <c r="JZ196" s="8">
        <v>53</v>
      </c>
      <c r="KA196" s="8">
        <v>1</v>
      </c>
      <c r="KD196" s="8">
        <v>97</v>
      </c>
      <c r="KE196" s="8">
        <v>40</v>
      </c>
      <c r="KF196" s="8">
        <v>68</v>
      </c>
      <c r="KG196" s="8">
        <v>41</v>
      </c>
      <c r="KH196" s="8">
        <v>40</v>
      </c>
      <c r="KI196" s="8">
        <v>48</v>
      </c>
      <c r="LO196" s="8">
        <v>6</v>
      </c>
      <c r="LP196" s="8">
        <v>57</v>
      </c>
      <c r="LQ196" s="8">
        <v>4</v>
      </c>
      <c r="LR196" s="8">
        <v>39</v>
      </c>
      <c r="LS196" s="8">
        <v>9</v>
      </c>
      <c r="LT196" s="8">
        <v>42</v>
      </c>
      <c r="LU196" s="8">
        <v>96</v>
      </c>
      <c r="LV196" s="8">
        <v>97</v>
      </c>
      <c r="MU196" s="8">
        <v>9</v>
      </c>
      <c r="MV196" s="8">
        <v>1</v>
      </c>
      <c r="MY196" s="8">
        <v>4</v>
      </c>
    </row>
    <row r="197" spans="1:364" x14ac:dyDescent="0.25">
      <c r="A197" s="8" t="s">
        <v>1652</v>
      </c>
      <c r="B197" s="9">
        <v>42648</v>
      </c>
      <c r="C197" s="8" t="s">
        <v>716</v>
      </c>
      <c r="D197" s="8">
        <v>54</v>
      </c>
      <c r="E197" s="8">
        <v>18</v>
      </c>
      <c r="F197" s="9">
        <v>42648</v>
      </c>
      <c r="J197" s="38">
        <v>44</v>
      </c>
      <c r="K197" s="38">
        <v>116</v>
      </c>
      <c r="L197" s="38">
        <v>114</v>
      </c>
      <c r="P197" s="8">
        <v>26</v>
      </c>
      <c r="R197" s="8">
        <v>31</v>
      </c>
      <c r="S197" s="8">
        <v>13</v>
      </c>
      <c r="T197" s="8">
        <v>41</v>
      </c>
      <c r="U197" s="8">
        <v>40</v>
      </c>
      <c r="V197" s="8">
        <v>20</v>
      </c>
      <c r="W197" s="8">
        <v>12</v>
      </c>
      <c r="X197" s="8">
        <v>26</v>
      </c>
      <c r="Y197" s="8">
        <v>9</v>
      </c>
      <c r="Z197" s="8">
        <v>87</v>
      </c>
      <c r="AA197" s="8">
        <v>14</v>
      </c>
      <c r="AB197" s="8">
        <v>10</v>
      </c>
      <c r="AC197" s="8">
        <v>10</v>
      </c>
      <c r="AD197" s="8">
        <v>8</v>
      </c>
      <c r="AE197" s="8">
        <v>9</v>
      </c>
      <c r="AF197" s="8">
        <v>8</v>
      </c>
      <c r="AG197" s="8">
        <v>9</v>
      </c>
      <c r="CK197" s="8">
        <v>6</v>
      </c>
      <c r="CL197" s="10" t="s">
        <v>570</v>
      </c>
      <c r="CS197" s="8">
        <v>10</v>
      </c>
      <c r="CT197" s="8">
        <v>-1</v>
      </c>
      <c r="CU197" s="8">
        <v>42</v>
      </c>
      <c r="CV197" s="8">
        <v>42</v>
      </c>
      <c r="CW197" s="8">
        <v>4</v>
      </c>
      <c r="CX197" s="8">
        <v>-1</v>
      </c>
      <c r="CY197" s="8">
        <v>6</v>
      </c>
      <c r="CZ197" s="8">
        <v>-1.5</v>
      </c>
      <c r="DA197" s="8">
        <v>7</v>
      </c>
      <c r="DB197" s="8">
        <v>-2</v>
      </c>
      <c r="DC197" s="8">
        <v>6</v>
      </c>
      <c r="DD197" s="8">
        <v>-2</v>
      </c>
      <c r="DE197" s="8">
        <v>9</v>
      </c>
      <c r="DF197" s="8">
        <v>-1</v>
      </c>
      <c r="DG197" s="8">
        <v>13</v>
      </c>
      <c r="DH197" s="8">
        <v>-1</v>
      </c>
      <c r="DI197" s="8">
        <v>4</v>
      </c>
      <c r="DJ197" s="8">
        <v>1</v>
      </c>
      <c r="DK197" s="8">
        <v>100</v>
      </c>
      <c r="DL197" s="8">
        <v>94.7</v>
      </c>
      <c r="IH197" s="8">
        <v>33</v>
      </c>
      <c r="II197" s="10" t="s">
        <v>336</v>
      </c>
      <c r="IP197" s="8">
        <v>61</v>
      </c>
      <c r="IQ197" s="8">
        <v>61</v>
      </c>
      <c r="IR197" s="8">
        <v>26</v>
      </c>
      <c r="IS197" s="8">
        <v>56</v>
      </c>
      <c r="JB197" s="8">
        <v>58</v>
      </c>
      <c r="JC197" s="8">
        <v>53</v>
      </c>
      <c r="JV197" s="8">
        <v>18</v>
      </c>
      <c r="JW197" s="8">
        <v>62</v>
      </c>
      <c r="JX197" s="8">
        <v>1</v>
      </c>
      <c r="JY197" s="8">
        <v>28</v>
      </c>
      <c r="JZ197" s="8">
        <v>75</v>
      </c>
      <c r="KA197" s="8">
        <v>0</v>
      </c>
      <c r="KD197" s="8">
        <v>110</v>
      </c>
      <c r="KE197" s="8">
        <v>50</v>
      </c>
      <c r="KF197" s="8">
        <v>73</v>
      </c>
      <c r="KG197" s="8">
        <v>45</v>
      </c>
      <c r="KH197" s="8">
        <v>44</v>
      </c>
      <c r="KI197" s="8">
        <v>50</v>
      </c>
      <c r="MU197" s="8">
        <v>11</v>
      </c>
      <c r="MV197" s="8">
        <v>4</v>
      </c>
      <c r="MY197" s="8">
        <v>9</v>
      </c>
    </row>
    <row r="198" spans="1:364" x14ac:dyDescent="0.25">
      <c r="A198" s="8" t="s">
        <v>1653</v>
      </c>
      <c r="B198" s="9">
        <v>42648</v>
      </c>
      <c r="C198" s="8" t="s">
        <v>717</v>
      </c>
      <c r="D198" s="8">
        <v>65</v>
      </c>
      <c r="E198" s="8">
        <v>12</v>
      </c>
      <c r="F198" s="9">
        <v>42648</v>
      </c>
      <c r="J198" s="38">
        <v>39</v>
      </c>
      <c r="K198" s="38">
        <v>110</v>
      </c>
      <c r="L198" s="38">
        <v>105</v>
      </c>
      <c r="P198" s="8">
        <v>25</v>
      </c>
      <c r="R198" s="8">
        <v>27</v>
      </c>
      <c r="S198" s="8">
        <v>11</v>
      </c>
      <c r="T198" s="8">
        <v>24</v>
      </c>
      <c r="U198" s="8">
        <v>8</v>
      </c>
      <c r="V198" s="8">
        <v>11</v>
      </c>
      <c r="W198" s="8">
        <v>8</v>
      </c>
      <c r="X198" s="8">
        <v>21</v>
      </c>
      <c r="Y198" s="8">
        <v>8</v>
      </c>
      <c r="Z198" s="8">
        <v>47</v>
      </c>
      <c r="AA198" s="8">
        <v>9</v>
      </c>
      <c r="AB198" s="8">
        <v>9</v>
      </c>
      <c r="AC198" s="8">
        <v>9</v>
      </c>
      <c r="AD198" s="8">
        <v>6</v>
      </c>
      <c r="AE198" s="8">
        <v>8</v>
      </c>
      <c r="AF198" s="8">
        <v>6</v>
      </c>
      <c r="AG198" s="8">
        <v>8</v>
      </c>
      <c r="BQ198" s="8">
        <v>22</v>
      </c>
      <c r="BR198" s="8">
        <v>6</v>
      </c>
      <c r="BS198" s="8">
        <v>21</v>
      </c>
      <c r="BT198" s="8">
        <v>11</v>
      </c>
      <c r="BU198" s="8">
        <v>30</v>
      </c>
      <c r="BV198" s="8">
        <v>9</v>
      </c>
      <c r="BW198" s="8">
        <v>16</v>
      </c>
      <c r="BX198" s="8">
        <v>9</v>
      </c>
      <c r="BY198" s="8">
        <v>21</v>
      </c>
      <c r="BZ198" s="10" t="s">
        <v>358</v>
      </c>
      <c r="CA198" s="8">
        <v>4</v>
      </c>
      <c r="CB198" s="10" t="s">
        <v>334</v>
      </c>
      <c r="CC198" s="8">
        <v>41</v>
      </c>
      <c r="CD198" s="10" t="s">
        <v>334</v>
      </c>
      <c r="CK198" s="8">
        <v>4</v>
      </c>
      <c r="CL198" s="10" t="s">
        <v>504</v>
      </c>
      <c r="CS198" s="8">
        <v>7</v>
      </c>
      <c r="CT198" s="8">
        <v>-2</v>
      </c>
      <c r="CU198" s="8">
        <v>32</v>
      </c>
      <c r="CV198" s="8">
        <v>36</v>
      </c>
      <c r="CW198" s="8">
        <v>5</v>
      </c>
      <c r="CX198" s="8">
        <v>-0.5</v>
      </c>
      <c r="CY198" s="8">
        <v>5</v>
      </c>
      <c r="CZ198" s="8">
        <v>-1.5</v>
      </c>
      <c r="DA198" s="8">
        <v>9</v>
      </c>
      <c r="DB198" s="8">
        <v>-1</v>
      </c>
      <c r="DC198" s="8">
        <v>8</v>
      </c>
      <c r="DD198" s="8">
        <v>-1</v>
      </c>
      <c r="DE198" s="8">
        <v>9</v>
      </c>
      <c r="DF198" s="8">
        <v>-1</v>
      </c>
      <c r="DG198" s="8">
        <v>16</v>
      </c>
      <c r="DH198" s="8">
        <v>0.5</v>
      </c>
      <c r="DI198" s="8">
        <v>1</v>
      </c>
      <c r="DJ198" s="8">
        <v>-0.5</v>
      </c>
      <c r="DK198" s="8">
        <v>0</v>
      </c>
      <c r="DL198" s="8">
        <v>0</v>
      </c>
      <c r="IH198" s="8">
        <v>25.5</v>
      </c>
      <c r="II198" s="10" t="s">
        <v>337</v>
      </c>
      <c r="IP198" s="8">
        <v>43</v>
      </c>
      <c r="IQ198" s="8">
        <v>53</v>
      </c>
      <c r="IR198" s="8">
        <v>16</v>
      </c>
      <c r="IS198" s="8">
        <v>43</v>
      </c>
      <c r="JB198" s="8">
        <v>58</v>
      </c>
      <c r="JC198" s="8">
        <v>65</v>
      </c>
      <c r="JV198" s="8">
        <v>48</v>
      </c>
      <c r="JW198" s="8">
        <v>39</v>
      </c>
      <c r="JX198" s="8">
        <v>0</v>
      </c>
      <c r="JY198" s="8">
        <v>185</v>
      </c>
      <c r="JZ198" s="8">
        <v>33</v>
      </c>
      <c r="KA198" s="8">
        <v>1</v>
      </c>
      <c r="KD198" s="8">
        <v>94</v>
      </c>
      <c r="KE198" s="8">
        <v>48</v>
      </c>
      <c r="KF198" s="8">
        <v>58</v>
      </c>
      <c r="KG198" s="8">
        <v>38</v>
      </c>
      <c r="KH198" s="8">
        <v>38</v>
      </c>
      <c r="KI198" s="8">
        <v>54</v>
      </c>
      <c r="LO198" s="8">
        <v>6</v>
      </c>
      <c r="LP198" s="8">
        <v>58</v>
      </c>
      <c r="LQ198" s="8">
        <v>0</v>
      </c>
      <c r="LR198" s="8">
        <v>66</v>
      </c>
      <c r="LS198" s="8">
        <v>2</v>
      </c>
      <c r="LT198" s="8">
        <v>65</v>
      </c>
      <c r="LU198" s="8">
        <v>124</v>
      </c>
      <c r="LV198" s="8">
        <v>120</v>
      </c>
      <c r="MV198" s="8">
        <v>14</v>
      </c>
      <c r="MY198" s="8">
        <v>15</v>
      </c>
      <c r="MZ198" s="10">
        <v>3</v>
      </c>
    </row>
    <row r="199" spans="1:364" x14ac:dyDescent="0.25">
      <c r="A199" s="8" t="s">
        <v>1651</v>
      </c>
      <c r="B199" s="9">
        <v>42654</v>
      </c>
      <c r="C199" s="8" t="s">
        <v>718</v>
      </c>
      <c r="D199" s="8">
        <v>82</v>
      </c>
      <c r="E199" s="8">
        <v>16</v>
      </c>
      <c r="F199" s="9">
        <v>42654</v>
      </c>
      <c r="J199" s="38">
        <v>44</v>
      </c>
      <c r="K199" s="38" t="s">
        <v>1929</v>
      </c>
      <c r="L199" s="38">
        <v>115</v>
      </c>
      <c r="R199" s="8">
        <v>16</v>
      </c>
      <c r="S199" s="8">
        <v>8</v>
      </c>
      <c r="T199" s="8">
        <v>20</v>
      </c>
      <c r="U199" s="8">
        <v>8</v>
      </c>
      <c r="V199" s="8">
        <v>11</v>
      </c>
      <c r="W199" s="8">
        <v>11</v>
      </c>
      <c r="X199" s="8">
        <v>16</v>
      </c>
      <c r="Y199" s="8">
        <v>6</v>
      </c>
      <c r="Z199" s="8">
        <v>29</v>
      </c>
      <c r="AA199" s="8">
        <v>8</v>
      </c>
      <c r="AB199" s="8">
        <v>9</v>
      </c>
      <c r="AC199" s="8">
        <v>9</v>
      </c>
      <c r="AD199" s="8">
        <v>5</v>
      </c>
      <c r="AE199" s="8">
        <v>7</v>
      </c>
      <c r="AF199" s="8">
        <v>2</v>
      </c>
      <c r="AG199" s="8">
        <v>5</v>
      </c>
      <c r="BQ199" s="8">
        <v>5</v>
      </c>
      <c r="BR199" s="8">
        <v>2</v>
      </c>
      <c r="BS199" s="8">
        <v>1</v>
      </c>
      <c r="BT199" s="8">
        <v>4</v>
      </c>
      <c r="BY199" s="8">
        <v>15</v>
      </c>
      <c r="BZ199" s="10" t="s">
        <v>340</v>
      </c>
      <c r="EP199" s="8">
        <v>1</v>
      </c>
      <c r="EQ199" s="8">
        <v>-3</v>
      </c>
      <c r="EV199" s="8">
        <v>7</v>
      </c>
      <c r="EW199" s="8">
        <v>-0.5</v>
      </c>
      <c r="EY199" s="8">
        <v>16</v>
      </c>
      <c r="EZ199" s="8">
        <v>29</v>
      </c>
      <c r="FA199" s="8">
        <v>1</v>
      </c>
      <c r="FB199" s="8">
        <v>-2.5</v>
      </c>
      <c r="FC199" s="8">
        <v>0</v>
      </c>
      <c r="FD199" s="8">
        <v>-2.5</v>
      </c>
      <c r="FE199" s="8">
        <v>0</v>
      </c>
      <c r="FF199" s="8">
        <v>-3.5</v>
      </c>
      <c r="FG199" s="8">
        <v>5</v>
      </c>
      <c r="FH199" s="8">
        <v>-3.5</v>
      </c>
      <c r="FI199" s="8">
        <v>3</v>
      </c>
      <c r="FJ199" s="8">
        <v>0.5</v>
      </c>
      <c r="FK199" s="8">
        <v>89</v>
      </c>
      <c r="FL199" s="8">
        <v>1.5</v>
      </c>
      <c r="HQ199" s="8">
        <v>0</v>
      </c>
      <c r="HR199" s="8">
        <v>27</v>
      </c>
      <c r="HS199" s="8">
        <v>1</v>
      </c>
      <c r="HT199" s="8">
        <v>22</v>
      </c>
      <c r="HU199" s="8">
        <v>1</v>
      </c>
      <c r="HV199" s="8" t="s">
        <v>347</v>
      </c>
      <c r="HW199" s="8">
        <v>2</v>
      </c>
      <c r="HX199" s="8" t="s">
        <v>347</v>
      </c>
      <c r="HY199" s="8">
        <v>0</v>
      </c>
      <c r="HZ199" s="8" t="s">
        <v>347</v>
      </c>
      <c r="IA199" s="8">
        <v>0</v>
      </c>
      <c r="IB199" s="8" t="s">
        <v>529</v>
      </c>
      <c r="IC199" s="8">
        <v>1</v>
      </c>
      <c r="ID199" s="10" t="s">
        <v>444</v>
      </c>
      <c r="IE199" s="8">
        <v>0</v>
      </c>
      <c r="IF199" s="10" t="s">
        <v>348</v>
      </c>
      <c r="IG199" s="10" t="s">
        <v>530</v>
      </c>
      <c r="IH199" s="8">
        <v>27</v>
      </c>
      <c r="II199" s="10" t="s">
        <v>336</v>
      </c>
      <c r="IP199" s="8">
        <v>32</v>
      </c>
      <c r="IQ199" s="8">
        <v>41</v>
      </c>
      <c r="IR199" s="8">
        <v>9</v>
      </c>
      <c r="IS199" s="8">
        <v>27</v>
      </c>
      <c r="JB199" s="8">
        <v>45</v>
      </c>
      <c r="JC199" s="8">
        <v>40</v>
      </c>
      <c r="JV199" s="8">
        <v>60</v>
      </c>
      <c r="JW199" s="8">
        <v>38</v>
      </c>
      <c r="JX199" s="8">
        <v>0</v>
      </c>
      <c r="JY199" s="8">
        <v>329</v>
      </c>
      <c r="JZ199" s="8">
        <v>20</v>
      </c>
      <c r="KA199" s="8">
        <v>4</v>
      </c>
      <c r="KD199" s="8">
        <v>66</v>
      </c>
      <c r="KE199" s="8">
        <v>24</v>
      </c>
      <c r="KF199" s="8">
        <v>41</v>
      </c>
      <c r="KG199" s="8">
        <v>23</v>
      </c>
      <c r="KH199" s="8">
        <v>20</v>
      </c>
      <c r="KI199" s="8">
        <v>36</v>
      </c>
      <c r="LO199" s="8" t="s">
        <v>416</v>
      </c>
      <c r="MU199" s="8">
        <v>7</v>
      </c>
      <c r="MV199" s="8">
        <v>0</v>
      </c>
      <c r="MZ199" s="10">
        <v>5</v>
      </c>
    </row>
    <row r="200" spans="1:364" x14ac:dyDescent="0.25">
      <c r="A200" s="8" t="s">
        <v>1644</v>
      </c>
      <c r="B200" s="9">
        <v>42667</v>
      </c>
      <c r="C200" s="8" t="s">
        <v>719</v>
      </c>
      <c r="D200" s="8">
        <v>71</v>
      </c>
      <c r="E200" s="8">
        <v>18</v>
      </c>
      <c r="F200" s="9">
        <v>42667</v>
      </c>
      <c r="J200" s="38">
        <v>27</v>
      </c>
      <c r="K200" s="38">
        <v>92</v>
      </c>
      <c r="L200" s="38">
        <v>102</v>
      </c>
      <c r="T200" s="8">
        <v>37</v>
      </c>
      <c r="U200" s="8">
        <v>12</v>
      </c>
      <c r="X200" s="8">
        <v>12</v>
      </c>
      <c r="Y200" s="8">
        <v>3</v>
      </c>
      <c r="Z200" s="8">
        <v>27</v>
      </c>
      <c r="AA200" s="8">
        <v>5</v>
      </c>
      <c r="AB200" s="8">
        <v>6</v>
      </c>
      <c r="AC200" s="8">
        <v>5</v>
      </c>
      <c r="AD200" s="8">
        <v>5</v>
      </c>
      <c r="AE200" s="8">
        <v>6</v>
      </c>
      <c r="AF200" s="8">
        <v>1</v>
      </c>
      <c r="AG200" s="8">
        <v>2</v>
      </c>
      <c r="BQ200" s="8">
        <v>13</v>
      </c>
      <c r="BR200" s="8">
        <v>4</v>
      </c>
      <c r="BS200" s="8">
        <v>0</v>
      </c>
      <c r="BT200" s="8">
        <v>1</v>
      </c>
      <c r="BU200" s="8">
        <v>20</v>
      </c>
      <c r="BV200" s="8">
        <v>5</v>
      </c>
      <c r="BW200" s="8">
        <v>0</v>
      </c>
      <c r="BX200" s="8">
        <v>1</v>
      </c>
      <c r="BY200" s="8">
        <v>13</v>
      </c>
      <c r="BZ200" s="10" t="s">
        <v>344</v>
      </c>
      <c r="CA200" s="8">
        <v>4</v>
      </c>
      <c r="CB200" s="10" t="s">
        <v>334</v>
      </c>
      <c r="CC200" s="8">
        <v>40</v>
      </c>
      <c r="CD200" s="10" t="s">
        <v>340</v>
      </c>
      <c r="EP200" s="8">
        <v>3</v>
      </c>
      <c r="EQ200" s="8">
        <v>-2.5</v>
      </c>
      <c r="EV200" s="8">
        <v>3</v>
      </c>
      <c r="EW200" s="8">
        <v>-2.5</v>
      </c>
      <c r="EY200" s="8">
        <v>13</v>
      </c>
      <c r="EZ200" s="8">
        <v>20</v>
      </c>
      <c r="FA200" s="8">
        <v>1</v>
      </c>
      <c r="FB200" s="8">
        <v>-2</v>
      </c>
      <c r="FC200" s="8">
        <v>0</v>
      </c>
      <c r="FD200" s="8">
        <v>-2</v>
      </c>
      <c r="FE200" s="8">
        <v>2</v>
      </c>
      <c r="FF200" s="8">
        <v>-2.5</v>
      </c>
      <c r="FG200" s="8">
        <v>7</v>
      </c>
      <c r="FH200" s="8">
        <v>-1.5</v>
      </c>
      <c r="FI200" s="8">
        <v>9</v>
      </c>
      <c r="FJ200" s="8">
        <v>4</v>
      </c>
      <c r="FK200" s="8">
        <v>0</v>
      </c>
      <c r="FL200" s="8">
        <v>0</v>
      </c>
      <c r="IH200" s="8">
        <v>35</v>
      </c>
      <c r="II200" s="10" t="s">
        <v>336</v>
      </c>
      <c r="IP200" s="8">
        <v>24</v>
      </c>
      <c r="IR200" s="8">
        <v>4</v>
      </c>
      <c r="IS200" s="8" t="s">
        <v>720</v>
      </c>
      <c r="JB200" s="8">
        <v>55</v>
      </c>
      <c r="JC200" s="8">
        <v>44</v>
      </c>
      <c r="JV200" s="8">
        <v>68</v>
      </c>
      <c r="JW200" s="8">
        <v>28</v>
      </c>
      <c r="JX200" s="8">
        <v>0</v>
      </c>
      <c r="JY200" s="8" t="s">
        <v>671</v>
      </c>
      <c r="KD200" s="8">
        <v>47</v>
      </c>
      <c r="KE200" s="8">
        <v>7</v>
      </c>
      <c r="KF200" s="8">
        <v>36</v>
      </c>
      <c r="KG200" s="8">
        <v>15</v>
      </c>
      <c r="KH200" s="8">
        <v>8</v>
      </c>
      <c r="KI200" s="8">
        <v>19</v>
      </c>
      <c r="MY200" s="8">
        <v>11</v>
      </c>
    </row>
    <row r="201" spans="1:364" x14ac:dyDescent="0.25">
      <c r="A201" s="8" t="s">
        <v>1654</v>
      </c>
      <c r="B201" s="9">
        <v>42647</v>
      </c>
      <c r="C201" s="8" t="s">
        <v>721</v>
      </c>
      <c r="D201" s="8">
        <v>68</v>
      </c>
      <c r="E201" s="8">
        <v>18</v>
      </c>
      <c r="F201" s="9">
        <v>42647</v>
      </c>
      <c r="J201" s="38">
        <v>38</v>
      </c>
      <c r="K201" s="38">
        <v>108</v>
      </c>
      <c r="L201" s="38">
        <v>114</v>
      </c>
      <c r="P201" s="8">
        <v>20</v>
      </c>
      <c r="R201" s="8">
        <v>27</v>
      </c>
      <c r="S201" s="8">
        <v>11</v>
      </c>
      <c r="T201" s="8">
        <v>30</v>
      </c>
      <c r="U201" s="8">
        <v>9</v>
      </c>
      <c r="V201" s="8">
        <v>10</v>
      </c>
      <c r="W201" s="8">
        <v>8</v>
      </c>
      <c r="X201" s="8">
        <v>14</v>
      </c>
      <c r="Y201" s="8">
        <v>4</v>
      </c>
      <c r="AB201" s="8">
        <v>9</v>
      </c>
      <c r="AC201" s="8">
        <v>9</v>
      </c>
      <c r="AD201" s="8">
        <v>4</v>
      </c>
      <c r="AE201" s="8">
        <v>5</v>
      </c>
      <c r="AF201" s="8">
        <v>1</v>
      </c>
      <c r="AG201" s="8">
        <v>2</v>
      </c>
      <c r="AJ201" s="8">
        <v>50</v>
      </c>
      <c r="AK201" s="8">
        <v>14</v>
      </c>
      <c r="AW201" s="8">
        <v>10</v>
      </c>
      <c r="AX201" s="8">
        <v>3</v>
      </c>
      <c r="AY201" s="8">
        <v>5</v>
      </c>
      <c r="AZ201" s="8">
        <v>3</v>
      </c>
      <c r="BA201" s="8">
        <v>16</v>
      </c>
      <c r="BB201" s="8">
        <v>2</v>
      </c>
      <c r="BC201" s="8">
        <v>0</v>
      </c>
      <c r="BD201" s="8">
        <v>1</v>
      </c>
      <c r="BE201" s="8">
        <v>20</v>
      </c>
      <c r="BF201" s="10" t="s">
        <v>343</v>
      </c>
      <c r="BG201" s="8">
        <v>1</v>
      </c>
      <c r="BH201" s="10" t="s">
        <v>335</v>
      </c>
      <c r="BI201" s="8">
        <v>41</v>
      </c>
      <c r="BJ201" s="10" t="s">
        <v>334</v>
      </c>
      <c r="GI201" s="8">
        <v>3</v>
      </c>
      <c r="GJ201" s="8">
        <v>-1.81</v>
      </c>
      <c r="GQ201" s="8">
        <v>5</v>
      </c>
      <c r="GR201" s="8">
        <v>-2.74</v>
      </c>
      <c r="GS201" s="8">
        <v>19</v>
      </c>
      <c r="GT201" s="8">
        <v>-3.17</v>
      </c>
      <c r="GU201" s="8">
        <v>5</v>
      </c>
      <c r="GV201" s="8">
        <v>-0.08</v>
      </c>
      <c r="GW201" s="8">
        <v>2</v>
      </c>
      <c r="GX201" s="8">
        <v>-2.52</v>
      </c>
      <c r="GY201" s="8">
        <v>0</v>
      </c>
      <c r="GZ201" s="8">
        <v>-2.93</v>
      </c>
      <c r="HA201" s="8">
        <v>1</v>
      </c>
      <c r="HB201" s="8">
        <v>-9.6199999999999992</v>
      </c>
      <c r="HC201" s="8">
        <v>3</v>
      </c>
      <c r="IH201" s="8">
        <v>30</v>
      </c>
      <c r="II201" s="10" t="s">
        <v>352</v>
      </c>
      <c r="IP201" s="8">
        <v>52</v>
      </c>
      <c r="IQ201" s="8">
        <v>57</v>
      </c>
      <c r="IR201" s="8">
        <v>12</v>
      </c>
      <c r="IS201" s="8">
        <v>32</v>
      </c>
      <c r="JB201" s="8">
        <v>55</v>
      </c>
      <c r="JC201" s="8">
        <v>42</v>
      </c>
      <c r="JG201" s="8">
        <v>44</v>
      </c>
      <c r="JH201" s="8" t="s">
        <v>722</v>
      </c>
      <c r="JV201" s="8">
        <v>26</v>
      </c>
      <c r="JW201" s="8">
        <v>54</v>
      </c>
      <c r="JX201" s="8">
        <v>0</v>
      </c>
      <c r="JY201" s="8">
        <v>92</v>
      </c>
      <c r="JZ201" s="8">
        <v>43</v>
      </c>
      <c r="KA201" s="8">
        <v>0</v>
      </c>
      <c r="KM201" s="8">
        <v>34</v>
      </c>
      <c r="KN201" s="8">
        <v>9</v>
      </c>
      <c r="KO201" s="8">
        <v>28</v>
      </c>
      <c r="KP201" s="8">
        <v>8</v>
      </c>
      <c r="KQ201" s="8">
        <v>105</v>
      </c>
      <c r="KR201" s="8">
        <v>4</v>
      </c>
      <c r="KS201" s="8">
        <v>180</v>
      </c>
      <c r="KT201" s="8">
        <v>1</v>
      </c>
      <c r="LO201" s="8" t="s">
        <v>416</v>
      </c>
      <c r="MY201" s="8">
        <v>2</v>
      </c>
      <c r="MZ201" s="10">
        <v>4</v>
      </c>
    </row>
    <row r="202" spans="1:364" x14ac:dyDescent="0.25">
      <c r="A202" s="8" t="s">
        <v>1623</v>
      </c>
      <c r="B202" s="9">
        <v>42741</v>
      </c>
      <c r="C202" s="8" t="s">
        <v>723</v>
      </c>
      <c r="D202" s="8">
        <v>58</v>
      </c>
      <c r="E202" s="8">
        <v>19</v>
      </c>
      <c r="F202" s="9">
        <v>42741</v>
      </c>
      <c r="J202" s="38">
        <v>45</v>
      </c>
      <c r="K202" s="38" t="s">
        <v>1938</v>
      </c>
      <c r="L202" s="38">
        <v>118</v>
      </c>
      <c r="P202" s="8">
        <v>14</v>
      </c>
      <c r="R202" s="8">
        <v>24</v>
      </c>
      <c r="S202" s="8">
        <v>9</v>
      </c>
      <c r="T202" s="8">
        <v>12</v>
      </c>
      <c r="U202" s="8">
        <v>4</v>
      </c>
      <c r="V202" s="8">
        <v>8</v>
      </c>
      <c r="W202" s="8">
        <v>6</v>
      </c>
      <c r="X202" s="8">
        <v>18</v>
      </c>
      <c r="Y202" s="8">
        <v>6</v>
      </c>
      <c r="Z202" s="8">
        <v>13</v>
      </c>
      <c r="AA202" s="8">
        <v>1</v>
      </c>
      <c r="AB202" s="8">
        <v>9</v>
      </c>
      <c r="AC202" s="8">
        <v>9</v>
      </c>
      <c r="AD202" s="8">
        <v>6</v>
      </c>
      <c r="AE202" s="8">
        <v>7</v>
      </c>
      <c r="AF202" s="8">
        <v>3</v>
      </c>
      <c r="AG202" s="8">
        <v>4</v>
      </c>
      <c r="AW202" s="8">
        <v>11</v>
      </c>
      <c r="AX202" s="8">
        <v>3</v>
      </c>
      <c r="AY202" s="8">
        <v>4</v>
      </c>
      <c r="AZ202" s="8">
        <v>2</v>
      </c>
      <c r="BA202" s="8">
        <v>11</v>
      </c>
      <c r="BB202" s="8">
        <v>1</v>
      </c>
      <c r="BC202" s="8">
        <v>0</v>
      </c>
      <c r="BD202" s="8">
        <v>1</v>
      </c>
      <c r="BE202" s="8">
        <v>16</v>
      </c>
      <c r="BF202" s="10" t="s">
        <v>335</v>
      </c>
      <c r="BG202" s="8">
        <v>1</v>
      </c>
      <c r="BH202" s="10" t="s">
        <v>335</v>
      </c>
      <c r="BI202" s="8">
        <v>41</v>
      </c>
      <c r="BJ202" s="10" t="s">
        <v>340</v>
      </c>
      <c r="CK202" s="8">
        <v>2</v>
      </c>
      <c r="CL202" s="10" t="s">
        <v>502</v>
      </c>
      <c r="CS202" s="8">
        <v>6</v>
      </c>
      <c r="CT202" s="8">
        <v>-3</v>
      </c>
      <c r="CU202" s="8">
        <v>24</v>
      </c>
      <c r="CV202" s="8">
        <v>23</v>
      </c>
      <c r="CW202" s="8">
        <v>3</v>
      </c>
      <c r="CX202" s="8">
        <v>-1.5</v>
      </c>
      <c r="CY202" s="8">
        <v>2</v>
      </c>
      <c r="CZ202" s="8">
        <v>-3</v>
      </c>
      <c r="DA202" s="8">
        <v>4</v>
      </c>
      <c r="DB202" s="8">
        <v>-3.5</v>
      </c>
      <c r="DC202" s="8">
        <v>0</v>
      </c>
      <c r="DD202" s="8">
        <v>-4</v>
      </c>
      <c r="DE202" s="8">
        <v>0</v>
      </c>
      <c r="DF202" s="8">
        <v>-4.5</v>
      </c>
      <c r="DG202" s="8">
        <v>12</v>
      </c>
      <c r="DH202" s="8">
        <v>-2</v>
      </c>
      <c r="DI202" s="8">
        <v>12</v>
      </c>
      <c r="DJ202" s="8">
        <v>3</v>
      </c>
      <c r="DK202" s="8">
        <v>100</v>
      </c>
      <c r="DL202" s="8">
        <v>94.7</v>
      </c>
      <c r="IH202" s="8">
        <v>10.5</v>
      </c>
      <c r="II202" s="10" t="s">
        <v>337</v>
      </c>
      <c r="IP202" s="8">
        <v>49</v>
      </c>
      <c r="IQ202" s="8">
        <v>50</v>
      </c>
      <c r="IR202" s="8">
        <v>10</v>
      </c>
      <c r="IS202" s="8">
        <v>18</v>
      </c>
      <c r="JB202" s="8">
        <v>49</v>
      </c>
      <c r="JC202" s="8">
        <v>30</v>
      </c>
      <c r="JV202" s="8">
        <v>72</v>
      </c>
      <c r="JW202" s="8">
        <v>18</v>
      </c>
      <c r="JX202" s="8">
        <v>0</v>
      </c>
      <c r="JY202" s="8">
        <v>180</v>
      </c>
      <c r="JZ202" s="8">
        <v>22</v>
      </c>
      <c r="KA202" s="8">
        <v>0</v>
      </c>
      <c r="KD202" s="8">
        <v>72</v>
      </c>
      <c r="KE202" s="8">
        <v>22</v>
      </c>
      <c r="KF202" s="8">
        <v>36</v>
      </c>
      <c r="KG202" s="8">
        <v>13</v>
      </c>
      <c r="KH202" s="8">
        <v>19</v>
      </c>
      <c r="KI202" s="8">
        <v>25</v>
      </c>
      <c r="KU202" s="8">
        <v>1</v>
      </c>
      <c r="KV202" s="10" t="s">
        <v>355</v>
      </c>
      <c r="KW202" s="8">
        <v>72</v>
      </c>
      <c r="KX202" s="8">
        <v>26</v>
      </c>
      <c r="KY202" s="8">
        <v>35</v>
      </c>
      <c r="KZ202" s="8">
        <v>32</v>
      </c>
      <c r="LA202" s="8">
        <v>87</v>
      </c>
      <c r="LB202" s="10" t="s">
        <v>355</v>
      </c>
      <c r="LC202" s="8">
        <v>2</v>
      </c>
      <c r="LD202" s="10" t="s">
        <v>336</v>
      </c>
      <c r="MW202" s="8">
        <v>23</v>
      </c>
      <c r="MX202" s="8">
        <v>6</v>
      </c>
    </row>
    <row r="203" spans="1:364" x14ac:dyDescent="0.25">
      <c r="A203" s="8" t="s">
        <v>1625</v>
      </c>
      <c r="B203" s="9">
        <v>42731</v>
      </c>
      <c r="C203" s="8" t="s">
        <v>724</v>
      </c>
      <c r="D203" s="8">
        <v>77</v>
      </c>
      <c r="E203" s="8">
        <v>16</v>
      </c>
      <c r="F203" s="9">
        <v>42731</v>
      </c>
      <c r="J203" s="38">
        <v>48</v>
      </c>
      <c r="K203" s="38">
        <v>123</v>
      </c>
      <c r="L203" s="38">
        <v>118</v>
      </c>
      <c r="T203" s="8">
        <v>24</v>
      </c>
      <c r="U203" s="8">
        <v>9</v>
      </c>
      <c r="V203" s="8">
        <v>10</v>
      </c>
      <c r="W203" s="8">
        <v>9</v>
      </c>
      <c r="X203" s="8">
        <v>24</v>
      </c>
      <c r="Y203" s="8">
        <v>10</v>
      </c>
      <c r="Z203" s="8">
        <v>51</v>
      </c>
      <c r="AA203" s="8">
        <v>11</v>
      </c>
      <c r="AB203" s="8">
        <v>7</v>
      </c>
      <c r="AC203" s="8">
        <v>7</v>
      </c>
      <c r="AD203" s="8">
        <v>9</v>
      </c>
      <c r="AE203" s="8">
        <v>12</v>
      </c>
      <c r="AF203" s="8">
        <v>8</v>
      </c>
      <c r="AG203" s="8">
        <v>11</v>
      </c>
      <c r="BQ203" s="8">
        <v>27</v>
      </c>
      <c r="BR203" s="8">
        <v>9</v>
      </c>
      <c r="BS203" s="8">
        <v>7</v>
      </c>
      <c r="BT203" s="8">
        <v>6</v>
      </c>
      <c r="BU203" s="8">
        <v>24</v>
      </c>
      <c r="BV203" s="8">
        <v>8</v>
      </c>
      <c r="BW203" s="8">
        <v>3</v>
      </c>
      <c r="BX203" s="8">
        <v>5</v>
      </c>
      <c r="BY203" s="8">
        <v>13</v>
      </c>
      <c r="BZ203" s="10" t="s">
        <v>344</v>
      </c>
      <c r="CA203" s="8">
        <v>2</v>
      </c>
      <c r="CB203" s="10" t="s">
        <v>340</v>
      </c>
      <c r="CC203" s="8">
        <v>43</v>
      </c>
      <c r="CD203" s="10" t="s">
        <v>358</v>
      </c>
      <c r="CK203" s="8">
        <v>5</v>
      </c>
      <c r="CL203" s="10" t="s">
        <v>570</v>
      </c>
      <c r="CS203" s="8">
        <v>9</v>
      </c>
      <c r="CT203" s="8">
        <v>-1</v>
      </c>
      <c r="CU203" s="8">
        <v>34</v>
      </c>
      <c r="CV203" s="8">
        <v>42</v>
      </c>
      <c r="CW203" s="8">
        <v>3</v>
      </c>
      <c r="CX203" s="8">
        <v>-1</v>
      </c>
      <c r="CY203" s="8">
        <v>0</v>
      </c>
      <c r="CZ203" s="8">
        <v>-2.5</v>
      </c>
      <c r="DA203" s="8">
        <v>5</v>
      </c>
      <c r="DB203" s="8">
        <v>-2</v>
      </c>
      <c r="DC203" s="8">
        <v>0</v>
      </c>
      <c r="DD203" s="8">
        <v>-2.5</v>
      </c>
      <c r="DE203" s="8">
        <v>5</v>
      </c>
      <c r="DF203" s="8">
        <v>-2</v>
      </c>
      <c r="DG203" s="8">
        <v>12</v>
      </c>
      <c r="DH203" s="8">
        <v>-1.5</v>
      </c>
      <c r="DI203" s="8">
        <v>4</v>
      </c>
      <c r="DJ203" s="8">
        <v>0.5</v>
      </c>
      <c r="DK203" s="8">
        <v>100</v>
      </c>
      <c r="DL203" s="8">
        <v>92.4</v>
      </c>
      <c r="IH203" s="8">
        <v>31</v>
      </c>
      <c r="II203" s="10" t="s">
        <v>336</v>
      </c>
      <c r="IP203" s="8">
        <v>28</v>
      </c>
      <c r="IQ203" s="8">
        <v>37</v>
      </c>
      <c r="IR203" s="8">
        <v>21</v>
      </c>
      <c r="IS203" s="8">
        <v>56</v>
      </c>
      <c r="JB203" s="8">
        <v>60</v>
      </c>
      <c r="JC203" s="8">
        <v>77</v>
      </c>
      <c r="JV203" s="8">
        <v>39</v>
      </c>
      <c r="JW203" s="8">
        <v>45</v>
      </c>
      <c r="JX203" s="8">
        <v>0</v>
      </c>
      <c r="JY203" s="8">
        <v>89</v>
      </c>
      <c r="JZ203" s="8">
        <v>48</v>
      </c>
      <c r="KA203" s="8">
        <v>0</v>
      </c>
      <c r="KD203" s="8">
        <v>91</v>
      </c>
      <c r="KE203" s="8">
        <v>41</v>
      </c>
      <c r="KF203" s="8">
        <v>63</v>
      </c>
      <c r="KG203" s="8">
        <v>41</v>
      </c>
      <c r="KH203" s="8">
        <v>36</v>
      </c>
      <c r="KI203" s="8">
        <v>50</v>
      </c>
      <c r="LO203" s="8">
        <v>6</v>
      </c>
      <c r="LP203" s="8">
        <v>57</v>
      </c>
      <c r="LQ203" s="8">
        <v>0</v>
      </c>
      <c r="LR203" s="8">
        <v>63</v>
      </c>
      <c r="LS203" s="8">
        <v>6</v>
      </c>
      <c r="LT203" s="8">
        <v>50</v>
      </c>
      <c r="LU203" s="8">
        <v>120</v>
      </c>
      <c r="LV203" s="8">
        <v>117</v>
      </c>
      <c r="MY203" s="8">
        <v>9</v>
      </c>
      <c r="MZ203" s="10">
        <v>0</v>
      </c>
    </row>
    <row r="204" spans="1:364" x14ac:dyDescent="0.25">
      <c r="A204" s="8" t="s">
        <v>1647</v>
      </c>
      <c r="B204" s="9">
        <v>42660</v>
      </c>
      <c r="C204" s="8" t="s">
        <v>725</v>
      </c>
      <c r="D204" s="8">
        <v>75</v>
      </c>
      <c r="E204" s="8">
        <v>20</v>
      </c>
      <c r="F204" s="9">
        <v>42660</v>
      </c>
      <c r="J204" s="38">
        <v>48</v>
      </c>
      <c r="K204" s="38">
        <v>123</v>
      </c>
      <c r="L204" s="38">
        <v>123</v>
      </c>
      <c r="R204" s="8">
        <v>22</v>
      </c>
      <c r="S204" s="8">
        <v>10</v>
      </c>
      <c r="T204" s="8">
        <v>29</v>
      </c>
      <c r="U204" s="8">
        <v>10</v>
      </c>
      <c r="V204" s="8">
        <v>10</v>
      </c>
      <c r="W204" s="8">
        <v>9</v>
      </c>
      <c r="X204" s="8">
        <v>26</v>
      </c>
      <c r="Y204" s="8">
        <v>11</v>
      </c>
      <c r="Z204" s="8">
        <v>52</v>
      </c>
      <c r="AA204" s="8">
        <v>11</v>
      </c>
      <c r="AB204" s="8">
        <v>11</v>
      </c>
      <c r="AC204" s="8">
        <v>12</v>
      </c>
      <c r="AD204" s="8">
        <v>9</v>
      </c>
      <c r="AE204" s="8">
        <v>12</v>
      </c>
      <c r="AF204" s="8">
        <v>6</v>
      </c>
      <c r="AG204" s="8">
        <v>9</v>
      </c>
      <c r="AJ204" s="8">
        <v>47</v>
      </c>
      <c r="AK204" s="8">
        <v>13</v>
      </c>
      <c r="BQ204" s="8">
        <v>17</v>
      </c>
      <c r="BR204" s="8">
        <v>6</v>
      </c>
      <c r="BS204" s="8">
        <v>0</v>
      </c>
      <c r="BT204" s="8">
        <v>1</v>
      </c>
      <c r="BU204" s="8">
        <v>16</v>
      </c>
      <c r="BV204" s="8">
        <v>5</v>
      </c>
      <c r="BW204" s="8">
        <v>3</v>
      </c>
      <c r="BX204" s="8">
        <v>5</v>
      </c>
      <c r="BY204" s="8">
        <v>15</v>
      </c>
      <c r="BZ204" s="10" t="s">
        <v>340</v>
      </c>
      <c r="CA204" s="8">
        <v>4</v>
      </c>
      <c r="CB204" s="10" t="s">
        <v>334</v>
      </c>
      <c r="CC204" s="8">
        <v>41</v>
      </c>
      <c r="CD204" s="10" t="s">
        <v>334</v>
      </c>
      <c r="EP204" s="8">
        <v>3</v>
      </c>
      <c r="EQ204" s="8">
        <v>-2.5</v>
      </c>
      <c r="EV204" s="8">
        <v>6</v>
      </c>
      <c r="EW204" s="8">
        <v>-1</v>
      </c>
      <c r="EY204" s="8">
        <v>18</v>
      </c>
      <c r="EZ204" s="8">
        <v>37</v>
      </c>
      <c r="FA204" s="8">
        <v>2</v>
      </c>
      <c r="FB204" s="8">
        <v>-2.5</v>
      </c>
      <c r="FC204" s="8">
        <v>0</v>
      </c>
      <c r="FD204" s="8">
        <v>2</v>
      </c>
      <c r="FE204" s="8">
        <v>0</v>
      </c>
      <c r="FF204" s="8">
        <v>-3</v>
      </c>
      <c r="FG204" s="8">
        <v>7</v>
      </c>
      <c r="FH204" s="8">
        <v>-1</v>
      </c>
      <c r="FI204" s="8">
        <v>7</v>
      </c>
      <c r="FJ204" s="8">
        <v>3</v>
      </c>
      <c r="FK204" s="8">
        <v>78</v>
      </c>
      <c r="FL204" s="8">
        <v>0</v>
      </c>
      <c r="IH204" s="8">
        <v>26.5</v>
      </c>
      <c r="II204" s="10" t="s">
        <v>341</v>
      </c>
      <c r="IP204" s="8">
        <v>43</v>
      </c>
      <c r="IQ204" s="8">
        <v>50</v>
      </c>
      <c r="IR204" s="8">
        <v>12</v>
      </c>
      <c r="IS204" s="8">
        <v>32</v>
      </c>
      <c r="JB204" s="8">
        <v>58</v>
      </c>
      <c r="JC204" s="8">
        <v>47</v>
      </c>
      <c r="JV204" s="8">
        <v>39</v>
      </c>
      <c r="JW204" s="8">
        <v>42</v>
      </c>
      <c r="JX204" s="8">
        <v>0</v>
      </c>
      <c r="JY204" s="8">
        <v>119</v>
      </c>
      <c r="JZ204" s="8">
        <v>40</v>
      </c>
      <c r="KA204" s="8">
        <v>1</v>
      </c>
      <c r="LW204" s="8">
        <v>14</v>
      </c>
      <c r="LX204" s="8">
        <v>10</v>
      </c>
      <c r="LY204" s="8">
        <v>2</v>
      </c>
      <c r="LZ204" s="8">
        <v>50</v>
      </c>
      <c r="MU204" s="8">
        <v>13</v>
      </c>
      <c r="MV204" s="8">
        <v>6</v>
      </c>
      <c r="MY204" s="8">
        <v>3</v>
      </c>
    </row>
    <row r="205" spans="1:364" s="15" customFormat="1" x14ac:dyDescent="0.25">
      <c r="A205" s="8" t="s">
        <v>1629</v>
      </c>
      <c r="B205" s="9">
        <v>42720</v>
      </c>
      <c r="C205" s="15" t="s">
        <v>726</v>
      </c>
      <c r="D205" s="15">
        <v>54</v>
      </c>
      <c r="E205" s="15">
        <v>16</v>
      </c>
      <c r="F205" s="16">
        <v>42720</v>
      </c>
      <c r="J205" s="38">
        <v>42</v>
      </c>
      <c r="K205" s="38">
        <v>113</v>
      </c>
      <c r="L205" s="38">
        <v>115</v>
      </c>
      <c r="M205" s="8"/>
      <c r="X205" s="15">
        <v>21</v>
      </c>
      <c r="Y205" s="15">
        <v>7</v>
      </c>
      <c r="Z205" s="15">
        <v>27</v>
      </c>
      <c r="AA205" s="15">
        <v>3</v>
      </c>
      <c r="AB205" s="15">
        <v>8</v>
      </c>
      <c r="AC205" s="15">
        <v>7</v>
      </c>
      <c r="AD205" s="15">
        <v>7</v>
      </c>
      <c r="AE205" s="15">
        <v>8</v>
      </c>
      <c r="AF205" s="15">
        <v>6</v>
      </c>
      <c r="AG205" s="15">
        <v>7</v>
      </c>
      <c r="AW205" s="15">
        <v>19</v>
      </c>
      <c r="AX205" s="15">
        <v>7</v>
      </c>
      <c r="AY205" s="15">
        <v>14</v>
      </c>
      <c r="AZ205" s="15">
        <v>7</v>
      </c>
      <c r="BA205" s="15">
        <v>36</v>
      </c>
      <c r="BB205" s="15">
        <v>10</v>
      </c>
      <c r="BC205" s="15">
        <v>20</v>
      </c>
      <c r="BD205" s="15">
        <v>9</v>
      </c>
      <c r="BE205" s="15">
        <v>22</v>
      </c>
      <c r="BF205" s="18" t="s">
        <v>340</v>
      </c>
      <c r="BG205" s="15">
        <v>4</v>
      </c>
      <c r="BH205" s="18" t="s">
        <v>340</v>
      </c>
      <c r="BI205" s="15">
        <v>41</v>
      </c>
      <c r="BJ205" s="18" t="s">
        <v>340</v>
      </c>
      <c r="BP205" s="18"/>
      <c r="BZ205" s="18"/>
      <c r="CB205" s="18"/>
      <c r="CD205" s="18"/>
      <c r="CK205" s="15">
        <v>4</v>
      </c>
      <c r="CL205" s="18" t="s">
        <v>507</v>
      </c>
      <c r="CM205" s="18"/>
      <c r="CN205" s="18"/>
      <c r="CO205" s="18"/>
      <c r="CP205" s="18"/>
      <c r="CQ205" s="18"/>
      <c r="CR205" s="18"/>
      <c r="CS205" s="15">
        <v>8</v>
      </c>
      <c r="CT205" s="15">
        <v>-1</v>
      </c>
      <c r="CU205" s="15">
        <v>39</v>
      </c>
      <c r="CV205" s="15">
        <v>45</v>
      </c>
      <c r="CW205" s="15">
        <v>3</v>
      </c>
      <c r="CX205" s="15">
        <v>-1.5</v>
      </c>
      <c r="CY205" s="15">
        <v>7</v>
      </c>
      <c r="CZ205" s="15">
        <v>-0.5</v>
      </c>
      <c r="DA205" s="15">
        <v>9</v>
      </c>
      <c r="DB205" s="15">
        <v>-0.5</v>
      </c>
      <c r="DC205" s="15">
        <v>5</v>
      </c>
      <c r="DD205" s="15">
        <v>-1</v>
      </c>
      <c r="DE205" s="15">
        <v>8</v>
      </c>
      <c r="DF205" s="15">
        <v>-1</v>
      </c>
      <c r="DG205" s="15">
        <v>11</v>
      </c>
      <c r="DH205" s="15">
        <v>-1.5</v>
      </c>
      <c r="DI205" s="15">
        <v>1</v>
      </c>
      <c r="DJ205" s="15">
        <v>-0.5</v>
      </c>
      <c r="DK205" s="15">
        <v>94</v>
      </c>
      <c r="DL205" s="15">
        <v>4.7</v>
      </c>
      <c r="EO205" s="18"/>
      <c r="ID205" s="18"/>
      <c r="IF205" s="18"/>
      <c r="IG205" s="18"/>
      <c r="IH205" s="15">
        <v>29</v>
      </c>
      <c r="II205" s="18" t="s">
        <v>337</v>
      </c>
      <c r="IP205" s="17">
        <v>44</v>
      </c>
      <c r="IQ205" s="17">
        <v>50</v>
      </c>
      <c r="IR205" s="17">
        <v>25</v>
      </c>
      <c r="IS205" s="17">
        <v>59</v>
      </c>
      <c r="JB205" s="15">
        <v>57</v>
      </c>
      <c r="JC205" s="15">
        <v>48</v>
      </c>
      <c r="JV205" s="15">
        <v>55</v>
      </c>
      <c r="JW205" s="15">
        <v>27</v>
      </c>
      <c r="JX205" s="15">
        <v>0</v>
      </c>
      <c r="JY205" s="15">
        <v>190</v>
      </c>
      <c r="JZ205" s="15">
        <v>24</v>
      </c>
      <c r="KA205" s="15">
        <v>2</v>
      </c>
      <c r="KV205" s="18"/>
      <c r="LB205" s="18"/>
      <c r="LD205" s="18"/>
      <c r="LE205" s="18"/>
      <c r="LF205" s="18"/>
      <c r="LG205" s="18"/>
      <c r="LH205" s="18"/>
      <c r="LI205" s="18"/>
      <c r="LJ205" s="18"/>
      <c r="LK205" s="18"/>
      <c r="LL205" s="18"/>
      <c r="LM205" s="18"/>
      <c r="LN205" s="18"/>
      <c r="MX205" s="15">
        <v>22</v>
      </c>
      <c r="MY205" s="15">
        <v>18</v>
      </c>
      <c r="MZ205" s="18"/>
    </row>
    <row r="206" spans="1:364" x14ac:dyDescent="0.25">
      <c r="A206" s="8" t="s">
        <v>1626</v>
      </c>
      <c r="B206" s="9">
        <v>42731</v>
      </c>
      <c r="C206" s="8" t="s">
        <v>727</v>
      </c>
      <c r="D206" s="8">
        <v>68</v>
      </c>
      <c r="E206" s="8">
        <v>16</v>
      </c>
      <c r="F206" s="9">
        <v>42731</v>
      </c>
      <c r="J206" s="38">
        <v>36</v>
      </c>
      <c r="K206" s="38">
        <v>105</v>
      </c>
      <c r="L206" s="38">
        <v>107</v>
      </c>
      <c r="R206" s="8">
        <v>27</v>
      </c>
      <c r="S206" s="8">
        <v>11</v>
      </c>
      <c r="T206" s="8">
        <v>30</v>
      </c>
      <c r="U206" s="8">
        <v>9</v>
      </c>
      <c r="X206" s="8">
        <v>22</v>
      </c>
      <c r="Y206" s="8">
        <v>8</v>
      </c>
      <c r="Z206" s="8">
        <v>63</v>
      </c>
      <c r="AA206" s="8">
        <v>12</v>
      </c>
      <c r="AB206" s="8">
        <v>7</v>
      </c>
      <c r="AC206" s="8">
        <v>7</v>
      </c>
      <c r="AD206" s="8">
        <v>7</v>
      </c>
      <c r="AE206" s="8">
        <v>9</v>
      </c>
      <c r="AF206" s="8">
        <v>8</v>
      </c>
      <c r="AG206" s="8">
        <v>10</v>
      </c>
      <c r="BQ206" s="8">
        <v>39</v>
      </c>
      <c r="BR206" s="8">
        <v>13</v>
      </c>
      <c r="BS206" s="8">
        <v>18</v>
      </c>
      <c r="BT206" s="8">
        <v>10</v>
      </c>
      <c r="BU206" s="8">
        <v>35</v>
      </c>
      <c r="BV206" s="8">
        <v>11</v>
      </c>
      <c r="BW206" s="8">
        <v>27</v>
      </c>
      <c r="BX206" s="8">
        <v>12</v>
      </c>
      <c r="BY206" s="8">
        <v>21</v>
      </c>
      <c r="BZ206" s="10" t="s">
        <v>358</v>
      </c>
      <c r="CA206" s="8">
        <v>6</v>
      </c>
      <c r="CB206" s="10" t="s">
        <v>358</v>
      </c>
      <c r="CC206" s="8">
        <v>42</v>
      </c>
      <c r="CD206" s="10" t="s">
        <v>334</v>
      </c>
      <c r="CK206" s="8">
        <v>5</v>
      </c>
      <c r="CL206" s="10" t="s">
        <v>570</v>
      </c>
      <c r="CS206" s="8">
        <v>11</v>
      </c>
      <c r="CT206" s="8">
        <v>-0.5</v>
      </c>
      <c r="CU206" s="8">
        <v>44</v>
      </c>
      <c r="CV206" s="8">
        <v>48</v>
      </c>
      <c r="CW206" s="8">
        <v>5</v>
      </c>
      <c r="CX206" s="8">
        <v>-0.5</v>
      </c>
      <c r="CY206" s="8">
        <v>9</v>
      </c>
      <c r="CZ206" s="8">
        <v>0</v>
      </c>
      <c r="DA206" s="8">
        <v>12</v>
      </c>
      <c r="DB206" s="8">
        <v>0</v>
      </c>
      <c r="DC206" s="8">
        <v>11</v>
      </c>
      <c r="DD206" s="8">
        <v>0</v>
      </c>
      <c r="DE206" s="8">
        <v>12</v>
      </c>
      <c r="DF206" s="8">
        <v>0</v>
      </c>
      <c r="DG206" s="8">
        <v>16</v>
      </c>
      <c r="DH206" s="8">
        <v>0.5</v>
      </c>
      <c r="DI206" s="8">
        <v>2</v>
      </c>
      <c r="DJ206" s="8">
        <v>0</v>
      </c>
      <c r="DK206" s="8">
        <v>100</v>
      </c>
      <c r="DL206" s="8">
        <v>91.7</v>
      </c>
      <c r="IH206" s="8">
        <v>26</v>
      </c>
      <c r="II206" s="10" t="s">
        <v>337</v>
      </c>
      <c r="IP206" s="8">
        <v>31</v>
      </c>
      <c r="IQ206" s="8">
        <v>39</v>
      </c>
      <c r="IR206" s="8">
        <v>17</v>
      </c>
      <c r="IS206" s="8">
        <v>45</v>
      </c>
      <c r="JB206" s="8">
        <v>55</v>
      </c>
      <c r="JC206" s="8">
        <v>45</v>
      </c>
      <c r="JV206" s="8">
        <v>36</v>
      </c>
      <c r="JW206" s="8">
        <v>46</v>
      </c>
      <c r="JX206" s="8">
        <v>0</v>
      </c>
      <c r="JY206" s="8">
        <v>69</v>
      </c>
      <c r="JZ206" s="8">
        <v>52</v>
      </c>
      <c r="KA206" s="8">
        <v>0</v>
      </c>
      <c r="KD206" s="8">
        <v>87</v>
      </c>
      <c r="KE206" s="8">
        <v>38</v>
      </c>
      <c r="KF206" s="8">
        <v>59</v>
      </c>
      <c r="KG206" s="8">
        <v>36</v>
      </c>
      <c r="KH206" s="8">
        <v>30</v>
      </c>
      <c r="KI206" s="8">
        <v>42</v>
      </c>
      <c r="LO206" s="8">
        <v>6</v>
      </c>
      <c r="LP206" s="8">
        <v>56</v>
      </c>
      <c r="LQ206" s="8">
        <v>2</v>
      </c>
      <c r="LR206" s="8">
        <v>47</v>
      </c>
      <c r="LS206" s="8">
        <v>7</v>
      </c>
      <c r="LT206" s="8">
        <v>46</v>
      </c>
      <c r="LU206" s="8">
        <v>103</v>
      </c>
      <c r="LV206" s="8">
        <v>102</v>
      </c>
      <c r="MU206" s="8">
        <v>6</v>
      </c>
      <c r="MV206" s="8">
        <v>1</v>
      </c>
      <c r="MY206" s="8">
        <v>7</v>
      </c>
      <c r="MZ206" s="10">
        <v>7</v>
      </c>
    </row>
    <row r="207" spans="1:364" s="15" customFormat="1" x14ac:dyDescent="0.25">
      <c r="A207" s="8" t="s">
        <v>1635</v>
      </c>
      <c r="B207" s="9">
        <v>42702</v>
      </c>
      <c r="C207" s="15" t="s">
        <v>728</v>
      </c>
      <c r="D207" s="15">
        <v>87</v>
      </c>
      <c r="E207" s="15">
        <v>20</v>
      </c>
      <c r="F207" s="16">
        <v>42702</v>
      </c>
      <c r="J207" s="38">
        <v>48</v>
      </c>
      <c r="K207" s="38">
        <v>125</v>
      </c>
      <c r="L207" s="38">
        <v>125</v>
      </c>
      <c r="R207" s="15">
        <v>29</v>
      </c>
      <c r="S207" s="15">
        <v>15</v>
      </c>
      <c r="T207" s="15">
        <v>24</v>
      </c>
      <c r="U207" s="15">
        <v>11</v>
      </c>
      <c r="X207" s="15">
        <v>28</v>
      </c>
      <c r="Y207" s="15">
        <v>13</v>
      </c>
      <c r="Z207" s="15">
        <v>37</v>
      </c>
      <c r="AA207" s="15">
        <v>11</v>
      </c>
      <c r="AB207" s="15">
        <v>12</v>
      </c>
      <c r="AC207" s="15">
        <v>14</v>
      </c>
      <c r="AD207" s="15">
        <v>8</v>
      </c>
      <c r="AE207" s="15">
        <v>12</v>
      </c>
      <c r="AF207" s="15">
        <v>8</v>
      </c>
      <c r="AG207" s="15">
        <v>13</v>
      </c>
      <c r="BF207" s="18"/>
      <c r="BH207" s="18"/>
      <c r="BJ207" s="18"/>
      <c r="BP207" s="18"/>
      <c r="BQ207" s="15">
        <v>21</v>
      </c>
      <c r="BR207" s="15">
        <v>9</v>
      </c>
      <c r="BS207" s="15">
        <v>7</v>
      </c>
      <c r="BT207" s="15">
        <v>8</v>
      </c>
      <c r="BU207" s="15">
        <v>22</v>
      </c>
      <c r="BV207" s="15">
        <v>10</v>
      </c>
      <c r="BW207" s="15">
        <v>11</v>
      </c>
      <c r="BX207" s="15">
        <v>10</v>
      </c>
      <c r="BY207" s="15">
        <v>19</v>
      </c>
      <c r="BZ207" s="18" t="s">
        <v>365</v>
      </c>
      <c r="CA207" s="15">
        <v>4</v>
      </c>
      <c r="CB207" s="18" t="s">
        <v>365</v>
      </c>
      <c r="CC207" s="15">
        <v>42</v>
      </c>
      <c r="CD207" s="18" t="s">
        <v>365</v>
      </c>
      <c r="CL207" s="18"/>
      <c r="CM207" s="18"/>
      <c r="CN207" s="18"/>
      <c r="CO207" s="18"/>
      <c r="CP207" s="18"/>
      <c r="CQ207" s="18"/>
      <c r="CR207" s="18"/>
      <c r="EO207" s="18"/>
      <c r="EP207" s="15">
        <v>0</v>
      </c>
      <c r="EQ207" s="15">
        <v>-3.5</v>
      </c>
      <c r="EV207" s="15">
        <v>7</v>
      </c>
      <c r="EW207" s="15">
        <v>0.5</v>
      </c>
      <c r="EY207" s="15">
        <v>18</v>
      </c>
      <c r="EZ207" s="15">
        <v>44</v>
      </c>
      <c r="FA207" s="15">
        <v>7</v>
      </c>
      <c r="FB207" s="15">
        <v>1.5</v>
      </c>
      <c r="FC207" s="15">
        <v>5</v>
      </c>
      <c r="FD207" s="15">
        <v>0</v>
      </c>
      <c r="FE207" s="15">
        <v>5</v>
      </c>
      <c r="FF207" s="15">
        <v>0</v>
      </c>
      <c r="FG207" s="15">
        <v>8</v>
      </c>
      <c r="FH207" s="15">
        <v>0</v>
      </c>
      <c r="FI207" s="15">
        <v>2</v>
      </c>
      <c r="FJ207" s="15">
        <v>0</v>
      </c>
      <c r="FK207" s="15">
        <v>100</v>
      </c>
      <c r="FL207" s="15">
        <v>98.5</v>
      </c>
      <c r="ID207" s="18"/>
      <c r="IF207" s="18"/>
      <c r="IG207" s="18"/>
      <c r="IH207" s="15">
        <v>28</v>
      </c>
      <c r="II207" s="18" t="s">
        <v>336</v>
      </c>
      <c r="IP207" s="15">
        <v>41</v>
      </c>
      <c r="IQ207" s="17" t="s">
        <v>852</v>
      </c>
      <c r="IR207" s="17">
        <v>11</v>
      </c>
      <c r="IS207" s="17" t="s">
        <v>852</v>
      </c>
      <c r="JB207" s="15">
        <v>42</v>
      </c>
      <c r="JC207" s="31"/>
      <c r="JD207" s="17">
        <v>5</v>
      </c>
      <c r="JS207" s="15">
        <v>20</v>
      </c>
      <c r="JT207" s="15">
        <v>84</v>
      </c>
      <c r="JV207" s="17">
        <v>58</v>
      </c>
      <c r="JW207" s="17" t="s">
        <v>852</v>
      </c>
      <c r="JX207" s="17">
        <v>0</v>
      </c>
      <c r="JY207" s="17">
        <v>141</v>
      </c>
      <c r="JZ207" s="17" t="s">
        <v>852</v>
      </c>
      <c r="KA207" s="15">
        <v>0</v>
      </c>
      <c r="KB207" s="15">
        <v>7</v>
      </c>
      <c r="KC207" s="15">
        <v>8</v>
      </c>
      <c r="KV207" s="18"/>
      <c r="LB207" s="18"/>
      <c r="LD207" s="18"/>
      <c r="LE207" s="18"/>
      <c r="LF207" s="18"/>
      <c r="LG207" s="18"/>
      <c r="LH207" s="18"/>
      <c r="LI207" s="18"/>
      <c r="LJ207" s="18"/>
      <c r="LK207" s="18"/>
      <c r="LL207" s="18"/>
      <c r="LM207" s="18"/>
      <c r="LN207" s="18"/>
      <c r="LO207" s="15">
        <v>6</v>
      </c>
      <c r="LP207" s="15">
        <v>62</v>
      </c>
      <c r="LQ207" s="15">
        <v>3</v>
      </c>
      <c r="LR207" s="15">
        <v>51</v>
      </c>
      <c r="LS207" s="15">
        <v>7</v>
      </c>
      <c r="LT207" s="15">
        <v>53</v>
      </c>
      <c r="LU207" s="15">
        <v>113</v>
      </c>
      <c r="LV207" s="15">
        <v>116</v>
      </c>
      <c r="MU207" s="15">
        <v>10</v>
      </c>
      <c r="MV207" s="15">
        <v>2</v>
      </c>
      <c r="MZ207" s="19">
        <v>12</v>
      </c>
    </row>
    <row r="208" spans="1:364" x14ac:dyDescent="0.25">
      <c r="A208" s="8" t="s">
        <v>1637</v>
      </c>
      <c r="B208" s="9">
        <v>42695</v>
      </c>
      <c r="C208" s="8" t="s">
        <v>729</v>
      </c>
      <c r="D208" s="8">
        <v>62</v>
      </c>
      <c r="E208" s="8">
        <v>19</v>
      </c>
      <c r="F208" s="9">
        <v>42695</v>
      </c>
      <c r="J208" s="38">
        <v>49</v>
      </c>
      <c r="K208" s="38">
        <v>125</v>
      </c>
      <c r="L208" s="38">
        <v>122</v>
      </c>
      <c r="R208" s="8">
        <v>27</v>
      </c>
      <c r="S208" s="8">
        <v>11</v>
      </c>
      <c r="T208" s="8">
        <v>51</v>
      </c>
      <c r="U208" s="8">
        <v>14</v>
      </c>
      <c r="V208" s="8">
        <v>22</v>
      </c>
      <c r="W208" s="8">
        <v>15</v>
      </c>
      <c r="X208" s="8">
        <v>40</v>
      </c>
      <c r="Y208" s="8">
        <v>17</v>
      </c>
      <c r="Z208" s="8">
        <v>62</v>
      </c>
      <c r="AA208" s="8">
        <v>10</v>
      </c>
      <c r="AB208" s="8">
        <v>15</v>
      </c>
      <c r="AC208" s="8">
        <v>17</v>
      </c>
      <c r="AD208" s="8">
        <v>15</v>
      </c>
      <c r="AE208" s="8">
        <v>18</v>
      </c>
      <c r="AF208" s="8">
        <v>10</v>
      </c>
      <c r="AG208" s="8">
        <v>12</v>
      </c>
      <c r="AW208" s="8">
        <v>26</v>
      </c>
      <c r="AX208" s="8">
        <v>11</v>
      </c>
      <c r="AY208" s="8">
        <v>24</v>
      </c>
      <c r="AZ208" s="8">
        <v>11</v>
      </c>
      <c r="BA208" s="8">
        <v>42</v>
      </c>
      <c r="BB208" s="8">
        <v>15</v>
      </c>
      <c r="BC208" s="8">
        <v>31</v>
      </c>
      <c r="BD208" s="8">
        <v>13</v>
      </c>
      <c r="BE208" s="8">
        <v>25</v>
      </c>
      <c r="BF208" s="10" t="s">
        <v>365</v>
      </c>
      <c r="BG208" s="8">
        <v>7</v>
      </c>
      <c r="BH208" s="10" t="s">
        <v>358</v>
      </c>
      <c r="BI208" s="8">
        <v>42</v>
      </c>
      <c r="BJ208" s="10" t="s">
        <v>334</v>
      </c>
      <c r="CK208" s="8">
        <v>9</v>
      </c>
      <c r="CL208" s="10" t="s">
        <v>610</v>
      </c>
      <c r="CS208" s="8">
        <v>16</v>
      </c>
      <c r="CT208" s="8">
        <v>1.5</v>
      </c>
      <c r="CU208" s="8">
        <v>67</v>
      </c>
      <c r="CV208" s="8">
        <v>71</v>
      </c>
      <c r="CW208" s="8">
        <v>3</v>
      </c>
      <c r="CX208" s="8">
        <v>-1.5</v>
      </c>
      <c r="CY208" s="8">
        <v>15</v>
      </c>
      <c r="CZ208" s="8">
        <v>2</v>
      </c>
      <c r="DA208" s="8">
        <v>15</v>
      </c>
      <c r="DB208" s="8">
        <v>1.5</v>
      </c>
      <c r="DC208" s="8">
        <v>15</v>
      </c>
      <c r="DD208" s="8">
        <v>1.5</v>
      </c>
      <c r="DE208" s="8">
        <v>15</v>
      </c>
      <c r="DF208" s="8">
        <v>1</v>
      </c>
      <c r="DG208" s="8">
        <v>16</v>
      </c>
      <c r="DH208" s="8">
        <v>0.5</v>
      </c>
      <c r="DI208" s="8">
        <v>0</v>
      </c>
      <c r="DJ208" s="8">
        <v>-1</v>
      </c>
      <c r="DK208" s="8">
        <v>100</v>
      </c>
      <c r="DL208" s="8">
        <v>91.7</v>
      </c>
      <c r="IH208" s="8">
        <v>36</v>
      </c>
      <c r="II208" s="10" t="s">
        <v>336</v>
      </c>
      <c r="IJ208" s="8">
        <v>15</v>
      </c>
      <c r="IK208" s="8">
        <v>47</v>
      </c>
      <c r="IL208" s="8">
        <v>19</v>
      </c>
      <c r="IM208" s="8">
        <v>55</v>
      </c>
      <c r="IN208" s="8">
        <v>21</v>
      </c>
      <c r="IO208" s="8">
        <v>53</v>
      </c>
      <c r="IP208" s="8">
        <v>47</v>
      </c>
      <c r="IQ208" s="8">
        <v>51</v>
      </c>
      <c r="IR208" s="8">
        <v>26</v>
      </c>
      <c r="IS208" s="8">
        <v>57</v>
      </c>
      <c r="JB208" s="8">
        <v>55</v>
      </c>
      <c r="JC208" s="8">
        <v>39</v>
      </c>
      <c r="JV208" s="8">
        <v>24</v>
      </c>
      <c r="JW208" s="8">
        <v>56</v>
      </c>
      <c r="JX208" s="8">
        <v>0</v>
      </c>
      <c r="JY208" s="8">
        <v>52</v>
      </c>
      <c r="JZ208" s="8">
        <v>56</v>
      </c>
      <c r="KA208" s="8">
        <v>0</v>
      </c>
      <c r="KD208" s="8">
        <v>100</v>
      </c>
      <c r="KE208" s="8">
        <v>42</v>
      </c>
      <c r="KF208" s="8">
        <v>66</v>
      </c>
      <c r="KG208" s="8">
        <v>39</v>
      </c>
      <c r="KH208" s="8">
        <v>37</v>
      </c>
      <c r="KI208" s="8">
        <v>44</v>
      </c>
      <c r="KU208" s="8">
        <v>6</v>
      </c>
      <c r="KV208" s="10" t="s">
        <v>336</v>
      </c>
      <c r="KW208" s="8">
        <v>11</v>
      </c>
      <c r="KX208" s="8">
        <v>54</v>
      </c>
      <c r="KY208" s="8">
        <v>5</v>
      </c>
      <c r="KZ208" s="8">
        <v>53</v>
      </c>
      <c r="LA208" s="8">
        <v>12</v>
      </c>
      <c r="LB208" s="10" t="s">
        <v>336</v>
      </c>
      <c r="LC208" s="8">
        <v>0</v>
      </c>
      <c r="LD208" s="10" t="s">
        <v>336</v>
      </c>
      <c r="MW208" s="8">
        <v>0</v>
      </c>
      <c r="MX208" s="8">
        <v>1</v>
      </c>
      <c r="MY208" s="8">
        <v>2</v>
      </c>
    </row>
    <row r="209" spans="1:364" x14ac:dyDescent="0.25">
      <c r="A209" s="8" t="s">
        <v>1639</v>
      </c>
      <c r="B209" s="9">
        <v>42691</v>
      </c>
      <c r="C209" s="8" t="s">
        <v>730</v>
      </c>
      <c r="D209" s="8">
        <v>70</v>
      </c>
      <c r="E209" s="8">
        <v>20</v>
      </c>
      <c r="F209" s="9">
        <v>42692</v>
      </c>
      <c r="J209" s="38"/>
      <c r="K209" s="38"/>
      <c r="L209" s="38"/>
      <c r="CK209" s="8">
        <v>5</v>
      </c>
      <c r="CL209" s="10" t="s">
        <v>439</v>
      </c>
      <c r="CS209" s="8">
        <v>8</v>
      </c>
      <c r="CT209" s="8">
        <v>-0.5</v>
      </c>
      <c r="CU209" s="8">
        <v>35</v>
      </c>
      <c r="CV209" s="8">
        <v>49</v>
      </c>
      <c r="CW209" s="8">
        <v>4</v>
      </c>
      <c r="CX209" s="8">
        <v>-0.5</v>
      </c>
      <c r="CY209" s="8">
        <v>4</v>
      </c>
      <c r="CZ209" s="8">
        <v>-1</v>
      </c>
      <c r="DA209" s="8">
        <v>9</v>
      </c>
      <c r="DB209" s="8">
        <v>0</v>
      </c>
      <c r="DC209" s="8">
        <v>4</v>
      </c>
      <c r="DD209" s="8">
        <v>-1.5</v>
      </c>
      <c r="DE209" s="8">
        <v>7</v>
      </c>
      <c r="DF209" s="8">
        <v>-0.5</v>
      </c>
      <c r="DG209" s="8">
        <v>12</v>
      </c>
      <c r="DH209" s="8">
        <v>-1</v>
      </c>
      <c r="DI209" s="8">
        <v>9</v>
      </c>
      <c r="DJ209" s="8">
        <v>1</v>
      </c>
      <c r="DK209" s="8">
        <v>88</v>
      </c>
      <c r="DL209" s="8">
        <v>1.4</v>
      </c>
      <c r="IH209" s="8">
        <v>32</v>
      </c>
      <c r="II209" s="10" t="s">
        <v>336</v>
      </c>
      <c r="IP209" s="8">
        <v>33</v>
      </c>
      <c r="IQ209" s="11">
        <v>38</v>
      </c>
      <c r="IR209" s="8">
        <v>19</v>
      </c>
      <c r="IS209" s="11">
        <v>48</v>
      </c>
      <c r="JB209" s="8">
        <v>57</v>
      </c>
      <c r="JC209" s="8">
        <v>49</v>
      </c>
      <c r="JV209" s="8">
        <v>43</v>
      </c>
      <c r="JW209" s="8">
        <v>40</v>
      </c>
      <c r="JX209" s="8">
        <v>0</v>
      </c>
      <c r="JY209" s="8">
        <v>131</v>
      </c>
      <c r="JZ209" s="8">
        <v>33</v>
      </c>
      <c r="KA209" s="8">
        <v>2</v>
      </c>
      <c r="KU209" s="8">
        <v>4</v>
      </c>
      <c r="KV209" s="10" t="s">
        <v>336</v>
      </c>
      <c r="KW209" s="8">
        <v>34</v>
      </c>
      <c r="KX209" s="8">
        <v>48</v>
      </c>
      <c r="KY209" s="8">
        <v>9</v>
      </c>
      <c r="KZ209" s="8">
        <v>56</v>
      </c>
      <c r="LA209" s="8">
        <v>19</v>
      </c>
      <c r="LB209" s="10" t="s">
        <v>336</v>
      </c>
      <c r="LC209" s="8">
        <v>4</v>
      </c>
      <c r="LD209" s="10" t="s">
        <v>355</v>
      </c>
      <c r="MW209" s="8">
        <v>28</v>
      </c>
      <c r="MX209" s="8">
        <v>30</v>
      </c>
      <c r="MZ209" s="10">
        <v>6</v>
      </c>
    </row>
    <row r="210" spans="1:364" x14ac:dyDescent="0.25">
      <c r="A210" s="8" t="s">
        <v>1627</v>
      </c>
      <c r="B210" s="9">
        <v>42726</v>
      </c>
      <c r="C210" s="8" t="s">
        <v>731</v>
      </c>
      <c r="D210" s="8">
        <v>67</v>
      </c>
      <c r="E210" s="8">
        <v>18</v>
      </c>
      <c r="F210" s="9">
        <v>42726</v>
      </c>
      <c r="J210" s="38">
        <v>44</v>
      </c>
      <c r="K210" s="38">
        <v>117</v>
      </c>
      <c r="L210" s="38">
        <v>120</v>
      </c>
      <c r="R210" s="8">
        <v>32</v>
      </c>
      <c r="S210" s="8">
        <v>14</v>
      </c>
      <c r="T210" s="8">
        <v>36</v>
      </c>
      <c r="U210" s="8">
        <v>11</v>
      </c>
      <c r="V210" s="8">
        <v>16</v>
      </c>
      <c r="W210" s="8">
        <v>11</v>
      </c>
      <c r="X210" s="8">
        <v>33</v>
      </c>
      <c r="Y210" s="8">
        <v>14</v>
      </c>
      <c r="Z210" s="8">
        <v>50</v>
      </c>
      <c r="AA210" s="8">
        <v>9</v>
      </c>
      <c r="AB210" s="8">
        <v>13</v>
      </c>
      <c r="AC210" s="8">
        <v>14</v>
      </c>
      <c r="AD210" s="8">
        <v>11</v>
      </c>
      <c r="AE210" s="8">
        <v>14</v>
      </c>
      <c r="AF210" s="8">
        <v>9</v>
      </c>
      <c r="AG210" s="8">
        <v>11</v>
      </c>
      <c r="BQ210" s="8">
        <v>43</v>
      </c>
      <c r="BR210" s="8">
        <v>15</v>
      </c>
      <c r="BS210" s="8">
        <v>24</v>
      </c>
      <c r="BT210" s="8">
        <v>12</v>
      </c>
      <c r="BU210" s="8">
        <v>38</v>
      </c>
      <c r="BV210" s="8">
        <v>13</v>
      </c>
      <c r="BW210" s="8">
        <v>19</v>
      </c>
      <c r="BX210" s="8">
        <v>10</v>
      </c>
      <c r="BY210" s="8">
        <v>22</v>
      </c>
      <c r="BZ210" s="10" t="s">
        <v>358</v>
      </c>
      <c r="CA210" s="8">
        <v>7</v>
      </c>
      <c r="CB210" s="10" t="s">
        <v>358</v>
      </c>
      <c r="CC210" s="8">
        <v>43</v>
      </c>
      <c r="CD210" s="10" t="s">
        <v>358</v>
      </c>
      <c r="CK210" s="8">
        <v>5</v>
      </c>
      <c r="CL210" s="10" t="s">
        <v>570</v>
      </c>
      <c r="CS210" s="8">
        <v>12</v>
      </c>
      <c r="CT210" s="8">
        <v>0.5</v>
      </c>
      <c r="CU210" s="8">
        <v>44</v>
      </c>
      <c r="CV210" s="8">
        <v>53</v>
      </c>
      <c r="CW210" s="8">
        <v>3</v>
      </c>
      <c r="CX210" s="8">
        <v>-1.5</v>
      </c>
      <c r="CY210" s="8">
        <v>6</v>
      </c>
      <c r="CZ210" s="8">
        <v>-0.5</v>
      </c>
      <c r="DA210" s="8">
        <v>9</v>
      </c>
      <c r="DB210" s="8">
        <v>-0.5</v>
      </c>
      <c r="DC210" s="8">
        <v>8</v>
      </c>
      <c r="DD210" s="8">
        <v>0</v>
      </c>
      <c r="DE210" s="8">
        <v>10</v>
      </c>
      <c r="DF210" s="8">
        <v>0</v>
      </c>
      <c r="DG210" s="8">
        <v>12</v>
      </c>
      <c r="DH210" s="8">
        <v>-1.5</v>
      </c>
      <c r="DI210" s="8">
        <v>5</v>
      </c>
      <c r="DJ210" s="8">
        <v>0.5</v>
      </c>
      <c r="DK210" s="8">
        <v>100</v>
      </c>
      <c r="DL210" s="8">
        <v>91.7</v>
      </c>
      <c r="IH210" s="8">
        <v>27</v>
      </c>
      <c r="II210" s="10" t="s">
        <v>355</v>
      </c>
      <c r="IP210" s="8">
        <v>41</v>
      </c>
      <c r="IQ210" s="8">
        <v>47</v>
      </c>
      <c r="IR210" s="8">
        <v>23</v>
      </c>
      <c r="IS210" s="8">
        <v>57</v>
      </c>
      <c r="JB210" s="8">
        <v>59</v>
      </c>
      <c r="JC210" s="8">
        <v>62</v>
      </c>
      <c r="JL210" s="8">
        <v>30</v>
      </c>
      <c r="JM210" s="8" t="s">
        <v>732</v>
      </c>
      <c r="JV210" s="8">
        <v>21</v>
      </c>
      <c r="JW210" s="8">
        <v>63</v>
      </c>
      <c r="JX210" s="8">
        <v>0</v>
      </c>
      <c r="JY210" s="8">
        <v>59</v>
      </c>
      <c r="JZ210" s="8">
        <v>56</v>
      </c>
      <c r="KA210" s="8">
        <v>0</v>
      </c>
      <c r="KD210" s="8">
        <v>103</v>
      </c>
      <c r="KE210" s="8">
        <v>46</v>
      </c>
      <c r="KF210" s="8">
        <v>69</v>
      </c>
      <c r="KG210" s="8">
        <v>43</v>
      </c>
      <c r="KH210" s="8">
        <v>42</v>
      </c>
      <c r="KI210" s="8">
        <v>51</v>
      </c>
      <c r="LO210" s="8">
        <v>6</v>
      </c>
      <c r="LP210" s="8">
        <v>56</v>
      </c>
      <c r="LQ210" s="8">
        <v>1</v>
      </c>
      <c r="LR210" s="8">
        <v>53</v>
      </c>
      <c r="LS210" s="8">
        <v>2</v>
      </c>
      <c r="LT210" s="8">
        <v>63</v>
      </c>
      <c r="LU210" s="8">
        <v>109</v>
      </c>
      <c r="LV210" s="8">
        <v>107</v>
      </c>
      <c r="MU210" s="8">
        <v>9</v>
      </c>
      <c r="MV210" s="8">
        <v>6</v>
      </c>
    </row>
    <row r="211" spans="1:364" x14ac:dyDescent="0.25">
      <c r="A211" s="8" t="s">
        <v>1624</v>
      </c>
      <c r="B211" s="9">
        <v>42733</v>
      </c>
      <c r="C211" s="8" t="s">
        <v>733</v>
      </c>
      <c r="D211" s="8">
        <v>68</v>
      </c>
      <c r="E211" s="8">
        <v>16</v>
      </c>
      <c r="F211" s="9">
        <v>42733</v>
      </c>
      <c r="J211" s="38">
        <v>47</v>
      </c>
      <c r="K211" s="38">
        <v>122</v>
      </c>
      <c r="L211" s="38">
        <v>120</v>
      </c>
      <c r="T211" s="8">
        <v>36</v>
      </c>
      <c r="U211" s="8">
        <v>11</v>
      </c>
      <c r="X211" s="8">
        <v>29</v>
      </c>
      <c r="Y211" s="8">
        <v>12</v>
      </c>
      <c r="Z211" s="8">
        <v>45</v>
      </c>
      <c r="AA211" s="8">
        <v>8</v>
      </c>
      <c r="AB211" s="8">
        <v>11</v>
      </c>
      <c r="AC211" s="8">
        <v>11</v>
      </c>
      <c r="AD211" s="8">
        <v>9</v>
      </c>
      <c r="AE211" s="8">
        <v>11</v>
      </c>
      <c r="AF211" s="8">
        <v>9</v>
      </c>
      <c r="AG211" s="8">
        <v>11</v>
      </c>
      <c r="BQ211" s="8">
        <v>24</v>
      </c>
      <c r="BR211" s="8">
        <v>7</v>
      </c>
      <c r="BS211" s="8">
        <v>1</v>
      </c>
      <c r="BT211" s="8">
        <v>1</v>
      </c>
      <c r="BU211" s="8">
        <v>23</v>
      </c>
      <c r="BV211" s="8">
        <v>6</v>
      </c>
      <c r="BW211" s="8">
        <v>0</v>
      </c>
      <c r="BX211" s="8">
        <v>1</v>
      </c>
      <c r="BY211" s="8">
        <v>15</v>
      </c>
      <c r="BZ211" s="10" t="s">
        <v>344</v>
      </c>
      <c r="CA211" s="8">
        <v>4</v>
      </c>
      <c r="CB211" s="10" t="s">
        <v>334</v>
      </c>
      <c r="CC211" s="8">
        <v>43</v>
      </c>
      <c r="CD211" s="10" t="s">
        <v>358</v>
      </c>
      <c r="EP211" s="8">
        <v>4</v>
      </c>
      <c r="EQ211" s="8">
        <v>-1.5</v>
      </c>
      <c r="EV211" s="8">
        <v>7</v>
      </c>
      <c r="EW211" s="8">
        <v>-0.5</v>
      </c>
      <c r="EY211" s="8">
        <v>20</v>
      </c>
      <c r="EZ211" s="8">
        <v>38</v>
      </c>
      <c r="FA211" s="8">
        <v>4</v>
      </c>
      <c r="FB211" s="8">
        <v>-1.5</v>
      </c>
      <c r="FC211" s="8">
        <v>3</v>
      </c>
      <c r="FD211" s="8">
        <v>-1</v>
      </c>
      <c r="FE211" s="8">
        <v>5</v>
      </c>
      <c r="FF211" s="8">
        <v>-0.5</v>
      </c>
      <c r="FG211" s="8">
        <v>9</v>
      </c>
      <c r="FH211" s="8">
        <v>0.5</v>
      </c>
      <c r="FI211" s="8">
        <v>2</v>
      </c>
      <c r="FJ211" s="8">
        <v>1</v>
      </c>
      <c r="FK211" s="8">
        <v>100</v>
      </c>
      <c r="FL211" s="8">
        <v>98.5</v>
      </c>
      <c r="HQ211" s="8">
        <v>3</v>
      </c>
      <c r="HR211" s="8">
        <v>40</v>
      </c>
      <c r="HS211" s="8">
        <v>3</v>
      </c>
      <c r="HT211" s="8">
        <v>28</v>
      </c>
      <c r="HU211" s="8">
        <v>5</v>
      </c>
      <c r="HV211" s="8">
        <v>33</v>
      </c>
      <c r="HW211" s="8">
        <v>11</v>
      </c>
      <c r="HX211" s="8">
        <v>31</v>
      </c>
      <c r="HY211" s="8">
        <v>5</v>
      </c>
      <c r="HZ211" s="8">
        <v>36</v>
      </c>
      <c r="IA211" s="8">
        <v>100</v>
      </c>
      <c r="IB211" s="8" t="s">
        <v>558</v>
      </c>
      <c r="IC211" s="8">
        <v>5</v>
      </c>
      <c r="ID211" s="10" t="s">
        <v>444</v>
      </c>
      <c r="IE211" s="8">
        <v>4</v>
      </c>
      <c r="IF211" s="10" t="s">
        <v>352</v>
      </c>
      <c r="IH211" s="8">
        <v>28</v>
      </c>
      <c r="II211" s="10" t="s">
        <v>355</v>
      </c>
      <c r="IP211" s="8">
        <v>56</v>
      </c>
      <c r="IQ211" s="8">
        <v>63</v>
      </c>
      <c r="IR211" s="8">
        <v>19</v>
      </c>
      <c r="IS211" s="8">
        <v>51</v>
      </c>
      <c r="JB211" s="8">
        <v>59</v>
      </c>
      <c r="JC211" s="8">
        <v>65</v>
      </c>
      <c r="JV211" s="8">
        <v>52</v>
      </c>
      <c r="JW211" s="8">
        <v>37</v>
      </c>
      <c r="JX211" s="8">
        <v>1</v>
      </c>
      <c r="JY211" s="8">
        <v>102</v>
      </c>
      <c r="JZ211" s="8">
        <v>45</v>
      </c>
      <c r="KA211" s="8">
        <v>3</v>
      </c>
      <c r="KD211" s="8">
        <v>96</v>
      </c>
      <c r="KE211" s="8">
        <v>44</v>
      </c>
      <c r="KF211" s="8">
        <v>55</v>
      </c>
      <c r="KG211" s="8">
        <v>33</v>
      </c>
      <c r="KH211" s="8">
        <v>39</v>
      </c>
      <c r="KI211" s="8">
        <v>51</v>
      </c>
      <c r="LO211" s="8">
        <v>5</v>
      </c>
      <c r="LP211" s="8">
        <v>41</v>
      </c>
      <c r="LQ211" s="8">
        <v>0</v>
      </c>
      <c r="LR211" s="8">
        <v>65</v>
      </c>
      <c r="LS211" s="8">
        <v>7</v>
      </c>
      <c r="LT211" s="8">
        <v>48</v>
      </c>
      <c r="LU211" s="8">
        <v>106</v>
      </c>
      <c r="LV211" s="8">
        <v>105</v>
      </c>
      <c r="MU211" s="8">
        <v>21</v>
      </c>
      <c r="MV211" s="8">
        <v>11</v>
      </c>
      <c r="MY211" s="8">
        <v>14</v>
      </c>
    </row>
    <row r="212" spans="1:364" s="15" customFormat="1" x14ac:dyDescent="0.25">
      <c r="A212" s="8" t="s">
        <v>1636</v>
      </c>
      <c r="B212" s="9">
        <v>42695</v>
      </c>
      <c r="C212" s="15" t="s">
        <v>734</v>
      </c>
      <c r="D212" s="15">
        <v>85</v>
      </c>
      <c r="E212" s="15">
        <v>14</v>
      </c>
      <c r="F212" s="16">
        <v>42695</v>
      </c>
      <c r="J212" s="38"/>
      <c r="K212" s="38"/>
      <c r="L212" s="38">
        <v>110</v>
      </c>
      <c r="P212" s="15">
        <v>21</v>
      </c>
      <c r="R212" s="15">
        <v>18</v>
      </c>
      <c r="S212" s="15">
        <v>9</v>
      </c>
      <c r="T212" s="15">
        <v>47</v>
      </c>
      <c r="U212" s="15">
        <v>17</v>
      </c>
      <c r="V212" s="15">
        <v>5</v>
      </c>
      <c r="W212" s="15">
        <v>7</v>
      </c>
      <c r="X212" s="15">
        <v>25</v>
      </c>
      <c r="Y212" s="15">
        <v>12</v>
      </c>
      <c r="Z212" s="15">
        <v>34</v>
      </c>
      <c r="AA212" s="15">
        <v>10</v>
      </c>
      <c r="AB212" s="15">
        <v>9</v>
      </c>
      <c r="AC212" s="15">
        <v>10</v>
      </c>
      <c r="AD212" s="15">
        <v>8</v>
      </c>
      <c r="AE212" s="15">
        <v>12</v>
      </c>
      <c r="AF212" s="15">
        <v>8</v>
      </c>
      <c r="AG212" s="15">
        <v>13</v>
      </c>
      <c r="BF212" s="18"/>
      <c r="BH212" s="18"/>
      <c r="BJ212" s="18"/>
      <c r="BP212" s="18"/>
      <c r="BQ212" s="15">
        <v>28</v>
      </c>
      <c r="BR212" s="15">
        <v>11</v>
      </c>
      <c r="BS212" s="15">
        <v>8</v>
      </c>
      <c r="BT212" s="15">
        <v>9</v>
      </c>
      <c r="BU212" s="15">
        <v>22</v>
      </c>
      <c r="BV212" s="15">
        <v>10</v>
      </c>
      <c r="BW212" s="15">
        <v>0</v>
      </c>
      <c r="BX212" s="15">
        <v>4</v>
      </c>
      <c r="BY212" s="15">
        <v>17</v>
      </c>
      <c r="BZ212" s="18" t="s">
        <v>334</v>
      </c>
      <c r="CA212" s="15">
        <v>3</v>
      </c>
      <c r="CB212" s="18" t="s">
        <v>365</v>
      </c>
      <c r="CC212" s="15">
        <v>43</v>
      </c>
      <c r="CD212" s="18" t="s">
        <v>358</v>
      </c>
      <c r="CK212" s="15">
        <v>3</v>
      </c>
      <c r="CL212" s="18" t="s">
        <v>507</v>
      </c>
      <c r="CM212" s="18"/>
      <c r="CN212" s="18"/>
      <c r="CO212" s="18"/>
      <c r="CP212" s="18"/>
      <c r="CQ212" s="18"/>
      <c r="CR212" s="18"/>
      <c r="CS212" s="15">
        <v>6</v>
      </c>
      <c r="CT212" s="15">
        <v>-1.5</v>
      </c>
      <c r="CU212" s="15">
        <v>24</v>
      </c>
      <c r="CV212" s="15">
        <v>33</v>
      </c>
      <c r="CW212" s="15">
        <v>2</v>
      </c>
      <c r="CX212" s="15">
        <v>-1.5</v>
      </c>
      <c r="CY212" s="15">
        <v>1</v>
      </c>
      <c r="CZ212" s="15">
        <v>-2.5</v>
      </c>
      <c r="DA212" s="15">
        <v>5</v>
      </c>
      <c r="DB212" s="15">
        <v>-2</v>
      </c>
      <c r="DC212" s="15">
        <v>0</v>
      </c>
      <c r="DD212" s="15">
        <v>-3</v>
      </c>
      <c r="DE212" s="15">
        <v>3</v>
      </c>
      <c r="DF212" s="15">
        <v>-2.5</v>
      </c>
      <c r="DG212" s="15">
        <v>15</v>
      </c>
      <c r="DH212" s="15">
        <v>0</v>
      </c>
      <c r="DI212" s="15">
        <v>10</v>
      </c>
      <c r="DJ212" s="15">
        <v>1</v>
      </c>
      <c r="DK212" s="15">
        <v>100</v>
      </c>
      <c r="DL212" s="15">
        <v>91.6</v>
      </c>
      <c r="EO212" s="18"/>
      <c r="ID212" s="18"/>
      <c r="IF212" s="18"/>
      <c r="IG212" s="18"/>
      <c r="IH212" s="15">
        <v>33</v>
      </c>
      <c r="II212" s="18" t="s">
        <v>336</v>
      </c>
      <c r="IP212" s="15">
        <v>11</v>
      </c>
      <c r="IQ212" s="15">
        <v>22</v>
      </c>
      <c r="IR212" s="15">
        <v>7</v>
      </c>
      <c r="IS212" s="15">
        <v>21</v>
      </c>
      <c r="JB212" s="15">
        <v>38</v>
      </c>
      <c r="JC212" s="15">
        <v>36</v>
      </c>
      <c r="JD212" s="15">
        <v>6</v>
      </c>
      <c r="JV212" s="15">
        <v>39</v>
      </c>
      <c r="JW212" s="15">
        <v>48</v>
      </c>
      <c r="JX212" s="15">
        <v>0</v>
      </c>
      <c r="JY212" s="15">
        <v>245</v>
      </c>
      <c r="JZ212" s="15">
        <v>36</v>
      </c>
      <c r="KA212" s="15">
        <v>2</v>
      </c>
      <c r="KB212" s="15">
        <v>12</v>
      </c>
      <c r="KC212" s="15">
        <v>5</v>
      </c>
      <c r="KD212" s="15">
        <v>63</v>
      </c>
      <c r="KE212" s="15">
        <v>25</v>
      </c>
      <c r="KF212" s="15">
        <v>44</v>
      </c>
      <c r="KG212" s="15">
        <v>27</v>
      </c>
      <c r="KH212" s="15">
        <v>30</v>
      </c>
      <c r="KI212" s="15">
        <v>48</v>
      </c>
      <c r="KJ212" s="15">
        <v>5</v>
      </c>
      <c r="KK212" s="15">
        <v>7</v>
      </c>
      <c r="KL212" s="15">
        <v>12</v>
      </c>
      <c r="KV212" s="18"/>
      <c r="LB212" s="18"/>
      <c r="LD212" s="18"/>
      <c r="LE212" s="18"/>
      <c r="LF212" s="18"/>
      <c r="LG212" s="18"/>
      <c r="LH212" s="18"/>
      <c r="LI212" s="18"/>
      <c r="LJ212" s="18"/>
      <c r="LK212" s="18"/>
      <c r="LL212" s="18"/>
      <c r="LM212" s="18"/>
      <c r="LN212" s="18"/>
      <c r="LO212" s="15">
        <v>6</v>
      </c>
      <c r="LP212" s="15">
        <v>62</v>
      </c>
      <c r="LQ212" s="15">
        <v>0</v>
      </c>
      <c r="LR212" s="15">
        <v>70</v>
      </c>
      <c r="LS212" s="15">
        <v>7</v>
      </c>
      <c r="LT212" s="15">
        <v>52</v>
      </c>
      <c r="LU212" s="15">
        <v>132</v>
      </c>
      <c r="LV212" s="15">
        <v>126</v>
      </c>
      <c r="MU212" s="15">
        <v>9</v>
      </c>
      <c r="MV212" s="15">
        <v>10</v>
      </c>
      <c r="MY212" s="15">
        <v>9</v>
      </c>
      <c r="MZ212" s="18">
        <v>5</v>
      </c>
    </row>
    <row r="213" spans="1:364" x14ac:dyDescent="0.25">
      <c r="A213" s="8" t="s">
        <v>1632</v>
      </c>
      <c r="B213" s="9">
        <v>42706</v>
      </c>
      <c r="C213" s="8" t="s">
        <v>735</v>
      </c>
      <c r="D213" s="8">
        <v>68</v>
      </c>
      <c r="E213" s="8">
        <v>16</v>
      </c>
      <c r="F213" s="9">
        <v>42706</v>
      </c>
      <c r="J213" s="38">
        <v>39</v>
      </c>
      <c r="K213" s="38">
        <v>110</v>
      </c>
      <c r="L213" s="38">
        <v>113</v>
      </c>
      <c r="R213" s="8">
        <v>27</v>
      </c>
      <c r="S213" s="8">
        <v>11</v>
      </c>
      <c r="T213" s="8">
        <v>46</v>
      </c>
      <c r="U213" s="8">
        <v>13</v>
      </c>
      <c r="V213" s="8">
        <v>15</v>
      </c>
      <c r="W213" s="8">
        <v>11</v>
      </c>
      <c r="X213" s="8">
        <v>38</v>
      </c>
      <c r="Y213" s="8">
        <v>17</v>
      </c>
      <c r="Z213" s="8">
        <v>43</v>
      </c>
      <c r="AA213" s="8">
        <v>8</v>
      </c>
      <c r="AB213" s="8">
        <v>16</v>
      </c>
      <c r="AC213" s="8">
        <v>19</v>
      </c>
      <c r="AD213" s="8">
        <v>13</v>
      </c>
      <c r="AE213" s="8">
        <v>16</v>
      </c>
      <c r="AF213" s="8">
        <v>9</v>
      </c>
      <c r="AG213" s="8">
        <v>11</v>
      </c>
      <c r="AW213" s="8">
        <v>27</v>
      </c>
      <c r="AX213" s="8">
        <v>11</v>
      </c>
      <c r="AY213" s="8">
        <v>19</v>
      </c>
      <c r="AZ213" s="8">
        <v>9</v>
      </c>
      <c r="BA213" s="8">
        <v>35</v>
      </c>
      <c r="BB213" s="8">
        <v>11</v>
      </c>
      <c r="BC213" s="8">
        <v>35</v>
      </c>
      <c r="BD213" s="8">
        <v>15</v>
      </c>
      <c r="BE213" s="8">
        <v>27</v>
      </c>
      <c r="BF213" s="10" t="s">
        <v>358</v>
      </c>
      <c r="BG213" s="8">
        <v>7</v>
      </c>
      <c r="BH213" s="10" t="s">
        <v>358</v>
      </c>
      <c r="BI213" s="8">
        <v>43</v>
      </c>
      <c r="BJ213" s="10" t="s">
        <v>358</v>
      </c>
      <c r="CK213" s="8">
        <v>8</v>
      </c>
      <c r="CL213" s="10" t="s">
        <v>610</v>
      </c>
      <c r="CS213" s="8">
        <v>15</v>
      </c>
      <c r="CT213" s="8">
        <v>2</v>
      </c>
      <c r="CU213" s="8">
        <v>57</v>
      </c>
      <c r="CV213" s="8">
        <v>69</v>
      </c>
      <c r="CW213" s="8">
        <v>5</v>
      </c>
      <c r="CX213" s="8">
        <v>0</v>
      </c>
      <c r="CY213" s="8">
        <v>11</v>
      </c>
      <c r="CZ213" s="8">
        <v>1</v>
      </c>
      <c r="DA213" s="8">
        <v>10</v>
      </c>
      <c r="DB213" s="8">
        <v>0</v>
      </c>
      <c r="DC213" s="8">
        <v>10</v>
      </c>
      <c r="DD213" s="8">
        <v>0.5</v>
      </c>
      <c r="DE213" s="8">
        <v>10</v>
      </c>
      <c r="DF213" s="8">
        <v>0</v>
      </c>
      <c r="DG213" s="8">
        <v>13</v>
      </c>
      <c r="DH213" s="8">
        <v>-1</v>
      </c>
      <c r="DI213" s="8">
        <v>1</v>
      </c>
      <c r="DJ213" s="8">
        <v>-1</v>
      </c>
      <c r="DK213" s="8">
        <v>100</v>
      </c>
      <c r="DL213" s="8">
        <v>91.7</v>
      </c>
      <c r="IH213" s="8">
        <v>33</v>
      </c>
      <c r="II213" s="10" t="s">
        <v>336</v>
      </c>
      <c r="IP213" s="8">
        <v>43</v>
      </c>
      <c r="IQ213" s="8">
        <v>52</v>
      </c>
      <c r="IR213" s="8">
        <v>23</v>
      </c>
      <c r="IS213" s="8">
        <v>59</v>
      </c>
      <c r="JB213" s="8">
        <v>60</v>
      </c>
      <c r="JC213" s="8">
        <v>72</v>
      </c>
      <c r="JV213" s="8">
        <v>34</v>
      </c>
      <c r="JW213" s="8">
        <v>46</v>
      </c>
      <c r="JX213" s="8">
        <v>1</v>
      </c>
      <c r="JY213" s="8">
        <v>77</v>
      </c>
      <c r="JZ213" s="8">
        <v>49</v>
      </c>
      <c r="KA213" s="8">
        <v>1</v>
      </c>
      <c r="KM213" s="8">
        <v>37</v>
      </c>
      <c r="KN213" s="8">
        <v>8</v>
      </c>
      <c r="KO213" s="8">
        <v>25</v>
      </c>
      <c r="KP213" s="8">
        <v>10</v>
      </c>
      <c r="KQ213" s="8">
        <v>80</v>
      </c>
      <c r="KR213" s="8">
        <v>8</v>
      </c>
      <c r="KS213" s="8">
        <v>77</v>
      </c>
      <c r="KT213" s="8">
        <v>10</v>
      </c>
      <c r="KU213" s="8">
        <v>6</v>
      </c>
      <c r="KV213" s="10" t="s">
        <v>336</v>
      </c>
      <c r="KW213" s="8">
        <v>9</v>
      </c>
      <c r="KX213" s="8">
        <v>62</v>
      </c>
      <c r="KY213" s="8">
        <v>6</v>
      </c>
      <c r="KZ213" s="8">
        <v>58</v>
      </c>
      <c r="LA213" s="8">
        <v>11</v>
      </c>
      <c r="LB213" s="10" t="s">
        <v>336</v>
      </c>
      <c r="LC213" s="8">
        <v>0</v>
      </c>
      <c r="LD213" s="10" t="s">
        <v>336</v>
      </c>
      <c r="MY213" s="8">
        <v>2</v>
      </c>
    </row>
    <row r="214" spans="1:364" x14ac:dyDescent="0.25">
      <c r="A214" s="8" t="s">
        <v>1649</v>
      </c>
      <c r="B214" s="9">
        <v>42656</v>
      </c>
      <c r="C214" s="8" t="s">
        <v>736</v>
      </c>
      <c r="D214" s="8">
        <v>71</v>
      </c>
      <c r="E214" s="8">
        <v>20</v>
      </c>
      <c r="F214" s="9">
        <v>42656</v>
      </c>
      <c r="J214" s="38"/>
      <c r="K214" s="38"/>
      <c r="L214" s="38">
        <v>123</v>
      </c>
      <c r="R214" s="8">
        <v>26</v>
      </c>
      <c r="S214" s="8">
        <v>11</v>
      </c>
      <c r="T214" s="8">
        <v>24</v>
      </c>
      <c r="U214" s="8">
        <v>8</v>
      </c>
      <c r="V214" s="8">
        <v>11</v>
      </c>
      <c r="W214" s="8">
        <v>9</v>
      </c>
      <c r="X214" s="8">
        <v>21</v>
      </c>
      <c r="Y214" s="8">
        <v>8</v>
      </c>
      <c r="Z214" s="8">
        <v>43</v>
      </c>
      <c r="AA214" s="8">
        <v>9</v>
      </c>
      <c r="AB214" s="8">
        <v>7</v>
      </c>
      <c r="AC214" s="8">
        <v>7</v>
      </c>
      <c r="AD214" s="8">
        <v>7</v>
      </c>
      <c r="AE214" s="8">
        <v>9</v>
      </c>
      <c r="AF214" s="8">
        <v>7</v>
      </c>
      <c r="AG214" s="8">
        <v>10</v>
      </c>
      <c r="BQ214" s="8">
        <v>15</v>
      </c>
      <c r="BR214" s="8">
        <v>4</v>
      </c>
      <c r="BS214" s="8">
        <v>0</v>
      </c>
      <c r="BT214" s="8">
        <v>1</v>
      </c>
      <c r="BU214" s="8">
        <v>14</v>
      </c>
      <c r="BV214" s="8">
        <v>2</v>
      </c>
      <c r="BW214" s="8">
        <v>0</v>
      </c>
      <c r="BX214" s="8">
        <v>1</v>
      </c>
      <c r="BY214" s="8">
        <v>16</v>
      </c>
      <c r="BZ214" s="10" t="s">
        <v>340</v>
      </c>
      <c r="CA214" s="8">
        <v>1</v>
      </c>
      <c r="CB214" s="10" t="s">
        <v>344</v>
      </c>
      <c r="CC214" s="8">
        <v>39</v>
      </c>
      <c r="CD214" s="10" t="s">
        <v>343</v>
      </c>
      <c r="CK214" s="8">
        <v>3</v>
      </c>
      <c r="CL214" s="10" t="s">
        <v>585</v>
      </c>
      <c r="CS214" s="8">
        <v>8</v>
      </c>
      <c r="CT214" s="8">
        <v>-1.5</v>
      </c>
      <c r="CU214" s="8">
        <v>27</v>
      </c>
      <c r="CV214" s="8">
        <v>34</v>
      </c>
      <c r="CW214" s="8">
        <v>3</v>
      </c>
      <c r="CX214" s="8">
        <v>-1</v>
      </c>
      <c r="CY214" s="8">
        <v>0</v>
      </c>
      <c r="CZ214" s="8">
        <v>-2.5</v>
      </c>
      <c r="DA214" s="8">
        <v>5</v>
      </c>
      <c r="DB214" s="8">
        <v>-2</v>
      </c>
      <c r="DC214" s="8">
        <v>0</v>
      </c>
      <c r="DD214" s="8">
        <v>-2.5</v>
      </c>
      <c r="DE214" s="8">
        <v>7</v>
      </c>
      <c r="DF214" s="8">
        <v>-1</v>
      </c>
      <c r="DG214" s="8">
        <v>15</v>
      </c>
      <c r="DH214" s="8">
        <v>0</v>
      </c>
      <c r="DI214" s="8">
        <v>10</v>
      </c>
      <c r="DJ214" s="8">
        <v>1.5</v>
      </c>
      <c r="DK214" s="8">
        <v>100</v>
      </c>
      <c r="DL214" s="8">
        <v>92.4</v>
      </c>
      <c r="IH214" s="8">
        <v>31</v>
      </c>
      <c r="II214" s="10" t="s">
        <v>336</v>
      </c>
      <c r="IP214" s="8">
        <v>48</v>
      </c>
      <c r="IQ214" s="8">
        <v>51</v>
      </c>
      <c r="IR214" s="8">
        <v>11</v>
      </c>
      <c r="IS214" s="8">
        <v>25</v>
      </c>
      <c r="JB214" s="8">
        <v>46</v>
      </c>
      <c r="JC214" s="8">
        <v>30</v>
      </c>
      <c r="JV214" s="8">
        <v>51</v>
      </c>
      <c r="JW214" s="8">
        <v>36</v>
      </c>
      <c r="JX214" s="8">
        <v>0</v>
      </c>
      <c r="JY214" s="8">
        <v>166</v>
      </c>
      <c r="JZ214" s="8">
        <v>28</v>
      </c>
      <c r="KA214" s="8">
        <v>2</v>
      </c>
      <c r="KD214" s="8">
        <v>99</v>
      </c>
      <c r="KE214" s="8">
        <v>41</v>
      </c>
      <c r="KF214" s="8">
        <v>54</v>
      </c>
      <c r="KG214" s="8">
        <v>29</v>
      </c>
      <c r="KH214" s="8">
        <v>31</v>
      </c>
      <c r="KI214" s="8">
        <v>38</v>
      </c>
      <c r="LO214" s="8">
        <v>2</v>
      </c>
      <c r="LP214" s="8" t="s">
        <v>737</v>
      </c>
      <c r="MY214" s="8">
        <v>1</v>
      </c>
      <c r="MZ214" s="10">
        <v>4</v>
      </c>
    </row>
    <row r="215" spans="1:364" x14ac:dyDescent="0.25">
      <c r="A215" s="8" t="s">
        <v>1704</v>
      </c>
      <c r="B215" s="9">
        <v>42481</v>
      </c>
      <c r="C215" s="8" t="s">
        <v>738</v>
      </c>
      <c r="D215" s="8">
        <v>69</v>
      </c>
      <c r="E215" s="8">
        <v>18</v>
      </c>
      <c r="F215" s="9">
        <v>42534</v>
      </c>
      <c r="J215" s="38">
        <v>45</v>
      </c>
      <c r="K215" s="38">
        <v>119</v>
      </c>
      <c r="L215" s="38">
        <v>121</v>
      </c>
      <c r="R215" s="8">
        <v>26</v>
      </c>
      <c r="S215" s="8">
        <v>11</v>
      </c>
      <c r="T215" s="8">
        <v>46</v>
      </c>
      <c r="U215" s="8">
        <v>13</v>
      </c>
      <c r="V215" s="8">
        <v>15</v>
      </c>
      <c r="W215" s="8">
        <v>11</v>
      </c>
      <c r="X215" s="8">
        <v>31</v>
      </c>
      <c r="Y215" s="8">
        <v>13</v>
      </c>
      <c r="Z215" s="8">
        <v>61</v>
      </c>
      <c r="AA215" s="8">
        <v>11</v>
      </c>
      <c r="AB215" s="8">
        <v>11</v>
      </c>
      <c r="AC215" s="8">
        <v>11</v>
      </c>
      <c r="AD215" s="8">
        <v>13</v>
      </c>
      <c r="AE215" s="8">
        <v>16</v>
      </c>
      <c r="AF215" s="8">
        <v>7</v>
      </c>
      <c r="AG215" s="8">
        <v>9</v>
      </c>
      <c r="BQ215" s="8">
        <v>42</v>
      </c>
      <c r="BR215" s="8">
        <v>14</v>
      </c>
      <c r="BS215" s="8">
        <v>26</v>
      </c>
      <c r="BT215" s="8">
        <v>13</v>
      </c>
      <c r="BU215" s="8">
        <v>39</v>
      </c>
      <c r="BV215" s="8">
        <v>13</v>
      </c>
      <c r="BW215" s="8">
        <v>25</v>
      </c>
      <c r="BX215" s="8">
        <v>11</v>
      </c>
      <c r="BY215" s="8">
        <v>19</v>
      </c>
      <c r="BZ215" s="10" t="s">
        <v>365</v>
      </c>
      <c r="CA215" s="8">
        <v>4</v>
      </c>
      <c r="CB215" s="10" t="s">
        <v>334</v>
      </c>
      <c r="CC215" s="8">
        <v>43</v>
      </c>
      <c r="CD215" s="10" t="s">
        <v>358</v>
      </c>
      <c r="CK215" s="8">
        <v>5</v>
      </c>
      <c r="CL215" s="10" t="s">
        <v>570</v>
      </c>
      <c r="CS215" s="8">
        <v>9</v>
      </c>
      <c r="CT215" s="8">
        <v>-0.5</v>
      </c>
      <c r="CU215" s="8">
        <v>39</v>
      </c>
      <c r="CV215" s="8">
        <v>43</v>
      </c>
      <c r="CW215" s="8">
        <v>5</v>
      </c>
      <c r="CX215" s="8">
        <v>0</v>
      </c>
      <c r="CY215" s="8">
        <v>10</v>
      </c>
      <c r="CZ215" s="8">
        <v>0.5</v>
      </c>
      <c r="DA215" s="8">
        <v>11</v>
      </c>
      <c r="DB215" s="8">
        <v>0.5</v>
      </c>
      <c r="DC215" s="8">
        <v>11</v>
      </c>
      <c r="DD215" s="8">
        <v>1</v>
      </c>
      <c r="DE215" s="8">
        <v>11</v>
      </c>
      <c r="DF215" s="8">
        <v>0.5</v>
      </c>
      <c r="DG215" s="8">
        <v>14</v>
      </c>
      <c r="DH215" s="8">
        <v>0</v>
      </c>
      <c r="DI215" s="8">
        <v>0</v>
      </c>
      <c r="DJ215" s="8">
        <v>-1</v>
      </c>
      <c r="DK215" s="8">
        <v>100</v>
      </c>
      <c r="DL215" s="8">
        <v>91.7</v>
      </c>
      <c r="IH215" s="8">
        <v>32</v>
      </c>
      <c r="II215" s="10" t="s">
        <v>336</v>
      </c>
      <c r="IP215" s="8">
        <v>37</v>
      </c>
      <c r="IQ215" s="8">
        <v>43</v>
      </c>
      <c r="IR215" s="8">
        <v>19</v>
      </c>
      <c r="IS215" s="8">
        <v>49</v>
      </c>
      <c r="JB215" s="8">
        <v>59</v>
      </c>
      <c r="JC215" s="8">
        <v>62</v>
      </c>
      <c r="JV215" s="8">
        <v>22</v>
      </c>
      <c r="JW215" s="8">
        <v>59</v>
      </c>
      <c r="JX215" s="8">
        <v>0</v>
      </c>
      <c r="JY215" s="8">
        <v>153</v>
      </c>
      <c r="JZ215" s="8">
        <v>34</v>
      </c>
      <c r="KA215" s="8">
        <v>2</v>
      </c>
      <c r="KD215" s="8">
        <v>94</v>
      </c>
      <c r="KE215" s="8">
        <v>40</v>
      </c>
      <c r="KF215" s="8">
        <v>60</v>
      </c>
      <c r="KG215" s="8">
        <v>35</v>
      </c>
      <c r="KH215" s="8">
        <v>30</v>
      </c>
      <c r="KI215" s="8">
        <v>40</v>
      </c>
      <c r="LO215" s="8">
        <v>6</v>
      </c>
      <c r="LP215" s="8">
        <v>56</v>
      </c>
      <c r="LQ215" s="8">
        <v>0</v>
      </c>
      <c r="LR215" s="8">
        <v>65</v>
      </c>
      <c r="LS215" s="8">
        <v>6</v>
      </c>
      <c r="LT215" s="8">
        <v>52</v>
      </c>
      <c r="LU215" s="8">
        <v>121</v>
      </c>
      <c r="LV215" s="8">
        <v>117</v>
      </c>
      <c r="MU215" s="8">
        <v>3</v>
      </c>
      <c r="MV215" s="8">
        <v>1</v>
      </c>
      <c r="MY215" s="8">
        <v>4</v>
      </c>
    </row>
    <row r="216" spans="1:364" x14ac:dyDescent="0.25">
      <c r="A216" s="8" t="s">
        <v>1662</v>
      </c>
      <c r="B216" s="9">
        <v>42620</v>
      </c>
      <c r="C216" s="8" t="s">
        <v>739</v>
      </c>
      <c r="D216" s="8">
        <v>74</v>
      </c>
      <c r="E216" s="8">
        <v>18</v>
      </c>
      <c r="F216" s="9">
        <v>42620</v>
      </c>
      <c r="J216" s="38">
        <v>46</v>
      </c>
      <c r="K216" s="38">
        <v>120</v>
      </c>
      <c r="L216" s="38">
        <v>119</v>
      </c>
      <c r="R216" s="8">
        <v>23</v>
      </c>
      <c r="S216" s="8">
        <v>10</v>
      </c>
      <c r="V216" s="8">
        <v>16</v>
      </c>
      <c r="W216" s="8">
        <v>12</v>
      </c>
      <c r="X216" s="8">
        <v>26</v>
      </c>
      <c r="Y216" s="8">
        <v>11</v>
      </c>
      <c r="Z216" s="8">
        <v>61</v>
      </c>
      <c r="AA216" s="8">
        <v>12</v>
      </c>
      <c r="AB216" s="8">
        <v>10</v>
      </c>
      <c r="AC216" s="8">
        <v>10</v>
      </c>
      <c r="AD216" s="8">
        <v>10</v>
      </c>
      <c r="AE216" s="8">
        <v>13</v>
      </c>
      <c r="AF216" s="8">
        <v>6</v>
      </c>
      <c r="AG216" s="8">
        <v>9</v>
      </c>
      <c r="BQ216" s="8">
        <v>19</v>
      </c>
      <c r="BR216" s="8">
        <v>6</v>
      </c>
      <c r="BS216" s="8">
        <v>11</v>
      </c>
      <c r="BT216" s="8">
        <v>7</v>
      </c>
      <c r="BU216" s="8">
        <v>26</v>
      </c>
      <c r="BV216" s="8">
        <v>8</v>
      </c>
      <c r="BW216" s="8">
        <v>4</v>
      </c>
      <c r="BX216" s="8">
        <v>5</v>
      </c>
      <c r="BY216" s="8">
        <v>18</v>
      </c>
      <c r="BZ216" s="10" t="s">
        <v>334</v>
      </c>
      <c r="CA216" s="8">
        <v>5</v>
      </c>
      <c r="CB216" s="10" t="s">
        <v>365</v>
      </c>
      <c r="CC216" s="8">
        <v>42</v>
      </c>
      <c r="CD216" s="10" t="s">
        <v>365</v>
      </c>
      <c r="CK216" s="8">
        <v>8</v>
      </c>
      <c r="CL216" s="10" t="s">
        <v>610</v>
      </c>
      <c r="CS216" s="8">
        <v>10</v>
      </c>
      <c r="CT216" s="8">
        <v>-0.5</v>
      </c>
      <c r="CU216" s="8">
        <v>46</v>
      </c>
      <c r="CV216" s="8">
        <v>53</v>
      </c>
      <c r="CW216" s="8">
        <v>3</v>
      </c>
      <c r="CX216" s="8">
        <v>-1</v>
      </c>
      <c r="CY216" s="8">
        <v>1</v>
      </c>
      <c r="CZ216" s="8">
        <v>-2</v>
      </c>
      <c r="DA216" s="8">
        <v>5</v>
      </c>
      <c r="DB216" s="8">
        <v>-2</v>
      </c>
      <c r="DC216" s="8">
        <v>5</v>
      </c>
      <c r="DD216" s="8">
        <v>-1</v>
      </c>
      <c r="DE216" s="8">
        <v>4</v>
      </c>
      <c r="DF216" s="8">
        <v>-2</v>
      </c>
      <c r="DG216" s="8">
        <v>13</v>
      </c>
      <c r="DH216" s="8">
        <v>-1</v>
      </c>
      <c r="DI216" s="8">
        <v>6</v>
      </c>
      <c r="DJ216" s="8">
        <v>1</v>
      </c>
      <c r="DK216" s="8">
        <v>100</v>
      </c>
      <c r="DL216" s="8">
        <v>92.4</v>
      </c>
      <c r="IH216" s="8">
        <v>32</v>
      </c>
      <c r="II216" s="10" t="s">
        <v>336</v>
      </c>
      <c r="IP216" s="8">
        <v>38</v>
      </c>
      <c r="IQ216" s="8">
        <v>46</v>
      </c>
      <c r="IR216" s="8">
        <v>8</v>
      </c>
      <c r="IS216" s="8">
        <v>19</v>
      </c>
      <c r="JB216" s="8">
        <v>54</v>
      </c>
      <c r="JC216" s="8">
        <v>45</v>
      </c>
      <c r="JV216" s="8">
        <v>52</v>
      </c>
      <c r="JW216" s="8">
        <v>38</v>
      </c>
      <c r="JX216" s="8">
        <v>0</v>
      </c>
      <c r="JY216" s="8">
        <v>97</v>
      </c>
      <c r="JZ216" s="8">
        <v>45</v>
      </c>
      <c r="KA216" s="8">
        <v>0</v>
      </c>
      <c r="KD216" s="8">
        <v>86</v>
      </c>
      <c r="KE216" s="8">
        <v>35</v>
      </c>
      <c r="KF216" s="8" t="s">
        <v>740</v>
      </c>
      <c r="LO216" s="8">
        <v>6</v>
      </c>
      <c r="LP216" s="8">
        <v>55</v>
      </c>
      <c r="LQ216" s="8">
        <v>0</v>
      </c>
      <c r="LR216" s="8">
        <v>62</v>
      </c>
      <c r="LS216" s="8">
        <v>3</v>
      </c>
      <c r="LT216" s="8">
        <v>56</v>
      </c>
      <c r="LU216" s="8">
        <v>117</v>
      </c>
      <c r="LV216" s="8">
        <v>114</v>
      </c>
      <c r="MU216" s="8">
        <v>0</v>
      </c>
      <c r="MV216" s="8">
        <v>0</v>
      </c>
      <c r="MY216" s="8">
        <v>0</v>
      </c>
    </row>
    <row r="217" spans="1:364" x14ac:dyDescent="0.25">
      <c r="A217" s="8" t="s">
        <v>1660</v>
      </c>
      <c r="B217" s="9">
        <v>42634</v>
      </c>
      <c r="C217" s="8" t="s">
        <v>741</v>
      </c>
      <c r="D217" s="8">
        <v>81</v>
      </c>
      <c r="E217" s="8">
        <v>17</v>
      </c>
      <c r="F217" s="9">
        <v>42634</v>
      </c>
      <c r="J217" s="38">
        <v>43</v>
      </c>
      <c r="K217" s="38">
        <v>117</v>
      </c>
      <c r="L217" s="38">
        <v>120</v>
      </c>
      <c r="P217" s="8">
        <v>22</v>
      </c>
      <c r="R217" s="8">
        <v>24</v>
      </c>
      <c r="S217" s="8">
        <v>11</v>
      </c>
      <c r="T217" s="8">
        <v>40</v>
      </c>
      <c r="U217" s="8">
        <v>14</v>
      </c>
      <c r="V217" s="8">
        <v>13</v>
      </c>
      <c r="W217" s="8">
        <v>12</v>
      </c>
      <c r="X217" s="8">
        <v>28</v>
      </c>
      <c r="Y217" s="8">
        <v>13</v>
      </c>
      <c r="Z217" s="8">
        <v>58</v>
      </c>
      <c r="AA217" s="8">
        <v>14</v>
      </c>
      <c r="AB217" s="8">
        <v>8</v>
      </c>
      <c r="AC217" s="8">
        <v>8</v>
      </c>
      <c r="AD217" s="8">
        <v>10</v>
      </c>
      <c r="AE217" s="8">
        <v>14</v>
      </c>
      <c r="AF217" s="8">
        <v>10</v>
      </c>
      <c r="AG217" s="8">
        <v>15</v>
      </c>
      <c r="BQ217" s="8">
        <v>24</v>
      </c>
      <c r="BR217" s="8">
        <v>9</v>
      </c>
      <c r="BS217" s="8">
        <v>13</v>
      </c>
      <c r="BT217" s="8">
        <v>10</v>
      </c>
      <c r="BU217" s="8">
        <v>24</v>
      </c>
      <c r="BV217" s="8">
        <v>10</v>
      </c>
      <c r="BW217" s="8">
        <v>3</v>
      </c>
      <c r="BX217" s="8">
        <v>6</v>
      </c>
      <c r="BY217" s="8">
        <v>20</v>
      </c>
      <c r="BZ217" s="10" t="s">
        <v>358</v>
      </c>
      <c r="CA217" s="8">
        <v>2</v>
      </c>
      <c r="CB217" s="10" t="s">
        <v>340</v>
      </c>
      <c r="CC217" s="8">
        <v>40</v>
      </c>
      <c r="CD217" s="10" t="s">
        <v>334</v>
      </c>
      <c r="GI217" s="8">
        <v>2</v>
      </c>
      <c r="GJ217" s="8">
        <v>-2.13</v>
      </c>
      <c r="GQ217" s="8">
        <v>6</v>
      </c>
      <c r="GR217" s="8">
        <v>-1.74</v>
      </c>
      <c r="GS217" s="8">
        <v>25</v>
      </c>
      <c r="GT217" s="8">
        <v>-1.61</v>
      </c>
      <c r="GU217" s="8">
        <v>2</v>
      </c>
      <c r="GV217" s="8">
        <v>-1.19</v>
      </c>
      <c r="GW217" s="8">
        <v>2</v>
      </c>
      <c r="GX217" s="8">
        <v>-1.68</v>
      </c>
      <c r="GY217" s="8">
        <v>0</v>
      </c>
      <c r="GZ217" s="8">
        <v>-2.92</v>
      </c>
      <c r="HA217" s="8">
        <v>15</v>
      </c>
      <c r="HB217" s="8">
        <v>0.87</v>
      </c>
      <c r="HC217" s="8">
        <v>2</v>
      </c>
      <c r="IH217" s="8">
        <v>24</v>
      </c>
      <c r="II217" s="10" t="s">
        <v>341</v>
      </c>
      <c r="IP217" s="8">
        <v>30</v>
      </c>
      <c r="IQ217" s="8">
        <v>42</v>
      </c>
      <c r="IR217" s="8">
        <v>15</v>
      </c>
      <c r="IS217" s="8">
        <v>45</v>
      </c>
      <c r="JB217" s="8">
        <v>54</v>
      </c>
      <c r="JC217" s="8">
        <v>50</v>
      </c>
      <c r="JV217" s="8">
        <v>38</v>
      </c>
      <c r="JW217" s="8">
        <v>50</v>
      </c>
      <c r="JX217" s="8">
        <v>0</v>
      </c>
      <c r="JY217" s="8">
        <v>63</v>
      </c>
      <c r="JZ217" s="8">
        <v>64</v>
      </c>
      <c r="KA217" s="8">
        <v>0</v>
      </c>
      <c r="KD217" s="8">
        <v>76</v>
      </c>
      <c r="KE217" s="8">
        <v>29</v>
      </c>
      <c r="KF217" s="8">
        <v>54</v>
      </c>
      <c r="KG217" s="8">
        <v>33</v>
      </c>
      <c r="KH217" s="8">
        <v>27</v>
      </c>
      <c r="KI217" s="8">
        <v>41</v>
      </c>
      <c r="LO217" s="8">
        <v>1</v>
      </c>
      <c r="LP217" s="8">
        <v>19</v>
      </c>
      <c r="LQ217" s="8">
        <v>10</v>
      </c>
      <c r="LR217" s="8">
        <v>37</v>
      </c>
      <c r="LS217" s="8">
        <v>26</v>
      </c>
      <c r="LT217" s="8">
        <v>36</v>
      </c>
      <c r="LU217" s="8">
        <v>56</v>
      </c>
      <c r="LV217" s="8">
        <v>64</v>
      </c>
      <c r="MY217" s="8">
        <v>0</v>
      </c>
      <c r="MZ217" s="10">
        <v>8</v>
      </c>
    </row>
    <row r="218" spans="1:364" s="15" customFormat="1" x14ac:dyDescent="0.25">
      <c r="A218" s="8" t="s">
        <v>1718</v>
      </c>
      <c r="B218" s="9">
        <v>42450</v>
      </c>
      <c r="C218" s="15" t="s">
        <v>742</v>
      </c>
      <c r="D218" s="15">
        <v>88</v>
      </c>
      <c r="E218" s="15">
        <v>13</v>
      </c>
      <c r="F218" s="16">
        <v>42450</v>
      </c>
      <c r="J218" s="38"/>
      <c r="K218" s="38"/>
      <c r="L218" s="38">
        <v>99</v>
      </c>
      <c r="P218" s="15">
        <v>12</v>
      </c>
      <c r="R218" s="15">
        <v>12</v>
      </c>
      <c r="S218" s="15">
        <v>6</v>
      </c>
      <c r="V218" s="15">
        <v>6</v>
      </c>
      <c r="W218" s="15">
        <v>8</v>
      </c>
      <c r="X218" s="15">
        <v>17</v>
      </c>
      <c r="Y218" s="15">
        <v>8</v>
      </c>
      <c r="AB218" s="15">
        <v>6</v>
      </c>
      <c r="AC218" s="15">
        <v>6</v>
      </c>
      <c r="AD218" s="15">
        <v>7</v>
      </c>
      <c r="AE218" s="15">
        <v>11</v>
      </c>
      <c r="AF218" s="15">
        <v>4</v>
      </c>
      <c r="AG218" s="15">
        <v>8</v>
      </c>
      <c r="BF218" s="18"/>
      <c r="BH218" s="18"/>
      <c r="BJ218" s="18"/>
      <c r="BP218" s="18"/>
      <c r="BQ218" s="15">
        <v>11</v>
      </c>
      <c r="BR218" s="15">
        <v>5</v>
      </c>
      <c r="BS218" s="15">
        <v>2</v>
      </c>
      <c r="BT218" s="15">
        <v>6</v>
      </c>
      <c r="BU218" s="15">
        <v>21</v>
      </c>
      <c r="BV218" s="15">
        <v>10</v>
      </c>
      <c r="BW218" s="15">
        <v>1</v>
      </c>
      <c r="BX218" s="15">
        <v>5</v>
      </c>
      <c r="BY218" s="15">
        <v>17</v>
      </c>
      <c r="BZ218" s="18" t="s">
        <v>334</v>
      </c>
      <c r="CA218" s="15">
        <v>4</v>
      </c>
      <c r="CB218" s="18" t="s">
        <v>365</v>
      </c>
      <c r="CC218" s="15">
        <v>42</v>
      </c>
      <c r="CD218" s="18" t="s">
        <v>365</v>
      </c>
      <c r="CL218" s="18"/>
      <c r="CM218" s="18"/>
      <c r="CN218" s="18"/>
      <c r="CO218" s="18"/>
      <c r="CP218" s="18"/>
      <c r="CQ218" s="18"/>
      <c r="CR218" s="18"/>
      <c r="EO218" s="18"/>
      <c r="EP218" s="15" t="s">
        <v>1438</v>
      </c>
      <c r="ID218" s="18"/>
      <c r="IF218" s="18"/>
      <c r="IG218" s="18"/>
      <c r="IH218" s="15">
        <v>29</v>
      </c>
      <c r="II218" s="18" t="s">
        <v>336</v>
      </c>
      <c r="IP218" s="15">
        <v>24</v>
      </c>
      <c r="IQ218" s="17" t="s">
        <v>852</v>
      </c>
      <c r="IR218" s="15">
        <v>10</v>
      </c>
      <c r="IS218" s="17" t="s">
        <v>852</v>
      </c>
      <c r="JB218" s="15">
        <v>40</v>
      </c>
      <c r="JD218" s="15">
        <v>8</v>
      </c>
      <c r="JV218" s="15">
        <v>32</v>
      </c>
      <c r="JX218" s="15">
        <v>0</v>
      </c>
      <c r="JY218" s="15" t="s">
        <v>743</v>
      </c>
      <c r="KA218" s="15">
        <v>5</v>
      </c>
      <c r="KB218" s="15">
        <v>13</v>
      </c>
      <c r="KD218" s="15">
        <v>83</v>
      </c>
      <c r="KE218" s="15">
        <v>40</v>
      </c>
      <c r="KF218" s="15" t="s">
        <v>416</v>
      </c>
      <c r="KJ218" s="15">
        <v>10</v>
      </c>
      <c r="KV218" s="18"/>
      <c r="LB218" s="18"/>
      <c r="LD218" s="18"/>
      <c r="LE218" s="18"/>
      <c r="LF218" s="18"/>
      <c r="LG218" s="18"/>
      <c r="LH218" s="18"/>
      <c r="LI218" s="18"/>
      <c r="LJ218" s="18"/>
      <c r="LK218" s="18"/>
      <c r="LL218" s="18"/>
      <c r="LM218" s="18"/>
      <c r="LN218" s="18"/>
      <c r="LO218" s="15">
        <v>2</v>
      </c>
      <c r="LP218" s="15">
        <v>33</v>
      </c>
      <c r="LQ218" s="15">
        <v>11</v>
      </c>
      <c r="LR218" s="15">
        <v>39</v>
      </c>
      <c r="LS218" s="15">
        <v>21</v>
      </c>
      <c r="LT218" s="15">
        <v>42</v>
      </c>
      <c r="LU218" s="15">
        <v>72</v>
      </c>
      <c r="LV218" s="15">
        <v>77</v>
      </c>
      <c r="MU218" s="15">
        <v>9</v>
      </c>
      <c r="MV218" s="15">
        <v>8</v>
      </c>
      <c r="MY218" s="15">
        <v>1</v>
      </c>
      <c r="MZ218" s="18">
        <v>4</v>
      </c>
    </row>
    <row r="219" spans="1:364" x14ac:dyDescent="0.25">
      <c r="A219" s="8" t="s">
        <v>1711</v>
      </c>
      <c r="B219" s="9">
        <v>42466</v>
      </c>
      <c r="C219" s="8" t="s">
        <v>744</v>
      </c>
      <c r="D219" s="8">
        <v>60</v>
      </c>
      <c r="E219" s="8">
        <v>12</v>
      </c>
      <c r="F219" s="9">
        <v>42466</v>
      </c>
      <c r="J219" s="38"/>
      <c r="K219" s="38"/>
      <c r="L219" s="38"/>
      <c r="P219" s="8">
        <v>9</v>
      </c>
      <c r="X219" s="8">
        <v>12</v>
      </c>
      <c r="Y219" s="8">
        <v>3</v>
      </c>
      <c r="AB219" s="8">
        <v>6</v>
      </c>
      <c r="AC219" s="8">
        <v>5</v>
      </c>
      <c r="AD219" s="8">
        <v>4</v>
      </c>
      <c r="AE219" s="8">
        <v>5</v>
      </c>
      <c r="AF219" s="8">
        <v>2</v>
      </c>
      <c r="AG219" s="8">
        <v>3</v>
      </c>
      <c r="IP219" s="8">
        <v>20</v>
      </c>
      <c r="IQ219" s="8">
        <v>33</v>
      </c>
      <c r="IR219" s="8">
        <v>4</v>
      </c>
      <c r="IS219" s="8">
        <v>9</v>
      </c>
      <c r="JV219" s="8">
        <v>95</v>
      </c>
      <c r="JW219" s="8">
        <v>15</v>
      </c>
      <c r="JX219" s="8">
        <v>1</v>
      </c>
      <c r="JY219" s="8" t="s">
        <v>745</v>
      </c>
      <c r="KA219" s="8">
        <v>2</v>
      </c>
      <c r="LO219" s="8" t="s">
        <v>416</v>
      </c>
      <c r="MW219" s="8">
        <v>4</v>
      </c>
      <c r="MX219" s="8">
        <v>8</v>
      </c>
    </row>
    <row r="220" spans="1:364" x14ac:dyDescent="0.25">
      <c r="A220" s="8" t="s">
        <v>1642</v>
      </c>
      <c r="B220" s="9">
        <v>42682</v>
      </c>
      <c r="C220" s="8" t="s">
        <v>746</v>
      </c>
      <c r="D220" s="8">
        <v>73</v>
      </c>
      <c r="E220" s="8">
        <v>18</v>
      </c>
      <c r="F220" s="9">
        <v>42682</v>
      </c>
      <c r="J220" s="38">
        <v>43</v>
      </c>
      <c r="K220" s="38">
        <v>116</v>
      </c>
      <c r="L220" s="38">
        <v>116</v>
      </c>
      <c r="R220" s="8">
        <v>24</v>
      </c>
      <c r="S220" s="8">
        <v>10</v>
      </c>
      <c r="T220" s="8">
        <v>24</v>
      </c>
      <c r="U220" s="8">
        <v>8</v>
      </c>
      <c r="V220" s="8">
        <v>14</v>
      </c>
      <c r="W220" s="8">
        <v>11</v>
      </c>
      <c r="X220" s="8">
        <v>21</v>
      </c>
      <c r="Y220" s="8">
        <v>8</v>
      </c>
      <c r="Z220" s="8">
        <v>44</v>
      </c>
      <c r="AA220" s="8">
        <v>9</v>
      </c>
      <c r="AB220" s="8">
        <v>7</v>
      </c>
      <c r="AC220" s="8">
        <v>7</v>
      </c>
      <c r="AD220" s="8">
        <v>7</v>
      </c>
      <c r="AE220" s="8">
        <v>9</v>
      </c>
      <c r="AF220" s="8">
        <v>7</v>
      </c>
      <c r="AG220" s="8">
        <v>10</v>
      </c>
      <c r="BQ220" s="8">
        <v>19</v>
      </c>
      <c r="BR220" s="8">
        <v>6</v>
      </c>
      <c r="BS220" s="8">
        <v>2</v>
      </c>
      <c r="BT220" s="8">
        <v>3</v>
      </c>
      <c r="BU220" s="8">
        <v>25</v>
      </c>
      <c r="BV220" s="8">
        <v>8</v>
      </c>
      <c r="BW220" s="8">
        <v>2</v>
      </c>
      <c r="BX220" s="8">
        <v>3</v>
      </c>
      <c r="BY220" s="8">
        <v>19</v>
      </c>
      <c r="BZ220" s="10" t="s">
        <v>365</v>
      </c>
      <c r="CA220" s="8">
        <v>2</v>
      </c>
      <c r="CB220" s="10" t="s">
        <v>343</v>
      </c>
      <c r="CC220" s="8">
        <v>40</v>
      </c>
      <c r="CD220" s="10" t="s">
        <v>340</v>
      </c>
      <c r="CK220" s="8">
        <v>3</v>
      </c>
      <c r="CL220" s="10" t="s">
        <v>585</v>
      </c>
      <c r="CS220" s="8">
        <v>6</v>
      </c>
      <c r="CT220" s="8">
        <v>-2</v>
      </c>
      <c r="CU220" s="8">
        <v>22</v>
      </c>
      <c r="CV220" s="8">
        <v>29</v>
      </c>
      <c r="CW220" s="8">
        <v>3</v>
      </c>
      <c r="CX220" s="8">
        <v>-1</v>
      </c>
      <c r="CY220" s="8">
        <v>0</v>
      </c>
      <c r="CZ220" s="8">
        <v>-2.5</v>
      </c>
      <c r="DA220" s="8">
        <v>3</v>
      </c>
      <c r="DB220" s="8">
        <v>-2.5</v>
      </c>
      <c r="DC220" s="8">
        <v>0</v>
      </c>
      <c r="DD220" s="8">
        <v>-2.5</v>
      </c>
      <c r="DE220" s="8">
        <v>3</v>
      </c>
      <c r="DF220" s="8">
        <v>-2.5</v>
      </c>
      <c r="DG220" s="8">
        <v>14</v>
      </c>
      <c r="DH220" s="8">
        <v>-0.5</v>
      </c>
      <c r="DI220" s="8">
        <v>12</v>
      </c>
      <c r="DJ220" s="8">
        <v>2</v>
      </c>
      <c r="DK220" s="8">
        <v>94</v>
      </c>
      <c r="DL220" s="8">
        <v>6.2</v>
      </c>
      <c r="IH220" s="8">
        <v>29</v>
      </c>
      <c r="II220" s="10" t="s">
        <v>352</v>
      </c>
      <c r="IP220" s="8">
        <v>31</v>
      </c>
      <c r="IQ220" s="8">
        <v>38</v>
      </c>
      <c r="IR220" s="8">
        <v>19</v>
      </c>
      <c r="IS220" s="8">
        <v>49</v>
      </c>
      <c r="JB220" s="8">
        <v>59</v>
      </c>
      <c r="JC220" s="8">
        <v>65</v>
      </c>
      <c r="JV220" s="8">
        <v>41</v>
      </c>
      <c r="JW220" s="8">
        <v>42</v>
      </c>
      <c r="JX220" s="8">
        <v>0</v>
      </c>
      <c r="JY220" s="8">
        <v>90</v>
      </c>
      <c r="JZ220" s="8">
        <v>44</v>
      </c>
      <c r="KA220" s="8">
        <v>0</v>
      </c>
      <c r="KD220" s="8">
        <v>80</v>
      </c>
      <c r="KE220" s="8">
        <v>30</v>
      </c>
      <c r="KF220" s="8">
        <v>68</v>
      </c>
      <c r="KG220" s="8">
        <v>43</v>
      </c>
      <c r="KH220" s="8">
        <v>31</v>
      </c>
      <c r="KI220" s="8">
        <v>42</v>
      </c>
      <c r="LO220" s="8">
        <v>3</v>
      </c>
      <c r="LP220" s="8">
        <v>30</v>
      </c>
      <c r="LQ220" s="8">
        <v>2</v>
      </c>
      <c r="LR220" s="8">
        <v>46</v>
      </c>
      <c r="LS220" s="8">
        <v>13</v>
      </c>
      <c r="LT220" s="8">
        <v>37</v>
      </c>
      <c r="LU220" s="8">
        <v>76</v>
      </c>
      <c r="LV220" s="8">
        <v>80</v>
      </c>
      <c r="MU220" s="13"/>
      <c r="MY220" s="8">
        <v>3</v>
      </c>
      <c r="MZ220" s="21">
        <v>4</v>
      </c>
    </row>
    <row r="221" spans="1:364" x14ac:dyDescent="0.25">
      <c r="A221" s="8" t="s">
        <v>1679</v>
      </c>
      <c r="B221" s="9">
        <v>42565</v>
      </c>
      <c r="C221" s="8" t="s">
        <v>747</v>
      </c>
      <c r="D221" s="8">
        <v>74</v>
      </c>
      <c r="E221" s="8">
        <v>16</v>
      </c>
      <c r="F221" s="9">
        <v>42565</v>
      </c>
      <c r="J221" s="38"/>
      <c r="K221" s="38"/>
      <c r="L221" s="38">
        <v>102</v>
      </c>
      <c r="P221" s="8">
        <v>19</v>
      </c>
      <c r="R221" s="8">
        <v>30</v>
      </c>
      <c r="S221" s="8">
        <v>14</v>
      </c>
      <c r="T221" s="8">
        <v>48</v>
      </c>
      <c r="U221" s="8">
        <v>15</v>
      </c>
      <c r="V221" s="8">
        <v>20</v>
      </c>
      <c r="W221" s="8">
        <v>15</v>
      </c>
      <c r="X221" s="8">
        <v>22</v>
      </c>
      <c r="Y221" s="8">
        <v>9</v>
      </c>
      <c r="Z221" s="8">
        <v>50</v>
      </c>
      <c r="AA221" s="8">
        <v>10</v>
      </c>
      <c r="AB221" s="8">
        <v>8</v>
      </c>
      <c r="AC221" s="8">
        <v>8</v>
      </c>
      <c r="AD221" s="8">
        <v>9</v>
      </c>
      <c r="AE221" s="8">
        <v>11</v>
      </c>
      <c r="AF221" s="8">
        <v>5</v>
      </c>
      <c r="AG221" s="8">
        <v>7</v>
      </c>
      <c r="BQ221" s="8">
        <v>23</v>
      </c>
      <c r="BR221" s="8">
        <v>7</v>
      </c>
      <c r="BS221" s="8">
        <v>7</v>
      </c>
      <c r="BT221" s="8">
        <v>5</v>
      </c>
      <c r="BU221" s="8">
        <v>24</v>
      </c>
      <c r="BV221" s="8">
        <v>7</v>
      </c>
      <c r="BW221" s="8">
        <v>4</v>
      </c>
      <c r="BX221" s="8">
        <v>5</v>
      </c>
      <c r="BY221" s="8">
        <v>16</v>
      </c>
      <c r="BZ221" s="10" t="s">
        <v>340</v>
      </c>
      <c r="CA221" s="8">
        <v>3</v>
      </c>
      <c r="CB221" s="10" t="s">
        <v>340</v>
      </c>
      <c r="CC221" s="8">
        <v>43</v>
      </c>
      <c r="CD221" s="10" t="s">
        <v>358</v>
      </c>
      <c r="CK221" s="8">
        <v>3</v>
      </c>
      <c r="CL221" s="10" t="s">
        <v>585</v>
      </c>
      <c r="CS221" s="8">
        <v>5</v>
      </c>
      <c r="CT221" s="8">
        <v>-2.5</v>
      </c>
      <c r="CU221" s="8">
        <v>22</v>
      </c>
      <c r="CV221" s="8">
        <v>29</v>
      </c>
      <c r="CW221" s="8">
        <v>4</v>
      </c>
      <c r="CX221" s="8">
        <v>-0.5</v>
      </c>
      <c r="CY221" s="8">
        <v>4</v>
      </c>
      <c r="CZ221" s="8">
        <v>-1.5</v>
      </c>
      <c r="DA221" s="8">
        <v>5</v>
      </c>
      <c r="DB221" s="8">
        <v>-2</v>
      </c>
      <c r="DC221" s="8">
        <v>4</v>
      </c>
      <c r="DD221" s="8">
        <v>-1.5</v>
      </c>
      <c r="DE221" s="8">
        <v>6</v>
      </c>
      <c r="DF221" s="8">
        <v>-1.5</v>
      </c>
      <c r="DG221" s="8">
        <v>13</v>
      </c>
      <c r="DH221" s="8">
        <v>-1</v>
      </c>
      <c r="DI221" s="8">
        <v>4</v>
      </c>
      <c r="DJ221" s="8">
        <v>0.5</v>
      </c>
      <c r="DK221" s="8">
        <v>94</v>
      </c>
      <c r="DL221" s="8">
        <v>6.2</v>
      </c>
      <c r="IH221" s="8">
        <v>31</v>
      </c>
      <c r="II221" s="10" t="s">
        <v>336</v>
      </c>
      <c r="IP221" s="8">
        <v>44</v>
      </c>
      <c r="IQ221" s="8">
        <v>51</v>
      </c>
      <c r="IR221" s="8">
        <v>11</v>
      </c>
      <c r="IS221" s="8">
        <v>29</v>
      </c>
      <c r="JB221" s="8">
        <v>55</v>
      </c>
      <c r="JC221" s="8">
        <v>48</v>
      </c>
      <c r="JV221" s="8">
        <v>36</v>
      </c>
      <c r="JW221" s="8">
        <v>48</v>
      </c>
      <c r="JX221" s="8">
        <v>0</v>
      </c>
      <c r="JY221" s="8">
        <v>209</v>
      </c>
      <c r="JZ221" s="8">
        <v>33</v>
      </c>
      <c r="KA221" s="8">
        <v>4</v>
      </c>
      <c r="KD221" s="8">
        <v>82</v>
      </c>
      <c r="KE221" s="8">
        <v>35</v>
      </c>
      <c r="KF221" s="8">
        <v>59</v>
      </c>
      <c r="KG221" s="8">
        <v>37</v>
      </c>
      <c r="KH221" s="8">
        <v>28</v>
      </c>
      <c r="KI221" s="8">
        <v>41</v>
      </c>
      <c r="LO221" s="8">
        <v>1</v>
      </c>
      <c r="LP221" s="8">
        <v>19</v>
      </c>
      <c r="LQ221" s="8">
        <v>4</v>
      </c>
      <c r="LR221" s="8">
        <v>38</v>
      </c>
      <c r="LS221" s="8">
        <v>19</v>
      </c>
      <c r="LT221" s="8">
        <v>37</v>
      </c>
      <c r="LU221" s="8">
        <v>57</v>
      </c>
      <c r="LV221" s="8">
        <v>65</v>
      </c>
      <c r="MU221" s="8">
        <v>8</v>
      </c>
      <c r="MV221" s="8">
        <v>1</v>
      </c>
      <c r="MY221" s="8">
        <v>4</v>
      </c>
      <c r="MZ221" s="10">
        <v>5</v>
      </c>
    </row>
    <row r="222" spans="1:364" x14ac:dyDescent="0.25">
      <c r="A222" s="8" t="s">
        <v>1661</v>
      </c>
      <c r="B222" s="9">
        <v>42625</v>
      </c>
      <c r="C222" s="8" t="s">
        <v>748</v>
      </c>
      <c r="D222" s="8">
        <v>60</v>
      </c>
      <c r="E222" s="8">
        <v>12</v>
      </c>
      <c r="F222" s="9">
        <v>42625</v>
      </c>
      <c r="J222" s="38">
        <v>36</v>
      </c>
      <c r="K222" s="38">
        <v>105</v>
      </c>
      <c r="L222" s="38">
        <v>105</v>
      </c>
      <c r="P222" s="8">
        <v>25</v>
      </c>
      <c r="R222" s="8">
        <v>24</v>
      </c>
      <c r="S222" s="8">
        <v>9</v>
      </c>
      <c r="T222" s="8">
        <v>39</v>
      </c>
      <c r="U222" s="8">
        <v>11</v>
      </c>
      <c r="V222" s="8">
        <v>13</v>
      </c>
      <c r="W222" s="8">
        <v>9</v>
      </c>
      <c r="X222" s="8">
        <v>20</v>
      </c>
      <c r="Y222" s="8">
        <v>7</v>
      </c>
      <c r="Z222" s="8">
        <v>37</v>
      </c>
      <c r="AA222" s="8">
        <v>6</v>
      </c>
      <c r="AB222" s="8">
        <v>9</v>
      </c>
      <c r="AC222" s="8">
        <v>9</v>
      </c>
      <c r="AD222" s="8">
        <v>5</v>
      </c>
      <c r="AE222" s="8">
        <v>6</v>
      </c>
      <c r="AF222" s="8">
        <v>6</v>
      </c>
      <c r="AG222" s="8">
        <v>7</v>
      </c>
      <c r="AW222" s="8">
        <v>27</v>
      </c>
      <c r="AX222" s="8">
        <v>11</v>
      </c>
      <c r="AY222" s="8">
        <v>20</v>
      </c>
      <c r="AZ222" s="8">
        <v>10</v>
      </c>
      <c r="BA222" s="8">
        <v>35</v>
      </c>
      <c r="BB222" s="8">
        <v>11</v>
      </c>
      <c r="BC222" s="8">
        <v>13</v>
      </c>
      <c r="BD222" s="8">
        <v>7</v>
      </c>
      <c r="BE222" s="8">
        <v>26</v>
      </c>
      <c r="BF222" s="10" t="s">
        <v>358</v>
      </c>
      <c r="BG222" s="8">
        <v>4</v>
      </c>
      <c r="BH222" s="10" t="s">
        <v>340</v>
      </c>
      <c r="BI222" s="8">
        <v>42</v>
      </c>
      <c r="BJ222" s="10" t="s">
        <v>334</v>
      </c>
      <c r="CK222" s="8">
        <v>8</v>
      </c>
      <c r="CL222" s="10" t="s">
        <v>610</v>
      </c>
      <c r="CS222" s="8">
        <v>9</v>
      </c>
      <c r="CT222" s="8">
        <v>-0.5</v>
      </c>
      <c r="CU222" s="8">
        <v>46</v>
      </c>
      <c r="CV222" s="8">
        <v>56</v>
      </c>
      <c r="CW222" s="8">
        <v>4</v>
      </c>
      <c r="CX222" s="8">
        <v>-1</v>
      </c>
      <c r="CY222" s="8">
        <v>7</v>
      </c>
      <c r="CZ222" s="8">
        <v>-0.5</v>
      </c>
      <c r="DA222" s="8">
        <v>12</v>
      </c>
      <c r="DB222" s="8">
        <v>1</v>
      </c>
      <c r="DC222" s="8">
        <v>8</v>
      </c>
      <c r="DD222" s="8">
        <v>0</v>
      </c>
      <c r="DE222" s="8">
        <v>13</v>
      </c>
      <c r="DF222" s="8">
        <v>1</v>
      </c>
      <c r="DG222" s="8">
        <v>14</v>
      </c>
      <c r="DH222" s="8">
        <v>0</v>
      </c>
      <c r="DI222" s="8">
        <v>1</v>
      </c>
      <c r="DJ222" s="8">
        <v>-1</v>
      </c>
      <c r="DK222" s="8">
        <v>100</v>
      </c>
      <c r="DL222" s="8">
        <v>91.7</v>
      </c>
      <c r="IH222" s="8">
        <v>28</v>
      </c>
      <c r="II222" s="10" t="s">
        <v>337</v>
      </c>
      <c r="IP222" s="8">
        <v>39</v>
      </c>
      <c r="IQ222" s="8">
        <v>51</v>
      </c>
      <c r="IR222" s="8">
        <v>17</v>
      </c>
      <c r="IS222" s="8">
        <v>48</v>
      </c>
      <c r="JB222" s="8">
        <v>60</v>
      </c>
      <c r="JC222" s="8">
        <v>74</v>
      </c>
      <c r="JV222" s="8">
        <v>55</v>
      </c>
      <c r="JW222" s="8">
        <v>33</v>
      </c>
      <c r="JX222" s="8">
        <v>0</v>
      </c>
      <c r="JY222" s="8">
        <v>126</v>
      </c>
      <c r="JZ222" s="8">
        <v>36</v>
      </c>
      <c r="KA222" s="8">
        <v>1</v>
      </c>
      <c r="KD222" s="8">
        <v>70</v>
      </c>
      <c r="KE222" s="8">
        <v>31</v>
      </c>
      <c r="KF222" s="8">
        <v>51</v>
      </c>
      <c r="KG222" s="8">
        <v>32</v>
      </c>
      <c r="KH222" s="8">
        <v>26</v>
      </c>
      <c r="KI222" s="8">
        <v>42</v>
      </c>
      <c r="KU222" s="8">
        <v>6</v>
      </c>
      <c r="KV222" s="10" t="s">
        <v>336</v>
      </c>
      <c r="KW222" s="8">
        <v>25</v>
      </c>
      <c r="KX222" s="8">
        <v>52</v>
      </c>
      <c r="KY222" s="8">
        <v>15</v>
      </c>
      <c r="KZ222" s="8">
        <v>51</v>
      </c>
      <c r="LA222" s="8">
        <v>12</v>
      </c>
      <c r="LB222" s="10" t="s">
        <v>336</v>
      </c>
      <c r="LC222" s="8">
        <v>1</v>
      </c>
      <c r="LD222" s="10" t="s">
        <v>336</v>
      </c>
      <c r="MW222" s="8">
        <v>33</v>
      </c>
      <c r="MX222" s="8">
        <v>40</v>
      </c>
      <c r="MY222" s="8">
        <v>20</v>
      </c>
      <c r="MZ222" s="10">
        <v>10</v>
      </c>
    </row>
    <row r="223" spans="1:364" x14ac:dyDescent="0.25">
      <c r="A223" s="8" t="s">
        <v>1678</v>
      </c>
      <c r="B223" s="9">
        <v>42578</v>
      </c>
      <c r="C223" s="8" t="s">
        <v>749</v>
      </c>
      <c r="D223" s="8">
        <v>69</v>
      </c>
      <c r="E223" s="8">
        <v>18</v>
      </c>
      <c r="F223" s="9">
        <v>42577</v>
      </c>
      <c r="J223" s="38">
        <v>45</v>
      </c>
      <c r="K223" s="38">
        <v>119</v>
      </c>
      <c r="L223" s="38">
        <v>123</v>
      </c>
      <c r="P223" s="8">
        <v>24</v>
      </c>
      <c r="R223" s="8">
        <v>30</v>
      </c>
      <c r="S223" s="8">
        <v>13</v>
      </c>
      <c r="T223" s="8">
        <v>46</v>
      </c>
      <c r="U223" s="8">
        <v>13</v>
      </c>
      <c r="V223" s="8">
        <v>22</v>
      </c>
      <c r="W223" s="8">
        <v>15</v>
      </c>
      <c r="X223" s="8">
        <v>33</v>
      </c>
      <c r="Y223" s="8">
        <v>14</v>
      </c>
      <c r="Z223" s="8">
        <v>71</v>
      </c>
      <c r="AA223" s="8">
        <v>13</v>
      </c>
      <c r="AB223" s="8">
        <v>14</v>
      </c>
      <c r="AC223" s="8">
        <v>15</v>
      </c>
      <c r="AD223" s="8">
        <v>8</v>
      </c>
      <c r="AE223" s="8">
        <v>10</v>
      </c>
      <c r="AF223" s="8">
        <v>11</v>
      </c>
      <c r="AG223" s="8">
        <v>15</v>
      </c>
      <c r="BQ223" s="8">
        <v>26</v>
      </c>
      <c r="BR223" s="8">
        <v>11</v>
      </c>
      <c r="BS223" s="8">
        <v>11</v>
      </c>
      <c r="BT223" s="8">
        <v>6</v>
      </c>
      <c r="BU223" s="8">
        <v>34</v>
      </c>
      <c r="BV223" s="8">
        <v>11</v>
      </c>
      <c r="BW223" s="8">
        <v>15</v>
      </c>
      <c r="BX223" s="8">
        <v>8</v>
      </c>
      <c r="BY223" s="8">
        <v>14</v>
      </c>
      <c r="BZ223" s="10" t="s">
        <v>335</v>
      </c>
      <c r="CA223" s="8">
        <v>6</v>
      </c>
      <c r="CB223" s="10" t="s">
        <v>358</v>
      </c>
      <c r="CC223" s="8">
        <v>43</v>
      </c>
      <c r="CD223" s="10" t="s">
        <v>358</v>
      </c>
      <c r="CK223" s="8">
        <v>4</v>
      </c>
      <c r="CL223" s="10" t="s">
        <v>507</v>
      </c>
      <c r="CS223" s="8">
        <v>10</v>
      </c>
      <c r="CT223" s="8">
        <v>0</v>
      </c>
      <c r="CU223" s="8">
        <v>35</v>
      </c>
      <c r="CV223" s="8">
        <v>43</v>
      </c>
      <c r="CW223" s="8">
        <v>4</v>
      </c>
      <c r="CX223" s="8">
        <v>-1</v>
      </c>
      <c r="CY223" s="8">
        <v>1</v>
      </c>
      <c r="CZ223" s="8">
        <v>-2.5</v>
      </c>
      <c r="DA223" s="8">
        <v>2</v>
      </c>
      <c r="DB223" s="8">
        <v>-3.5</v>
      </c>
      <c r="DC223" s="8">
        <v>1</v>
      </c>
      <c r="DD223" s="8">
        <v>-2.5</v>
      </c>
      <c r="DE223" s="8">
        <v>0</v>
      </c>
      <c r="DF223" s="8">
        <v>-3.5</v>
      </c>
      <c r="DG223" s="8">
        <v>11</v>
      </c>
      <c r="DH223" s="8">
        <v>-2</v>
      </c>
      <c r="DI223" s="8">
        <v>12</v>
      </c>
      <c r="DJ223" s="8">
        <v>2</v>
      </c>
      <c r="DK223" s="8">
        <v>100</v>
      </c>
      <c r="DL223" s="8">
        <v>91.7</v>
      </c>
      <c r="IH223" s="8">
        <v>32</v>
      </c>
      <c r="II223" s="10" t="s">
        <v>336</v>
      </c>
      <c r="IP223" s="8">
        <v>66</v>
      </c>
      <c r="IQ223" s="8">
        <v>68</v>
      </c>
      <c r="IR223" s="8">
        <v>28</v>
      </c>
      <c r="IS223" s="8">
        <v>66</v>
      </c>
      <c r="JB223" s="8">
        <v>59</v>
      </c>
      <c r="JC223" s="8">
        <v>62</v>
      </c>
      <c r="JV223" s="8">
        <v>25</v>
      </c>
      <c r="JW223" s="8">
        <v>54</v>
      </c>
      <c r="JX223" s="8">
        <v>0</v>
      </c>
      <c r="JY223" s="8">
        <v>47</v>
      </c>
      <c r="JZ223" s="8">
        <v>66</v>
      </c>
      <c r="KA223" s="8">
        <v>0</v>
      </c>
      <c r="KD223" s="8">
        <v>105</v>
      </c>
      <c r="KE223" s="8">
        <v>48</v>
      </c>
      <c r="KF223" s="8">
        <v>67</v>
      </c>
      <c r="KG223" s="8">
        <v>41</v>
      </c>
      <c r="KH223" s="8">
        <v>44</v>
      </c>
      <c r="KI223" s="8">
        <v>53</v>
      </c>
      <c r="LO223" s="8">
        <v>6</v>
      </c>
      <c r="LP223" s="8">
        <v>56</v>
      </c>
      <c r="LQ223" s="8">
        <v>1</v>
      </c>
      <c r="LR223" s="8">
        <v>53</v>
      </c>
      <c r="LS223" s="8">
        <v>3</v>
      </c>
      <c r="LT223" s="8">
        <v>59</v>
      </c>
      <c r="LU223" s="8">
        <v>109</v>
      </c>
      <c r="LV223" s="8">
        <v>107</v>
      </c>
      <c r="MU223" s="8">
        <v>14</v>
      </c>
      <c r="MV223" s="8">
        <v>6</v>
      </c>
      <c r="MY223" s="8">
        <v>8</v>
      </c>
    </row>
    <row r="224" spans="1:364" x14ac:dyDescent="0.25">
      <c r="A224" s="8" t="s">
        <v>1673</v>
      </c>
      <c r="B224" s="9">
        <v>42591</v>
      </c>
      <c r="C224" s="8" t="s">
        <v>750</v>
      </c>
      <c r="D224" s="8">
        <v>79</v>
      </c>
      <c r="E224" s="8">
        <v>16</v>
      </c>
      <c r="F224" s="9">
        <v>42591</v>
      </c>
      <c r="J224" s="38">
        <v>47</v>
      </c>
      <c r="K224" s="38">
        <v>122</v>
      </c>
      <c r="L224" s="38">
        <v>118</v>
      </c>
      <c r="P224" s="8">
        <v>23</v>
      </c>
      <c r="R224" s="8">
        <v>22</v>
      </c>
      <c r="S224" s="8">
        <v>10</v>
      </c>
      <c r="T224" s="8">
        <v>30</v>
      </c>
      <c r="U224" s="8">
        <v>11</v>
      </c>
      <c r="V224" s="8">
        <v>18</v>
      </c>
      <c r="W224" s="8">
        <v>14</v>
      </c>
      <c r="X224" s="8">
        <v>29</v>
      </c>
      <c r="Y224" s="8">
        <v>13</v>
      </c>
      <c r="Z224" s="8">
        <v>78</v>
      </c>
      <c r="AA224" s="8">
        <v>17</v>
      </c>
      <c r="AB224" s="8">
        <v>11</v>
      </c>
      <c r="AC224" s="8">
        <v>12</v>
      </c>
      <c r="AD224" s="8">
        <v>10</v>
      </c>
      <c r="AE224" s="8">
        <v>14</v>
      </c>
      <c r="AF224" s="8">
        <v>8</v>
      </c>
      <c r="AG224" s="8">
        <v>11</v>
      </c>
      <c r="BQ224" s="8">
        <v>14</v>
      </c>
      <c r="BR224" s="8">
        <v>5</v>
      </c>
      <c r="BS224" s="8">
        <v>0</v>
      </c>
      <c r="BT224" s="8">
        <v>1</v>
      </c>
      <c r="BU224" s="8">
        <v>19</v>
      </c>
      <c r="BV224" s="8">
        <v>6</v>
      </c>
      <c r="BW224" s="8">
        <v>4</v>
      </c>
      <c r="BX224" s="8">
        <v>5</v>
      </c>
      <c r="BY224" s="8">
        <v>10</v>
      </c>
      <c r="BZ224" s="10" t="s">
        <v>335</v>
      </c>
      <c r="CA224" s="8">
        <v>5</v>
      </c>
      <c r="CB224" s="10" t="s">
        <v>365</v>
      </c>
      <c r="CC224" s="8">
        <v>38</v>
      </c>
      <c r="CD224" s="10" t="s">
        <v>343</v>
      </c>
      <c r="CK224" s="8">
        <v>4</v>
      </c>
      <c r="CL224" s="10" t="s">
        <v>504</v>
      </c>
      <c r="CS224" s="8">
        <v>8</v>
      </c>
      <c r="CT224" s="8">
        <v>-1.5</v>
      </c>
      <c r="CU224" s="8">
        <v>34</v>
      </c>
      <c r="CV224" s="8">
        <v>42</v>
      </c>
      <c r="CW224" s="8">
        <v>3</v>
      </c>
      <c r="CX224" s="8">
        <v>-1</v>
      </c>
      <c r="CY224" s="8">
        <v>10</v>
      </c>
      <c r="CZ224" s="8">
        <v>-2</v>
      </c>
      <c r="DA224" s="8">
        <v>3</v>
      </c>
      <c r="DB224" s="8">
        <v>-2.5</v>
      </c>
      <c r="DC224" s="8">
        <v>0</v>
      </c>
      <c r="DD224" s="8">
        <v>-2.5</v>
      </c>
      <c r="DE224" s="8">
        <v>1</v>
      </c>
      <c r="DF224" s="8">
        <v>-3</v>
      </c>
      <c r="DG224" s="8">
        <v>2</v>
      </c>
      <c r="DH224" s="8">
        <v>-5</v>
      </c>
      <c r="DI224" s="8">
        <v>0</v>
      </c>
      <c r="DJ224" s="8">
        <v>-1</v>
      </c>
      <c r="DK224" s="8">
        <v>63</v>
      </c>
      <c r="DL224" s="8">
        <v>0</v>
      </c>
      <c r="IH224" s="8">
        <v>27</v>
      </c>
      <c r="II224" s="10" t="s">
        <v>341</v>
      </c>
      <c r="IP224" s="8">
        <v>61</v>
      </c>
      <c r="IQ224" s="8">
        <v>66</v>
      </c>
      <c r="IR224" s="8">
        <v>13</v>
      </c>
      <c r="IS224" s="8">
        <v>35</v>
      </c>
      <c r="JB224" s="8">
        <v>53</v>
      </c>
      <c r="JC224" s="8">
        <v>46</v>
      </c>
      <c r="JV224" s="8">
        <v>19</v>
      </c>
      <c r="JW224" s="8">
        <v>72</v>
      </c>
      <c r="JX224" s="8">
        <v>0</v>
      </c>
      <c r="JY224" s="8">
        <v>95</v>
      </c>
      <c r="JZ224" s="8">
        <v>49</v>
      </c>
      <c r="KA224" s="8">
        <v>0</v>
      </c>
      <c r="KD224" s="8">
        <v>100</v>
      </c>
      <c r="KE224" s="8">
        <v>48</v>
      </c>
      <c r="KF224" s="8">
        <v>66</v>
      </c>
      <c r="KG224" s="8">
        <v>43</v>
      </c>
      <c r="KH224" s="8">
        <v>29</v>
      </c>
      <c r="KI224" s="8">
        <v>44</v>
      </c>
      <c r="LO224" s="8">
        <v>3</v>
      </c>
      <c r="LP224" s="8">
        <v>31</v>
      </c>
      <c r="LQ224" s="8">
        <v>4</v>
      </c>
      <c r="LR224" s="8">
        <v>39</v>
      </c>
      <c r="LS224" s="8">
        <v>17</v>
      </c>
      <c r="LT224" s="8">
        <v>38</v>
      </c>
      <c r="LU224" s="8">
        <v>70</v>
      </c>
      <c r="LV224" s="8">
        <v>75</v>
      </c>
    </row>
    <row r="225" spans="1:364" x14ac:dyDescent="0.25">
      <c r="A225" s="8" t="s">
        <v>1676</v>
      </c>
      <c r="B225" s="9">
        <v>42584</v>
      </c>
      <c r="C225" s="8" t="s">
        <v>751</v>
      </c>
      <c r="D225" s="8">
        <v>67</v>
      </c>
      <c r="E225" s="8">
        <v>16</v>
      </c>
      <c r="F225" s="9">
        <v>42584</v>
      </c>
      <c r="J225" s="38">
        <v>43</v>
      </c>
      <c r="K225" s="38">
        <v>116</v>
      </c>
      <c r="L225" s="38">
        <v>117</v>
      </c>
      <c r="R225" s="8">
        <v>26</v>
      </c>
      <c r="S225" s="8">
        <v>11</v>
      </c>
      <c r="T225" s="8">
        <v>24</v>
      </c>
      <c r="U225" s="8">
        <v>8</v>
      </c>
      <c r="V225" s="8">
        <v>12</v>
      </c>
      <c r="W225" s="8">
        <v>9</v>
      </c>
      <c r="X225" s="8">
        <v>30</v>
      </c>
      <c r="Y225" s="8">
        <v>12</v>
      </c>
      <c r="Z225" s="8">
        <v>54</v>
      </c>
      <c r="AA225" s="8">
        <v>10</v>
      </c>
      <c r="AB225" s="8">
        <v>11</v>
      </c>
      <c r="AC225" s="8">
        <v>11</v>
      </c>
      <c r="AD225" s="8">
        <v>9</v>
      </c>
      <c r="AE225" s="8">
        <v>11</v>
      </c>
      <c r="AF225" s="8">
        <v>10</v>
      </c>
      <c r="AG225" s="8">
        <v>13</v>
      </c>
      <c r="BQ225" s="8">
        <v>41</v>
      </c>
      <c r="BR225" s="8">
        <v>14</v>
      </c>
      <c r="BS225" s="8">
        <v>25</v>
      </c>
      <c r="BT225" s="8">
        <v>13</v>
      </c>
      <c r="BU225" s="8">
        <v>33</v>
      </c>
      <c r="BV225" s="8">
        <v>10</v>
      </c>
      <c r="BW225" s="8">
        <v>36</v>
      </c>
      <c r="BX225" s="8">
        <v>15</v>
      </c>
      <c r="BY225" s="8">
        <v>21</v>
      </c>
      <c r="BZ225" s="10" t="s">
        <v>358</v>
      </c>
      <c r="CA225" s="8">
        <v>7</v>
      </c>
      <c r="CB225" s="10" t="s">
        <v>358</v>
      </c>
      <c r="CC225" s="8">
        <v>43</v>
      </c>
      <c r="CD225" s="10" t="s">
        <v>358</v>
      </c>
      <c r="CK225" s="8">
        <v>6</v>
      </c>
      <c r="CL225" s="10" t="s">
        <v>439</v>
      </c>
      <c r="CS225" s="8">
        <v>13</v>
      </c>
      <c r="CT225" s="8">
        <v>1</v>
      </c>
      <c r="CU225" s="8">
        <v>45</v>
      </c>
      <c r="CV225" s="8">
        <v>55</v>
      </c>
      <c r="CW225" s="8">
        <v>4</v>
      </c>
      <c r="CX225" s="8">
        <v>-1</v>
      </c>
      <c r="CY225" s="8">
        <v>13</v>
      </c>
      <c r="CZ225" s="8">
        <v>1.5</v>
      </c>
      <c r="DA225" s="8">
        <v>11</v>
      </c>
      <c r="DB225" s="8">
        <v>0.5</v>
      </c>
      <c r="DC225" s="8">
        <v>12</v>
      </c>
      <c r="DD225" s="8">
        <v>1</v>
      </c>
      <c r="DE225" s="8">
        <v>11</v>
      </c>
      <c r="DF225" s="8">
        <v>0.5</v>
      </c>
      <c r="DG225" s="8">
        <v>16</v>
      </c>
      <c r="DH225" s="8">
        <v>1</v>
      </c>
      <c r="DI225" s="8">
        <v>0</v>
      </c>
      <c r="DJ225" s="8">
        <v>-1</v>
      </c>
      <c r="DK225" s="8">
        <v>100</v>
      </c>
      <c r="DL225" s="8">
        <v>91.7</v>
      </c>
      <c r="IH225" s="8">
        <v>34</v>
      </c>
      <c r="II225" s="10" t="s">
        <v>336</v>
      </c>
      <c r="IP225" s="8">
        <v>41</v>
      </c>
      <c r="IQ225" s="8">
        <v>48</v>
      </c>
      <c r="IR225" s="8">
        <v>19</v>
      </c>
      <c r="IS225" s="8">
        <v>50</v>
      </c>
      <c r="JB225" s="8">
        <v>59</v>
      </c>
      <c r="JC225" s="8">
        <v>64</v>
      </c>
      <c r="JV225" s="8">
        <v>28</v>
      </c>
      <c r="JW225" s="8">
        <v>55</v>
      </c>
      <c r="JX225" s="8">
        <v>0</v>
      </c>
      <c r="JY225" s="8">
        <v>104</v>
      </c>
      <c r="JZ225" s="8">
        <v>44</v>
      </c>
      <c r="KA225" s="8">
        <v>2</v>
      </c>
      <c r="KD225" s="8">
        <v>80</v>
      </c>
      <c r="KE225" s="8">
        <v>33</v>
      </c>
      <c r="KF225" s="8">
        <v>47</v>
      </c>
      <c r="KG225" s="8">
        <v>26</v>
      </c>
      <c r="KH225" s="8">
        <v>30</v>
      </c>
      <c r="KI225" s="8">
        <v>42</v>
      </c>
      <c r="LO225" s="8">
        <v>5</v>
      </c>
      <c r="LP225" s="8">
        <v>41</v>
      </c>
      <c r="LQ225" s="8">
        <v>3</v>
      </c>
      <c r="LR225" s="8">
        <v>44</v>
      </c>
      <c r="LS225" s="8">
        <v>9</v>
      </c>
      <c r="LT225" s="8">
        <v>44</v>
      </c>
      <c r="LU225" s="8">
        <v>85</v>
      </c>
      <c r="LV225" s="8">
        <v>88</v>
      </c>
      <c r="MU225" s="8">
        <v>7</v>
      </c>
      <c r="MV225" s="8">
        <v>1</v>
      </c>
      <c r="MY225" s="8">
        <v>12</v>
      </c>
      <c r="MZ225" s="21">
        <v>2</v>
      </c>
    </row>
    <row r="226" spans="1:364" x14ac:dyDescent="0.25">
      <c r="A226" s="8" t="s">
        <v>1710</v>
      </c>
      <c r="B226" s="9">
        <v>42466</v>
      </c>
      <c r="C226" s="8" t="s">
        <v>752</v>
      </c>
      <c r="D226" s="8">
        <v>71</v>
      </c>
      <c r="E226" s="8" t="s">
        <v>753</v>
      </c>
      <c r="F226" s="9">
        <v>42466</v>
      </c>
      <c r="J226" s="38">
        <v>26</v>
      </c>
      <c r="K226" s="38">
        <v>90</v>
      </c>
      <c r="L226" s="38">
        <v>91</v>
      </c>
      <c r="P226" s="8">
        <v>17</v>
      </c>
      <c r="R226" s="8">
        <v>12</v>
      </c>
      <c r="S226" s="8">
        <v>5</v>
      </c>
      <c r="T226" s="8">
        <v>24</v>
      </c>
      <c r="U226" s="8">
        <v>8</v>
      </c>
      <c r="V226" s="8">
        <v>9</v>
      </c>
      <c r="W226" s="8">
        <v>8</v>
      </c>
      <c r="X226" s="8">
        <v>18</v>
      </c>
      <c r="Y226" s="8">
        <v>7</v>
      </c>
      <c r="Z226" s="8">
        <v>41</v>
      </c>
      <c r="AA226" s="8">
        <v>8</v>
      </c>
      <c r="AB226" s="8">
        <v>6</v>
      </c>
      <c r="AC226" s="8">
        <v>5</v>
      </c>
      <c r="AD226" s="8">
        <v>6</v>
      </c>
      <c r="AE226" s="8">
        <v>8</v>
      </c>
      <c r="AF226" s="8">
        <v>6</v>
      </c>
      <c r="AG226" s="8">
        <v>9</v>
      </c>
      <c r="BQ226" s="8">
        <v>15</v>
      </c>
      <c r="BR226" s="8">
        <v>4</v>
      </c>
      <c r="BS226" s="8">
        <v>0</v>
      </c>
      <c r="BT226" s="8">
        <v>1</v>
      </c>
      <c r="BY226" s="8">
        <v>15</v>
      </c>
      <c r="BZ226" s="10" t="s">
        <v>343</v>
      </c>
      <c r="EP226" s="8">
        <v>4</v>
      </c>
      <c r="EQ226" s="8">
        <v>-1</v>
      </c>
      <c r="EV226" s="8">
        <v>4</v>
      </c>
      <c r="EW226" s="8">
        <v>-2.5</v>
      </c>
      <c r="EY226" s="8">
        <v>16</v>
      </c>
      <c r="EZ226" s="8">
        <v>27</v>
      </c>
      <c r="FA226" s="8">
        <v>3</v>
      </c>
      <c r="FB226" s="8">
        <v>-2</v>
      </c>
      <c r="FC226" s="8">
        <v>0</v>
      </c>
      <c r="FD226" s="8">
        <v>-2</v>
      </c>
      <c r="FE226" s="8">
        <v>0</v>
      </c>
      <c r="FF226" s="8">
        <v>-3</v>
      </c>
      <c r="FG226" s="8">
        <v>9</v>
      </c>
      <c r="FH226" s="8">
        <v>0</v>
      </c>
      <c r="FI226" s="8">
        <v>7</v>
      </c>
      <c r="FJ226" s="8">
        <v>3</v>
      </c>
      <c r="FK226" s="8">
        <v>89</v>
      </c>
      <c r="FL226" s="8">
        <v>1.5</v>
      </c>
      <c r="HQ226" s="8">
        <v>3</v>
      </c>
      <c r="HR226" s="8">
        <v>41</v>
      </c>
      <c r="HS226" s="8">
        <v>1</v>
      </c>
      <c r="HT226" s="8">
        <v>20</v>
      </c>
      <c r="HU226" s="8">
        <v>3</v>
      </c>
      <c r="HV226" s="8">
        <v>25</v>
      </c>
      <c r="HW226" s="8">
        <v>7</v>
      </c>
      <c r="HX226" s="8">
        <v>26</v>
      </c>
      <c r="HY226" s="8">
        <v>0</v>
      </c>
      <c r="HZ226" s="8">
        <v>30</v>
      </c>
      <c r="IA226" s="8">
        <v>0</v>
      </c>
      <c r="IB226" s="8" t="s">
        <v>529</v>
      </c>
      <c r="IC226" s="8">
        <v>3</v>
      </c>
      <c r="ID226" s="10" t="s">
        <v>444</v>
      </c>
      <c r="IE226" s="8">
        <v>2</v>
      </c>
      <c r="IF226" s="10" t="s">
        <v>349</v>
      </c>
      <c r="IG226" s="10" t="s">
        <v>461</v>
      </c>
      <c r="IH226" s="8">
        <v>21.5</v>
      </c>
      <c r="II226" s="10" t="s">
        <v>337</v>
      </c>
      <c r="IP226" s="8">
        <v>25</v>
      </c>
      <c r="IQ226" s="8">
        <v>37</v>
      </c>
      <c r="IR226" s="8">
        <v>12</v>
      </c>
      <c r="IS226" s="8">
        <v>37</v>
      </c>
      <c r="JB226" s="8">
        <v>45</v>
      </c>
      <c r="JC226" s="8">
        <v>41</v>
      </c>
      <c r="JV226" s="8">
        <v>69</v>
      </c>
      <c r="JW226" s="8">
        <v>33</v>
      </c>
      <c r="JX226" s="8">
        <v>0</v>
      </c>
      <c r="JY226" s="8">
        <v>143</v>
      </c>
      <c r="JZ226" s="8">
        <v>42</v>
      </c>
      <c r="KA226" s="8">
        <v>0</v>
      </c>
      <c r="KD226" s="8">
        <v>74</v>
      </c>
      <c r="KE226" s="8">
        <v>36</v>
      </c>
      <c r="KF226" s="8">
        <v>48</v>
      </c>
      <c r="KG226" s="8">
        <v>32</v>
      </c>
      <c r="KH226" s="8">
        <v>27</v>
      </c>
      <c r="KI226" s="8">
        <v>46</v>
      </c>
      <c r="LO226" s="8">
        <v>5</v>
      </c>
      <c r="LP226" s="8">
        <v>49</v>
      </c>
      <c r="LQ226" s="8">
        <v>6</v>
      </c>
      <c r="LR226" s="8">
        <v>42</v>
      </c>
      <c r="LS226" s="8">
        <v>17</v>
      </c>
      <c r="LT226" s="8">
        <v>46</v>
      </c>
      <c r="LU226" s="8">
        <v>91</v>
      </c>
      <c r="LV226" s="8">
        <v>93</v>
      </c>
      <c r="MU226" s="8">
        <v>10</v>
      </c>
      <c r="MV226" s="8">
        <v>3</v>
      </c>
      <c r="MY226" s="8">
        <v>0</v>
      </c>
      <c r="MZ226" s="10">
        <v>6</v>
      </c>
    </row>
    <row r="227" spans="1:364" x14ac:dyDescent="0.25">
      <c r="A227" s="8" t="s">
        <v>1684</v>
      </c>
      <c r="B227" s="9">
        <v>42535</v>
      </c>
      <c r="C227" s="8" t="s">
        <v>754</v>
      </c>
      <c r="D227" s="8">
        <v>67</v>
      </c>
      <c r="E227" s="8">
        <v>12</v>
      </c>
      <c r="F227" s="9">
        <v>42535</v>
      </c>
      <c r="J227" s="38">
        <v>44</v>
      </c>
      <c r="K227" s="38">
        <v>117</v>
      </c>
      <c r="L227" s="38">
        <v>110</v>
      </c>
      <c r="P227" s="8">
        <v>18</v>
      </c>
      <c r="R227" s="8">
        <v>28</v>
      </c>
      <c r="S227" s="8">
        <v>12</v>
      </c>
      <c r="T227" s="8">
        <v>29</v>
      </c>
      <c r="U227" s="8">
        <v>9</v>
      </c>
      <c r="V227" s="8">
        <v>19</v>
      </c>
      <c r="W227" s="8">
        <v>13</v>
      </c>
      <c r="X227" s="8">
        <v>30</v>
      </c>
      <c r="Y227" s="8">
        <v>12</v>
      </c>
      <c r="Z227" s="8">
        <v>59</v>
      </c>
      <c r="AA227" s="8">
        <v>11</v>
      </c>
      <c r="AB227" s="8">
        <v>11</v>
      </c>
      <c r="AC227" s="8">
        <v>11</v>
      </c>
      <c r="AD227" s="8">
        <v>8</v>
      </c>
      <c r="AE227" s="8">
        <v>10</v>
      </c>
      <c r="AF227" s="8">
        <v>11</v>
      </c>
      <c r="AG227" s="8">
        <v>15</v>
      </c>
      <c r="BQ227" s="8">
        <v>15</v>
      </c>
      <c r="BR227" s="8">
        <v>4</v>
      </c>
      <c r="BS227" s="8">
        <v>0</v>
      </c>
      <c r="BT227" s="8">
        <v>1</v>
      </c>
      <c r="BU227" s="8">
        <v>17</v>
      </c>
      <c r="BV227" s="8">
        <v>3</v>
      </c>
      <c r="BW227" s="8">
        <v>0</v>
      </c>
      <c r="BX227" s="8">
        <v>1</v>
      </c>
      <c r="BY227" s="8">
        <v>17</v>
      </c>
      <c r="BZ227" s="10" t="s">
        <v>340</v>
      </c>
      <c r="CA227" s="8">
        <v>1</v>
      </c>
      <c r="CB227" s="10" t="s">
        <v>344</v>
      </c>
      <c r="EP227" s="8">
        <v>2</v>
      </c>
      <c r="EQ227" s="8">
        <v>-3</v>
      </c>
      <c r="EV227" s="8">
        <v>3</v>
      </c>
      <c r="EW227" s="8">
        <v>-3</v>
      </c>
      <c r="EY227" s="8">
        <v>11</v>
      </c>
      <c r="EZ227" s="8">
        <v>14</v>
      </c>
      <c r="FA227" s="8">
        <v>2</v>
      </c>
      <c r="FB227" s="8">
        <v>-3</v>
      </c>
      <c r="FC227" s="8">
        <v>0</v>
      </c>
      <c r="FD227" s="8">
        <v>-2.5</v>
      </c>
      <c r="FE227" s="8">
        <v>1</v>
      </c>
      <c r="FF227" s="8">
        <v>-3.5</v>
      </c>
      <c r="FG227" s="8">
        <v>6</v>
      </c>
      <c r="FH227" s="8">
        <v>-3.5</v>
      </c>
      <c r="FI227" s="8">
        <v>4</v>
      </c>
      <c r="FJ227" s="8">
        <v>2.5</v>
      </c>
      <c r="FK227" s="8">
        <v>78</v>
      </c>
      <c r="FL227" s="8">
        <v>0</v>
      </c>
      <c r="HQ227" s="8">
        <v>0</v>
      </c>
      <c r="HR227" s="8">
        <v>25</v>
      </c>
      <c r="HS227" s="8">
        <v>2</v>
      </c>
      <c r="HT227" s="8">
        <v>23</v>
      </c>
      <c r="HU227" s="8">
        <v>3</v>
      </c>
      <c r="HV227" s="8">
        <v>22</v>
      </c>
      <c r="HW227" s="8">
        <v>5</v>
      </c>
      <c r="HX227" s="8">
        <v>20</v>
      </c>
      <c r="HY227" s="8">
        <v>0</v>
      </c>
      <c r="HZ227" s="8" t="s">
        <v>347</v>
      </c>
      <c r="IA227" s="8">
        <v>0</v>
      </c>
      <c r="IB227" s="8" t="s">
        <v>529</v>
      </c>
      <c r="IC227" s="11">
        <v>5</v>
      </c>
      <c r="ID227" s="21" t="s">
        <v>439</v>
      </c>
      <c r="IE227" s="11">
        <v>5</v>
      </c>
      <c r="IF227" s="21" t="s">
        <v>336</v>
      </c>
      <c r="IG227" s="21" t="s">
        <v>461</v>
      </c>
      <c r="IH227" s="8">
        <v>30</v>
      </c>
      <c r="II227" s="10" t="s">
        <v>352</v>
      </c>
      <c r="IP227" s="8">
        <v>48</v>
      </c>
      <c r="IQ227" s="8">
        <v>57</v>
      </c>
      <c r="IR227" s="8">
        <v>12</v>
      </c>
      <c r="IS227" s="8">
        <v>35</v>
      </c>
      <c r="JB227" s="8">
        <v>59</v>
      </c>
      <c r="JC227" s="8">
        <v>69</v>
      </c>
      <c r="JV227" s="8">
        <v>38</v>
      </c>
      <c r="JW227" s="8">
        <v>49</v>
      </c>
      <c r="JX227" s="8">
        <v>0</v>
      </c>
      <c r="JY227" s="8">
        <v>98</v>
      </c>
      <c r="JZ227" s="8">
        <v>47</v>
      </c>
      <c r="KA227" s="8">
        <v>1</v>
      </c>
      <c r="KD227" s="8">
        <v>94</v>
      </c>
      <c r="KE227" s="8">
        <v>48</v>
      </c>
      <c r="KF227" s="8">
        <v>69</v>
      </c>
      <c r="KG227" s="8">
        <v>48</v>
      </c>
      <c r="KH227" s="8">
        <v>34</v>
      </c>
      <c r="KI227" s="8">
        <v>51</v>
      </c>
      <c r="LO227" s="8">
        <v>2</v>
      </c>
      <c r="LP227" s="8">
        <v>29</v>
      </c>
      <c r="LQ227" s="8">
        <v>8</v>
      </c>
      <c r="LR227" s="8">
        <v>39</v>
      </c>
      <c r="LS227" s="8">
        <v>23</v>
      </c>
      <c r="LT227" s="8">
        <v>39</v>
      </c>
      <c r="LU227" s="8">
        <v>68</v>
      </c>
      <c r="LV227" s="8">
        <v>74</v>
      </c>
      <c r="MU227" s="8">
        <v>3</v>
      </c>
      <c r="MV227" s="8">
        <v>5</v>
      </c>
      <c r="MY227" s="8">
        <v>1</v>
      </c>
      <c r="MZ227" s="10">
        <v>2</v>
      </c>
    </row>
    <row r="228" spans="1:364" x14ac:dyDescent="0.25">
      <c r="A228" s="8" t="s">
        <v>1663</v>
      </c>
      <c r="B228" s="9">
        <v>42620</v>
      </c>
      <c r="C228" s="8" t="s">
        <v>755</v>
      </c>
      <c r="D228" s="8">
        <v>51</v>
      </c>
      <c r="E228" s="8">
        <v>12</v>
      </c>
      <c r="F228" s="9">
        <v>42619</v>
      </c>
      <c r="J228" s="38"/>
      <c r="K228" s="38"/>
      <c r="L228" s="38"/>
      <c r="R228" s="8">
        <v>17</v>
      </c>
      <c r="S228" s="8">
        <v>6</v>
      </c>
      <c r="T228" s="8">
        <v>28</v>
      </c>
      <c r="U228" s="8">
        <v>7</v>
      </c>
      <c r="V228" s="8">
        <v>7</v>
      </c>
      <c r="W228" s="8">
        <v>5</v>
      </c>
      <c r="X228" s="8">
        <v>18</v>
      </c>
      <c r="Y228" s="8">
        <v>5</v>
      </c>
      <c r="Z228" s="8">
        <v>35</v>
      </c>
      <c r="AA228" s="8">
        <v>4</v>
      </c>
      <c r="AB228" s="8">
        <v>9</v>
      </c>
      <c r="AC228" s="8">
        <v>9</v>
      </c>
      <c r="AD228" s="8">
        <v>5</v>
      </c>
      <c r="AE228" s="8">
        <v>6</v>
      </c>
      <c r="AF228" s="8">
        <v>4</v>
      </c>
      <c r="AG228" s="8">
        <v>5</v>
      </c>
      <c r="AH228" s="8">
        <v>21</v>
      </c>
      <c r="AI228" s="8">
        <v>6</v>
      </c>
      <c r="AJ228" s="8">
        <v>23</v>
      </c>
      <c r="AK228" s="8">
        <v>6</v>
      </c>
      <c r="AL228" s="8">
        <v>8</v>
      </c>
      <c r="AM228" s="8">
        <v>5</v>
      </c>
      <c r="AW228" s="8">
        <v>14</v>
      </c>
      <c r="AX228" s="8">
        <v>5</v>
      </c>
      <c r="AY228" s="8">
        <v>10</v>
      </c>
      <c r="AZ228" s="8">
        <v>5</v>
      </c>
      <c r="BA228" s="8">
        <v>29</v>
      </c>
      <c r="BB228" s="8">
        <v>7</v>
      </c>
      <c r="BC228" s="8">
        <v>11</v>
      </c>
      <c r="BD228" s="8">
        <v>6</v>
      </c>
      <c r="BE228" s="8">
        <v>22</v>
      </c>
      <c r="BF228" s="10" t="s">
        <v>340</v>
      </c>
      <c r="BG228" s="8">
        <v>5</v>
      </c>
      <c r="BH228" s="10" t="s">
        <v>334</v>
      </c>
      <c r="BI228" s="8">
        <v>42</v>
      </c>
      <c r="BJ228" s="10" t="s">
        <v>334</v>
      </c>
      <c r="CK228" s="8">
        <v>3</v>
      </c>
      <c r="CL228" s="10" t="s">
        <v>502</v>
      </c>
      <c r="CS228" s="8">
        <v>10</v>
      </c>
      <c r="CT228" s="8">
        <v>-0.5</v>
      </c>
      <c r="CU228" s="8">
        <v>31</v>
      </c>
      <c r="CV228" s="8">
        <v>37</v>
      </c>
      <c r="CW228" s="8">
        <v>3</v>
      </c>
      <c r="CX228" s="8">
        <v>-1.5</v>
      </c>
      <c r="CY228" s="8">
        <v>5</v>
      </c>
      <c r="CZ228" s="8">
        <v>-1</v>
      </c>
      <c r="DA228" s="8">
        <v>4</v>
      </c>
      <c r="DB228" s="8">
        <v>-2</v>
      </c>
      <c r="DC228" s="8">
        <v>4</v>
      </c>
      <c r="DD228" s="8">
        <v>-1.5</v>
      </c>
      <c r="DE228" s="8">
        <v>8</v>
      </c>
      <c r="DF228" s="8">
        <v>-1</v>
      </c>
      <c r="DG228" s="8">
        <v>11</v>
      </c>
      <c r="DH228" s="8">
        <v>-1.5</v>
      </c>
      <c r="DI228" s="8">
        <v>0</v>
      </c>
      <c r="DJ228" s="8">
        <v>-1</v>
      </c>
      <c r="DK228" s="8">
        <v>100</v>
      </c>
      <c r="DL228" s="8">
        <v>94.7</v>
      </c>
      <c r="IH228" s="8">
        <v>30</v>
      </c>
      <c r="II228" s="10" t="s">
        <v>355</v>
      </c>
      <c r="IJ228" s="8">
        <v>11</v>
      </c>
      <c r="IK228" s="8">
        <v>32</v>
      </c>
      <c r="IL228" s="8">
        <v>8.5</v>
      </c>
      <c r="IM228" s="8">
        <v>25</v>
      </c>
      <c r="IN228" s="8">
        <v>21</v>
      </c>
      <c r="IO228" s="8" t="s">
        <v>756</v>
      </c>
      <c r="IP228" s="8">
        <v>26</v>
      </c>
      <c r="IQ228" s="8">
        <v>39</v>
      </c>
      <c r="IR228" s="8">
        <v>11</v>
      </c>
      <c r="IS228" s="8">
        <v>28</v>
      </c>
      <c r="JB228" s="8">
        <v>47</v>
      </c>
      <c r="JC228" s="8">
        <v>36</v>
      </c>
      <c r="JL228" s="8">
        <v>19</v>
      </c>
      <c r="JM228" s="8">
        <v>9</v>
      </c>
      <c r="JS228" s="11" t="s">
        <v>757</v>
      </c>
      <c r="JT228" s="11">
        <v>84</v>
      </c>
      <c r="JV228" s="8">
        <v>32</v>
      </c>
      <c r="JW228" s="8">
        <v>48</v>
      </c>
      <c r="JX228" s="8">
        <v>1</v>
      </c>
      <c r="JY228" s="8">
        <v>84</v>
      </c>
      <c r="JZ228" s="8">
        <v>46</v>
      </c>
      <c r="KA228" s="8">
        <v>2</v>
      </c>
      <c r="KD228" s="8">
        <v>86</v>
      </c>
      <c r="KE228" s="8">
        <v>41</v>
      </c>
      <c r="KF228" s="8">
        <v>65</v>
      </c>
      <c r="KG228" s="8">
        <v>43</v>
      </c>
      <c r="KH228" s="8">
        <v>32</v>
      </c>
      <c r="KI228" s="8">
        <v>45</v>
      </c>
      <c r="KU228" s="8">
        <v>5</v>
      </c>
      <c r="KV228" s="10" t="s">
        <v>352</v>
      </c>
      <c r="KW228" s="8">
        <v>30</v>
      </c>
      <c r="KX228" s="8">
        <v>46</v>
      </c>
      <c r="KY228" s="8">
        <v>19</v>
      </c>
      <c r="KZ228" s="8">
        <v>44</v>
      </c>
      <c r="LA228" s="8">
        <v>11</v>
      </c>
      <c r="LB228" s="10" t="s">
        <v>336</v>
      </c>
      <c r="LC228" s="8">
        <v>1</v>
      </c>
      <c r="LD228" s="10" t="s">
        <v>336</v>
      </c>
      <c r="LW228" s="8">
        <v>20</v>
      </c>
      <c r="LX228" s="8">
        <v>13</v>
      </c>
      <c r="LY228" s="8">
        <v>1</v>
      </c>
      <c r="LZ228" s="8">
        <v>65</v>
      </c>
      <c r="MW228" s="8">
        <v>18</v>
      </c>
      <c r="MX228" s="8">
        <v>0</v>
      </c>
      <c r="MY228" s="8">
        <v>9</v>
      </c>
    </row>
    <row r="229" spans="1:364" x14ac:dyDescent="0.25">
      <c r="A229" s="8" t="s">
        <v>1714</v>
      </c>
      <c r="B229" s="9">
        <v>42457</v>
      </c>
      <c r="C229" s="8" t="s">
        <v>758</v>
      </c>
      <c r="D229" s="8">
        <v>56</v>
      </c>
      <c r="E229" s="8">
        <v>12</v>
      </c>
      <c r="F229" s="9">
        <v>407699</v>
      </c>
      <c r="J229" s="38">
        <v>36</v>
      </c>
      <c r="K229" s="38">
        <v>105</v>
      </c>
      <c r="L229" s="38">
        <v>105</v>
      </c>
      <c r="R229" s="8">
        <v>22</v>
      </c>
      <c r="S229" s="8">
        <v>8</v>
      </c>
      <c r="T229" s="8">
        <v>33</v>
      </c>
      <c r="U229" s="8">
        <v>9</v>
      </c>
      <c r="X229" s="8">
        <v>21</v>
      </c>
      <c r="Y229" s="8">
        <v>7</v>
      </c>
      <c r="Z229" s="8">
        <v>36</v>
      </c>
      <c r="AA229" s="8">
        <v>6</v>
      </c>
      <c r="AB229" s="8">
        <v>7</v>
      </c>
      <c r="AC229" s="8">
        <v>7</v>
      </c>
      <c r="AD229" s="8">
        <v>6</v>
      </c>
      <c r="AE229" s="8">
        <v>7</v>
      </c>
      <c r="AF229" s="8">
        <v>8</v>
      </c>
      <c r="AG229" s="8">
        <v>10</v>
      </c>
      <c r="AW229" s="8">
        <v>24</v>
      </c>
      <c r="AX229" s="8">
        <v>10</v>
      </c>
      <c r="AY229" s="8">
        <v>21</v>
      </c>
      <c r="AZ229" s="8">
        <v>10</v>
      </c>
      <c r="BA229" s="8">
        <v>29</v>
      </c>
      <c r="BB229" s="8">
        <v>8</v>
      </c>
      <c r="BC229" s="8">
        <v>21</v>
      </c>
      <c r="BD229" s="8">
        <v>10</v>
      </c>
      <c r="BE229" s="8">
        <v>25</v>
      </c>
      <c r="BF229" s="10" t="s">
        <v>365</v>
      </c>
      <c r="BG229" s="8">
        <v>5</v>
      </c>
      <c r="BH229" s="10" t="s">
        <v>334</v>
      </c>
      <c r="BI229" s="8">
        <v>40</v>
      </c>
      <c r="BJ229" s="10" t="s">
        <v>343</v>
      </c>
      <c r="IH229" s="8">
        <v>28</v>
      </c>
      <c r="II229" s="10" t="s">
        <v>337</v>
      </c>
      <c r="IP229" s="8">
        <v>25</v>
      </c>
      <c r="IQ229" s="8">
        <v>36</v>
      </c>
      <c r="IR229" s="8">
        <v>13</v>
      </c>
      <c r="IS229" s="8">
        <v>34</v>
      </c>
      <c r="JB229" s="8">
        <v>50</v>
      </c>
      <c r="JC229" s="8">
        <v>37</v>
      </c>
      <c r="JV229" s="8">
        <v>44</v>
      </c>
      <c r="JW229" s="8">
        <v>40</v>
      </c>
      <c r="JX229" s="8">
        <v>0</v>
      </c>
      <c r="JY229" s="8">
        <v>101</v>
      </c>
      <c r="JZ229" s="8">
        <v>43</v>
      </c>
      <c r="KA229" s="8">
        <v>0</v>
      </c>
      <c r="KD229" s="8">
        <v>79</v>
      </c>
      <c r="KE229" s="8">
        <v>37</v>
      </c>
      <c r="KF229" s="8">
        <v>57</v>
      </c>
      <c r="KG229" s="8">
        <v>36</v>
      </c>
      <c r="KH229" s="8">
        <v>23</v>
      </c>
      <c r="KI229" s="8">
        <v>38</v>
      </c>
      <c r="LO229" s="8">
        <v>6</v>
      </c>
      <c r="LP229" s="8">
        <v>58</v>
      </c>
      <c r="LQ229" s="8">
        <v>1</v>
      </c>
      <c r="LR229" s="8">
        <v>54</v>
      </c>
      <c r="LS229" s="8">
        <v>8</v>
      </c>
      <c r="LT229" s="8">
        <v>50</v>
      </c>
      <c r="LU229" s="8">
        <v>112</v>
      </c>
      <c r="LV229" s="8">
        <v>110</v>
      </c>
      <c r="MU229" s="8">
        <v>13</v>
      </c>
      <c r="MV229" s="8">
        <v>6</v>
      </c>
      <c r="MY229" s="8">
        <v>11</v>
      </c>
    </row>
    <row r="230" spans="1:364" x14ac:dyDescent="0.25">
      <c r="A230" s="8" t="s">
        <v>1657</v>
      </c>
      <c r="B230" s="9">
        <v>42642</v>
      </c>
      <c r="C230" s="8" t="s">
        <v>759</v>
      </c>
      <c r="D230" s="8">
        <v>58</v>
      </c>
      <c r="E230" s="8">
        <v>20</v>
      </c>
      <c r="F230" s="9">
        <v>42642</v>
      </c>
      <c r="J230" s="38">
        <v>47</v>
      </c>
      <c r="K230" s="38">
        <v>122</v>
      </c>
      <c r="L230" s="38">
        <v>116</v>
      </c>
      <c r="P230" s="8">
        <v>24</v>
      </c>
      <c r="R230" s="8">
        <v>27</v>
      </c>
      <c r="S230" s="8">
        <v>11</v>
      </c>
      <c r="T230" s="8">
        <v>43</v>
      </c>
      <c r="U230" s="8">
        <v>12</v>
      </c>
      <c r="V230" s="8">
        <v>21</v>
      </c>
      <c r="W230" s="8">
        <v>14</v>
      </c>
      <c r="X230" s="8">
        <v>20</v>
      </c>
      <c r="Y230" s="8">
        <v>7</v>
      </c>
      <c r="Z230" s="8">
        <v>79</v>
      </c>
      <c r="AA230" s="8">
        <v>14</v>
      </c>
      <c r="AB230" s="8">
        <v>8</v>
      </c>
      <c r="AC230" s="8">
        <v>8</v>
      </c>
      <c r="AD230" s="8">
        <v>6</v>
      </c>
      <c r="AE230" s="8">
        <v>7</v>
      </c>
      <c r="AF230" s="8">
        <v>6</v>
      </c>
      <c r="AG230" s="8">
        <v>7</v>
      </c>
      <c r="AW230" s="8">
        <v>21</v>
      </c>
      <c r="AX230" s="8">
        <v>8</v>
      </c>
      <c r="AY230" s="8">
        <v>18</v>
      </c>
      <c r="AZ230" s="8">
        <v>9</v>
      </c>
      <c r="BA230" s="8">
        <v>42</v>
      </c>
      <c r="BB230" s="8">
        <v>15</v>
      </c>
      <c r="BC230" s="8">
        <v>30</v>
      </c>
      <c r="BD230" s="8">
        <v>12</v>
      </c>
      <c r="BE230" s="8">
        <v>21</v>
      </c>
      <c r="BF230" s="10" t="s">
        <v>343</v>
      </c>
      <c r="BG230" s="8">
        <v>6</v>
      </c>
      <c r="BH230" s="10" t="s">
        <v>365</v>
      </c>
      <c r="BI230" s="8">
        <v>42</v>
      </c>
      <c r="BJ230" s="10" t="s">
        <v>334</v>
      </c>
      <c r="CK230" s="8">
        <v>6</v>
      </c>
      <c r="CL230" s="10" t="s">
        <v>570</v>
      </c>
      <c r="CS230" s="8">
        <v>12</v>
      </c>
      <c r="CT230" s="8">
        <v>-0.5</v>
      </c>
      <c r="CU230" s="8">
        <v>53</v>
      </c>
      <c r="CV230" s="8">
        <v>55</v>
      </c>
      <c r="CW230" s="8">
        <v>4</v>
      </c>
      <c r="CX230" s="8">
        <v>-1</v>
      </c>
      <c r="CY230" s="8">
        <v>11</v>
      </c>
      <c r="CZ230" s="8">
        <v>0</v>
      </c>
      <c r="DA230" s="8">
        <v>14</v>
      </c>
      <c r="DB230" s="8">
        <v>1</v>
      </c>
      <c r="DC230" s="8">
        <v>13</v>
      </c>
      <c r="DD230" s="8">
        <v>0.5</v>
      </c>
      <c r="DE230" s="8">
        <v>14</v>
      </c>
      <c r="DF230" s="8">
        <v>0.5</v>
      </c>
      <c r="DG230" s="8">
        <v>14</v>
      </c>
      <c r="DH230" s="8">
        <v>-0.5</v>
      </c>
      <c r="DI230" s="8">
        <v>0</v>
      </c>
      <c r="DJ230" s="8">
        <v>-1</v>
      </c>
      <c r="DK230" s="8">
        <v>100</v>
      </c>
      <c r="DL230" s="8">
        <v>94.7</v>
      </c>
      <c r="IH230" s="8">
        <v>30</v>
      </c>
      <c r="II230" s="10" t="s">
        <v>355</v>
      </c>
      <c r="IP230" s="8">
        <v>42</v>
      </c>
      <c r="IQ230" s="8">
        <v>46</v>
      </c>
      <c r="IR230" s="8">
        <v>21</v>
      </c>
      <c r="IS230" s="8">
        <v>47</v>
      </c>
      <c r="JB230" s="8">
        <v>55</v>
      </c>
      <c r="JC230" s="8">
        <v>36</v>
      </c>
      <c r="JV230" s="8">
        <v>19</v>
      </c>
      <c r="JW230" s="8">
        <v>62</v>
      </c>
      <c r="JX230" s="8">
        <v>0</v>
      </c>
      <c r="JY230" s="8">
        <v>51</v>
      </c>
      <c r="JZ230" s="8">
        <v>52</v>
      </c>
      <c r="KA230" s="8">
        <v>0</v>
      </c>
      <c r="KD230" s="8">
        <v>111</v>
      </c>
      <c r="KE230" s="8">
        <v>48</v>
      </c>
      <c r="KF230" s="8">
        <v>77</v>
      </c>
      <c r="KG230" s="8">
        <v>47</v>
      </c>
      <c r="KH230" s="8">
        <v>47</v>
      </c>
      <c r="KI230" s="8">
        <v>51</v>
      </c>
      <c r="LO230" s="8">
        <v>6</v>
      </c>
      <c r="LP230" s="8">
        <v>52</v>
      </c>
      <c r="LQ230" s="8">
        <v>0</v>
      </c>
      <c r="LR230" s="8">
        <v>58</v>
      </c>
      <c r="LS230" s="8">
        <v>1</v>
      </c>
      <c r="LT230" s="8">
        <v>60</v>
      </c>
      <c r="LU230" s="8">
        <v>110</v>
      </c>
      <c r="LV230" s="8">
        <v>108</v>
      </c>
      <c r="MU230" s="8">
        <v>19</v>
      </c>
      <c r="MV230" s="8">
        <v>6</v>
      </c>
      <c r="MY230" s="8">
        <v>7</v>
      </c>
    </row>
    <row r="231" spans="1:364" x14ac:dyDescent="0.25">
      <c r="A231" s="8" t="s">
        <v>1708</v>
      </c>
      <c r="B231" s="9">
        <v>42472</v>
      </c>
      <c r="C231" s="8" t="s">
        <v>760</v>
      </c>
      <c r="D231" s="8">
        <v>80</v>
      </c>
      <c r="E231" s="8">
        <v>19</v>
      </c>
      <c r="F231" s="9">
        <v>42472</v>
      </c>
      <c r="J231" s="38">
        <v>32</v>
      </c>
      <c r="K231" s="38">
        <v>100</v>
      </c>
      <c r="L231" s="38">
        <v>110</v>
      </c>
      <c r="X231" s="8">
        <v>14</v>
      </c>
      <c r="Y231" s="8">
        <v>5</v>
      </c>
      <c r="Z231" s="8">
        <v>22</v>
      </c>
      <c r="AA231" s="8">
        <v>7</v>
      </c>
      <c r="AB231" s="8">
        <v>8</v>
      </c>
      <c r="AC231" s="8">
        <v>8</v>
      </c>
      <c r="AD231" s="8">
        <v>4</v>
      </c>
      <c r="AE231" s="8">
        <v>6</v>
      </c>
      <c r="AF231" s="8">
        <v>2</v>
      </c>
      <c r="AG231" s="8">
        <v>5</v>
      </c>
      <c r="BQ231" s="8">
        <v>8</v>
      </c>
      <c r="BR231" s="8">
        <v>3</v>
      </c>
      <c r="BS231" s="8">
        <v>2</v>
      </c>
      <c r="BT231" s="8">
        <v>5</v>
      </c>
      <c r="BU231" s="8">
        <v>18</v>
      </c>
      <c r="BV231" s="8">
        <v>7</v>
      </c>
      <c r="BW231" s="8">
        <v>0</v>
      </c>
      <c r="BX231" s="8">
        <v>3</v>
      </c>
      <c r="BY231" s="8">
        <v>13</v>
      </c>
      <c r="BZ231" s="10" t="s">
        <v>344</v>
      </c>
      <c r="CA231" s="8">
        <v>2</v>
      </c>
      <c r="CB231" s="10" t="s">
        <v>340</v>
      </c>
      <c r="CC231" s="8">
        <v>43</v>
      </c>
      <c r="CD231" s="10" t="s">
        <v>358</v>
      </c>
      <c r="CK231" s="8">
        <v>3</v>
      </c>
      <c r="CL231" s="10" t="s">
        <v>504</v>
      </c>
      <c r="CS231" s="8">
        <v>3</v>
      </c>
      <c r="CT231" s="8">
        <v>-2</v>
      </c>
      <c r="CU231" s="8">
        <v>14</v>
      </c>
      <c r="CV231" s="8">
        <v>24</v>
      </c>
      <c r="CW231" s="8">
        <v>3</v>
      </c>
      <c r="CX231" s="8">
        <v>-0.5</v>
      </c>
      <c r="CY231" s="8">
        <v>1</v>
      </c>
      <c r="CZ231" s="8">
        <v>-2</v>
      </c>
      <c r="DA231" s="8">
        <v>1</v>
      </c>
      <c r="DB231" s="8">
        <v>-3</v>
      </c>
      <c r="DC231" s="8">
        <v>0</v>
      </c>
      <c r="DD231" s="8">
        <v>-2.5</v>
      </c>
      <c r="DE231" s="8">
        <v>0</v>
      </c>
      <c r="DF231" s="8">
        <v>-3</v>
      </c>
      <c r="DG231" s="8">
        <v>10</v>
      </c>
      <c r="DH231" s="8">
        <v>-2</v>
      </c>
      <c r="DI231" s="8">
        <v>11</v>
      </c>
      <c r="DJ231" s="8">
        <v>1</v>
      </c>
      <c r="DK231" s="8">
        <v>75</v>
      </c>
      <c r="DL231" s="8">
        <v>0</v>
      </c>
      <c r="IP231" s="8">
        <v>10</v>
      </c>
      <c r="IQ231" s="8">
        <v>19</v>
      </c>
      <c r="IR231" s="8">
        <v>7</v>
      </c>
      <c r="IS231" s="8">
        <v>17</v>
      </c>
      <c r="JB231" s="8">
        <v>21</v>
      </c>
      <c r="JC231" s="8">
        <v>19</v>
      </c>
      <c r="JV231" s="8">
        <v>157</v>
      </c>
      <c r="JW231" s="8">
        <v>17</v>
      </c>
      <c r="JX231" s="8">
        <v>1</v>
      </c>
      <c r="JY231" s="8" t="s">
        <v>586</v>
      </c>
      <c r="KD231" s="8">
        <v>80</v>
      </c>
      <c r="KE231" s="8">
        <v>29</v>
      </c>
      <c r="KF231" s="8">
        <v>32</v>
      </c>
      <c r="KG231" s="8">
        <v>12</v>
      </c>
      <c r="KH231" s="8">
        <v>6</v>
      </c>
      <c r="KI231" s="8">
        <v>18</v>
      </c>
      <c r="MY231" s="8">
        <v>3</v>
      </c>
      <c r="MZ231" s="10">
        <v>2</v>
      </c>
    </row>
    <row r="232" spans="1:364" x14ac:dyDescent="0.25">
      <c r="A232" s="8" t="s">
        <v>1688</v>
      </c>
      <c r="B232" s="9">
        <v>42527</v>
      </c>
      <c r="C232" s="8" t="s">
        <v>761</v>
      </c>
      <c r="D232" s="8">
        <v>76</v>
      </c>
      <c r="E232" s="8">
        <v>16</v>
      </c>
      <c r="F232" s="9">
        <v>42527</v>
      </c>
      <c r="J232" s="38">
        <v>46</v>
      </c>
      <c r="K232" s="38">
        <v>120</v>
      </c>
      <c r="L232" s="38">
        <v>116</v>
      </c>
      <c r="R232" s="8">
        <v>28</v>
      </c>
      <c r="S232" s="8">
        <v>13</v>
      </c>
      <c r="T232" s="8">
        <v>20</v>
      </c>
      <c r="U232" s="8">
        <v>8</v>
      </c>
      <c r="V232" s="8">
        <v>7</v>
      </c>
      <c r="W232" s="8">
        <v>8</v>
      </c>
      <c r="X232" s="8">
        <v>25</v>
      </c>
      <c r="Y232" s="8">
        <v>11</v>
      </c>
      <c r="Z232" s="8">
        <v>72</v>
      </c>
      <c r="AA232" s="8">
        <v>15</v>
      </c>
      <c r="AB232" s="8">
        <v>9</v>
      </c>
      <c r="AC232" s="8">
        <v>9</v>
      </c>
      <c r="AD232" s="8">
        <v>7</v>
      </c>
      <c r="AE232" s="8">
        <v>9</v>
      </c>
      <c r="AF232" s="8">
        <v>9</v>
      </c>
      <c r="AG232" s="8">
        <v>13</v>
      </c>
      <c r="BQ232" s="8">
        <v>24</v>
      </c>
      <c r="BR232" s="8">
        <v>8</v>
      </c>
      <c r="BS232" s="8">
        <v>2</v>
      </c>
      <c r="BT232" s="8">
        <v>4</v>
      </c>
      <c r="BU232" s="8">
        <v>14</v>
      </c>
      <c r="BV232" s="8">
        <v>4</v>
      </c>
      <c r="BW232" s="8">
        <v>0</v>
      </c>
      <c r="BX232" s="8">
        <v>2</v>
      </c>
      <c r="BY232" s="8">
        <v>19</v>
      </c>
      <c r="BZ232" s="10" t="s">
        <v>365</v>
      </c>
      <c r="CA232" s="8">
        <v>1</v>
      </c>
      <c r="CB232" s="10" t="s">
        <v>344</v>
      </c>
      <c r="CC232" s="8">
        <v>40</v>
      </c>
      <c r="CD232" s="10" t="s">
        <v>340</v>
      </c>
      <c r="EP232" s="8">
        <v>4</v>
      </c>
      <c r="EQ232" s="8">
        <v>-1</v>
      </c>
      <c r="EV232" s="8">
        <v>7</v>
      </c>
      <c r="EW232" s="8">
        <v>-0.5</v>
      </c>
      <c r="EY232" s="8">
        <v>23</v>
      </c>
      <c r="EZ232" s="8">
        <v>43</v>
      </c>
      <c r="FA232" s="8">
        <v>4</v>
      </c>
      <c r="FB232" s="8">
        <v>-1.5</v>
      </c>
      <c r="FC232" s="8">
        <v>0</v>
      </c>
      <c r="FD232" s="8">
        <v>-2</v>
      </c>
      <c r="FE232" s="8">
        <v>3</v>
      </c>
      <c r="FF232" s="8">
        <v>-2</v>
      </c>
      <c r="FG232" s="8">
        <v>7</v>
      </c>
      <c r="FH232" s="8">
        <v>-1.5</v>
      </c>
      <c r="FI232" s="8">
        <v>8</v>
      </c>
      <c r="FJ232" s="8">
        <v>3.5</v>
      </c>
      <c r="FK232" s="8">
        <v>89</v>
      </c>
      <c r="FL232" s="8">
        <v>1.5</v>
      </c>
      <c r="IH232" s="8">
        <v>24</v>
      </c>
      <c r="II232" s="10" t="s">
        <v>355</v>
      </c>
      <c r="IP232" s="8">
        <v>43</v>
      </c>
      <c r="IQ232" s="8">
        <v>51</v>
      </c>
      <c r="IR232" s="8">
        <v>12</v>
      </c>
      <c r="IS232" s="8">
        <v>34</v>
      </c>
      <c r="JB232" s="8">
        <v>55</v>
      </c>
      <c r="JC232" s="8">
        <v>49</v>
      </c>
      <c r="JV232" s="8">
        <v>36</v>
      </c>
      <c r="JW232" s="8">
        <v>49</v>
      </c>
      <c r="JX232" s="8">
        <v>0</v>
      </c>
      <c r="JY232" s="8">
        <v>142</v>
      </c>
      <c r="JZ232" s="8">
        <v>39</v>
      </c>
      <c r="KA232" s="11">
        <v>3</v>
      </c>
      <c r="KB232" s="11"/>
      <c r="KC232" s="11"/>
      <c r="KD232" s="8">
        <v>96</v>
      </c>
      <c r="KE232" s="8">
        <v>44</v>
      </c>
      <c r="KF232" s="8">
        <v>68</v>
      </c>
      <c r="KG232" s="8">
        <v>45</v>
      </c>
      <c r="KH232" s="8">
        <v>29</v>
      </c>
      <c r="KI232" s="8">
        <v>43</v>
      </c>
      <c r="LO232" s="8">
        <v>3</v>
      </c>
      <c r="LP232" s="8">
        <v>31</v>
      </c>
      <c r="LQ232" s="8">
        <v>6</v>
      </c>
      <c r="LR232" s="8">
        <v>35</v>
      </c>
      <c r="LS232" s="8">
        <v>22</v>
      </c>
      <c r="LT232" s="8">
        <v>34</v>
      </c>
      <c r="LU232" s="8">
        <v>66</v>
      </c>
      <c r="LV232" s="8">
        <v>72</v>
      </c>
      <c r="MU232" s="8">
        <v>2</v>
      </c>
      <c r="MV232" s="8">
        <v>5</v>
      </c>
      <c r="MY232" s="8">
        <v>1</v>
      </c>
      <c r="MZ232" s="10">
        <v>1</v>
      </c>
    </row>
    <row r="233" spans="1:364" x14ac:dyDescent="0.25">
      <c r="A233" s="8" t="s">
        <v>1634</v>
      </c>
      <c r="B233" s="9">
        <v>42705</v>
      </c>
      <c r="C233" s="8" t="s">
        <v>762</v>
      </c>
      <c r="D233" s="8">
        <v>70</v>
      </c>
      <c r="E233" s="8">
        <v>12</v>
      </c>
      <c r="F233" s="9">
        <v>42705</v>
      </c>
      <c r="J233" s="38">
        <v>34</v>
      </c>
      <c r="K233" s="38">
        <v>102</v>
      </c>
      <c r="L233" s="38">
        <v>101</v>
      </c>
      <c r="P233" s="8">
        <v>13</v>
      </c>
      <c r="EP233" s="8">
        <v>4</v>
      </c>
      <c r="EQ233" s="8">
        <v>-1</v>
      </c>
      <c r="EV233" s="8">
        <v>5</v>
      </c>
      <c r="EW233" s="8">
        <v>-2</v>
      </c>
      <c r="EY233" s="8">
        <v>17</v>
      </c>
      <c r="EZ233" s="8">
        <v>30</v>
      </c>
      <c r="FA233" s="8">
        <v>0</v>
      </c>
      <c r="FB233" s="8">
        <v>-2.5</v>
      </c>
      <c r="FC233" s="8">
        <v>0</v>
      </c>
      <c r="FD233" s="8">
        <v>-2</v>
      </c>
      <c r="FE233" s="8">
        <v>0</v>
      </c>
      <c r="FF233" s="8">
        <v>-3</v>
      </c>
      <c r="FG233" s="8">
        <v>7</v>
      </c>
      <c r="FH233" s="8">
        <v>-1.5</v>
      </c>
      <c r="FI233" s="8">
        <v>10</v>
      </c>
      <c r="FJ233" s="8">
        <v>4.5</v>
      </c>
      <c r="FK233" s="8">
        <v>78</v>
      </c>
      <c r="FL233" s="8">
        <v>0</v>
      </c>
      <c r="IH233" s="8">
        <v>12</v>
      </c>
      <c r="II233" s="10" t="s">
        <v>337</v>
      </c>
      <c r="IP233" s="8">
        <v>13</v>
      </c>
      <c r="IQ233" s="8">
        <v>25</v>
      </c>
      <c r="IR233" s="8">
        <v>7</v>
      </c>
      <c r="IS233" s="8">
        <v>19</v>
      </c>
      <c r="JB233" s="8">
        <v>44</v>
      </c>
      <c r="JC233" s="8">
        <v>35</v>
      </c>
      <c r="JV233" s="8">
        <v>66</v>
      </c>
      <c r="JW233" s="8">
        <v>32</v>
      </c>
      <c r="JX233" s="8">
        <v>0</v>
      </c>
      <c r="JY233" s="8" t="s">
        <v>763</v>
      </c>
      <c r="KA233" s="8">
        <v>5</v>
      </c>
      <c r="LO233" s="8">
        <v>2</v>
      </c>
      <c r="LP233" s="8">
        <v>29</v>
      </c>
      <c r="LQ233" s="8">
        <v>13</v>
      </c>
      <c r="LR233" s="8">
        <v>31</v>
      </c>
      <c r="LS233" s="8">
        <v>33</v>
      </c>
      <c r="LT233" s="8">
        <v>27</v>
      </c>
      <c r="LU233" s="8">
        <v>60</v>
      </c>
      <c r="LV233" s="8">
        <v>67</v>
      </c>
      <c r="MZ233" s="10">
        <v>8</v>
      </c>
    </row>
    <row r="234" spans="1:364" x14ac:dyDescent="0.25">
      <c r="A234" s="8" t="s">
        <v>1628</v>
      </c>
      <c r="B234" s="9">
        <v>42725</v>
      </c>
      <c r="C234" s="8" t="s">
        <v>764</v>
      </c>
      <c r="D234" s="8">
        <v>73</v>
      </c>
      <c r="E234" s="8">
        <v>16</v>
      </c>
      <c r="F234" s="9">
        <v>42725</v>
      </c>
      <c r="J234" s="38">
        <v>44</v>
      </c>
      <c r="K234" s="38">
        <v>117</v>
      </c>
      <c r="L234" s="38">
        <v>115</v>
      </c>
      <c r="P234" s="8">
        <v>17</v>
      </c>
      <c r="Z234" s="8">
        <v>26</v>
      </c>
      <c r="AA234" s="8">
        <v>5</v>
      </c>
      <c r="EP234" s="8">
        <v>4</v>
      </c>
      <c r="EQ234" s="8">
        <v>-1</v>
      </c>
      <c r="EV234" s="8">
        <v>5</v>
      </c>
      <c r="EW234" s="8">
        <v>-2</v>
      </c>
      <c r="EY234" s="8">
        <v>20</v>
      </c>
      <c r="EZ234" s="8">
        <v>37</v>
      </c>
      <c r="FA234" s="8">
        <v>4</v>
      </c>
      <c r="FB234" s="8">
        <v>-1.5</v>
      </c>
      <c r="FC234" s="8">
        <v>1</v>
      </c>
      <c r="FD234" s="8">
        <v>-2</v>
      </c>
      <c r="FE234" s="8">
        <v>3</v>
      </c>
      <c r="FF234" s="8">
        <v>-2</v>
      </c>
      <c r="FG234" s="8">
        <v>9</v>
      </c>
      <c r="FH234" s="8">
        <v>0</v>
      </c>
      <c r="FI234" s="8">
        <v>2</v>
      </c>
      <c r="FJ234" s="8">
        <v>1</v>
      </c>
      <c r="FK234" s="8">
        <v>100</v>
      </c>
      <c r="FL234" s="8">
        <v>98.5</v>
      </c>
      <c r="IH234" s="8" t="s">
        <v>765</v>
      </c>
      <c r="IP234" s="8">
        <v>24</v>
      </c>
      <c r="IQ234" s="8">
        <v>33</v>
      </c>
      <c r="IR234" s="8">
        <v>9</v>
      </c>
      <c r="IS234" s="8">
        <v>25</v>
      </c>
      <c r="JB234" s="8">
        <v>55</v>
      </c>
      <c r="JC234" s="8">
        <v>47</v>
      </c>
      <c r="JV234" s="8">
        <v>176</v>
      </c>
      <c r="JW234" s="8">
        <v>33</v>
      </c>
      <c r="JX234" s="8">
        <v>0</v>
      </c>
      <c r="JY234" s="8">
        <v>49</v>
      </c>
      <c r="JZ234" s="8">
        <v>39</v>
      </c>
      <c r="KA234" s="8">
        <v>0</v>
      </c>
      <c r="KD234" s="8">
        <v>74</v>
      </c>
      <c r="KE234" s="8">
        <v>29</v>
      </c>
      <c r="KF234" s="8" t="s">
        <v>766</v>
      </c>
      <c r="MZ234" s="10">
        <v>20</v>
      </c>
    </row>
    <row r="235" spans="1:364" x14ac:dyDescent="0.25">
      <c r="A235" s="8" t="s">
        <v>1650</v>
      </c>
      <c r="B235" s="9">
        <v>42656</v>
      </c>
      <c r="C235" s="8" t="s">
        <v>767</v>
      </c>
      <c r="D235" s="8">
        <v>82</v>
      </c>
      <c r="E235" s="8">
        <v>16</v>
      </c>
      <c r="F235" s="9">
        <v>42656</v>
      </c>
      <c r="J235" s="38"/>
      <c r="K235" s="38"/>
      <c r="L235" s="38"/>
      <c r="T235" s="8">
        <v>35</v>
      </c>
      <c r="U235" s="8">
        <v>13</v>
      </c>
      <c r="V235" s="8">
        <v>6</v>
      </c>
      <c r="W235" s="8">
        <v>7</v>
      </c>
      <c r="Z235" s="8">
        <v>22</v>
      </c>
      <c r="AA235" s="8">
        <v>7</v>
      </c>
      <c r="EP235" s="8">
        <v>0</v>
      </c>
      <c r="EQ235" s="8">
        <v>-3.5</v>
      </c>
      <c r="EV235" s="8">
        <v>0</v>
      </c>
      <c r="EW235" s="8">
        <v>-4</v>
      </c>
      <c r="EY235" s="8">
        <v>0</v>
      </c>
      <c r="EZ235" s="8">
        <v>9</v>
      </c>
      <c r="FA235" s="8">
        <v>0</v>
      </c>
      <c r="FB235" s="8">
        <v>-2.5</v>
      </c>
      <c r="FC235" s="8">
        <v>0</v>
      </c>
      <c r="FD235" s="8">
        <v>-1.5</v>
      </c>
      <c r="FE235" s="8">
        <v>0</v>
      </c>
      <c r="FF235" s="8">
        <v>-2.5</v>
      </c>
      <c r="FG235" s="8">
        <v>0</v>
      </c>
      <c r="FH235" s="8">
        <v>-5</v>
      </c>
      <c r="FI235" s="8">
        <v>0</v>
      </c>
      <c r="FJ235" s="8">
        <v>-1.5</v>
      </c>
      <c r="FK235" s="8">
        <v>0</v>
      </c>
      <c r="FL235" s="8">
        <v>0</v>
      </c>
      <c r="HQ235" s="8">
        <v>1</v>
      </c>
      <c r="HR235" s="8">
        <v>32</v>
      </c>
      <c r="HS235" s="8">
        <v>1</v>
      </c>
      <c r="HT235" s="8">
        <v>22</v>
      </c>
      <c r="HU235" s="8">
        <v>2</v>
      </c>
      <c r="HV235" s="8">
        <v>22</v>
      </c>
      <c r="HW235" s="8">
        <v>4</v>
      </c>
      <c r="HX235" s="8">
        <v>22</v>
      </c>
      <c r="HY235" s="8">
        <v>0</v>
      </c>
      <c r="HZ235" s="8" t="s">
        <v>347</v>
      </c>
      <c r="IA235" s="8">
        <v>0</v>
      </c>
      <c r="IB235" s="8" t="s">
        <v>529</v>
      </c>
      <c r="IC235" s="8">
        <v>4</v>
      </c>
      <c r="ID235" s="10" t="s">
        <v>376</v>
      </c>
      <c r="IE235" s="8">
        <v>2</v>
      </c>
      <c r="IF235" s="10" t="s">
        <v>349</v>
      </c>
      <c r="IG235" s="10" t="s">
        <v>530</v>
      </c>
      <c r="IH235" s="8">
        <v>32</v>
      </c>
      <c r="II235" s="10" t="s">
        <v>336</v>
      </c>
      <c r="IP235" s="8">
        <v>12</v>
      </c>
      <c r="IQ235" s="8">
        <v>21</v>
      </c>
      <c r="IR235" s="8">
        <v>0</v>
      </c>
      <c r="IS235" s="8">
        <v>12</v>
      </c>
      <c r="JB235" s="8">
        <v>4</v>
      </c>
      <c r="JC235" s="8">
        <v>20</v>
      </c>
      <c r="JG235" s="8" t="s">
        <v>768</v>
      </c>
      <c r="JH235" s="8" t="s">
        <v>769</v>
      </c>
      <c r="JV235" s="8">
        <v>65</v>
      </c>
      <c r="JW235" s="8">
        <v>33</v>
      </c>
      <c r="JX235" s="8">
        <v>0</v>
      </c>
      <c r="JY235" s="8" t="s">
        <v>770</v>
      </c>
      <c r="KA235" s="8">
        <v>2</v>
      </c>
      <c r="LO235" s="8">
        <v>1</v>
      </c>
      <c r="LP235" s="8">
        <v>19</v>
      </c>
      <c r="LQ235" s="8">
        <v>27</v>
      </c>
      <c r="LR235" s="8" t="s">
        <v>771</v>
      </c>
      <c r="LS235" s="8">
        <v>36</v>
      </c>
      <c r="LT235" s="8">
        <v>25</v>
      </c>
      <c r="LU235" s="8" t="s">
        <v>772</v>
      </c>
      <c r="LV235" s="8" t="s">
        <v>773</v>
      </c>
    </row>
    <row r="236" spans="1:364" x14ac:dyDescent="0.25">
      <c r="A236" s="8" t="s">
        <v>1716</v>
      </c>
      <c r="B236" s="9">
        <v>42451</v>
      </c>
      <c r="C236" s="8" t="s">
        <v>774</v>
      </c>
      <c r="D236" s="8">
        <v>53</v>
      </c>
      <c r="E236" s="8">
        <v>13</v>
      </c>
      <c r="F236" s="9">
        <v>42451</v>
      </c>
      <c r="J236" s="38">
        <v>32</v>
      </c>
      <c r="K236" s="38">
        <v>98</v>
      </c>
      <c r="L236" s="38">
        <v>103</v>
      </c>
      <c r="P236" s="8">
        <v>24</v>
      </c>
      <c r="R236" s="8">
        <v>24</v>
      </c>
      <c r="S236" s="8">
        <v>9</v>
      </c>
      <c r="T236" s="8">
        <v>40</v>
      </c>
      <c r="U236" s="8">
        <v>10</v>
      </c>
      <c r="V236" s="8">
        <v>21</v>
      </c>
      <c r="W236" s="8">
        <v>13</v>
      </c>
      <c r="X236" s="8">
        <v>16</v>
      </c>
      <c r="Y236" s="8">
        <v>4</v>
      </c>
      <c r="Z236" s="8">
        <v>82</v>
      </c>
      <c r="AA236" s="8">
        <v>13</v>
      </c>
      <c r="AW236" s="8">
        <v>36</v>
      </c>
      <c r="AX236" s="8">
        <v>14</v>
      </c>
      <c r="AY236" s="8">
        <v>32</v>
      </c>
      <c r="AZ236" s="8">
        <v>14</v>
      </c>
      <c r="BA236" s="8">
        <v>40</v>
      </c>
      <c r="BB236" s="8">
        <v>12</v>
      </c>
      <c r="BC236" s="8">
        <v>21</v>
      </c>
      <c r="BD236" s="8">
        <v>9</v>
      </c>
      <c r="BE236" s="8">
        <v>27</v>
      </c>
      <c r="BF236" s="10" t="s">
        <v>358</v>
      </c>
      <c r="BG236" s="8">
        <v>7</v>
      </c>
      <c r="BH236" s="10" t="s">
        <v>358</v>
      </c>
      <c r="BI236" s="8">
        <v>43</v>
      </c>
      <c r="BJ236" s="10" t="s">
        <v>358</v>
      </c>
      <c r="CK236" s="8">
        <v>4</v>
      </c>
      <c r="CL236" s="10" t="s">
        <v>507</v>
      </c>
      <c r="CS236" s="8">
        <v>14</v>
      </c>
      <c r="CT236" s="8">
        <v>1</v>
      </c>
      <c r="CU236" s="8">
        <v>51</v>
      </c>
      <c r="CV236" s="8">
        <v>57</v>
      </c>
      <c r="CW236" s="8">
        <v>8</v>
      </c>
      <c r="CX236" s="8">
        <v>1.5</v>
      </c>
      <c r="CY236" s="8">
        <v>10</v>
      </c>
      <c r="CZ236" s="8">
        <v>0.5</v>
      </c>
      <c r="DA236" s="8">
        <v>9</v>
      </c>
      <c r="DB236" s="8">
        <v>-0.5</v>
      </c>
      <c r="DC236" s="8">
        <v>11</v>
      </c>
      <c r="DD236" s="8">
        <v>0.5</v>
      </c>
      <c r="DE236" s="8">
        <v>10</v>
      </c>
      <c r="DF236" s="8">
        <v>0</v>
      </c>
      <c r="DG236" s="8">
        <v>16</v>
      </c>
      <c r="DH236" s="8">
        <v>1</v>
      </c>
      <c r="DI236" s="8">
        <v>1</v>
      </c>
      <c r="DJ236" s="8">
        <v>-0.5</v>
      </c>
      <c r="DK236" s="8">
        <v>100</v>
      </c>
      <c r="DL236" s="8">
        <v>94.7</v>
      </c>
      <c r="IH236" s="8">
        <v>32</v>
      </c>
      <c r="II236" s="10" t="s">
        <v>352</v>
      </c>
      <c r="IP236" s="8">
        <v>26</v>
      </c>
      <c r="IQ236" s="8">
        <v>38</v>
      </c>
      <c r="IR236" s="8">
        <v>24</v>
      </c>
      <c r="IS236" s="8">
        <v>58</v>
      </c>
      <c r="JB236" s="8">
        <v>55</v>
      </c>
      <c r="JC236" s="8">
        <v>43</v>
      </c>
      <c r="JV236" s="8">
        <v>25</v>
      </c>
      <c r="JW236" s="8">
        <v>52</v>
      </c>
      <c r="JX236" s="8">
        <v>0</v>
      </c>
      <c r="JY236" s="8">
        <v>42</v>
      </c>
      <c r="JZ236" s="8">
        <v>68</v>
      </c>
      <c r="KA236" s="8">
        <v>0</v>
      </c>
      <c r="KD236" s="8">
        <v>76</v>
      </c>
      <c r="KE236" s="8">
        <v>33</v>
      </c>
      <c r="KF236" s="8">
        <v>59</v>
      </c>
      <c r="KG236" s="8">
        <v>37</v>
      </c>
      <c r="KH236" s="8">
        <v>43</v>
      </c>
      <c r="KI236" s="8">
        <v>55</v>
      </c>
      <c r="LO236" s="8">
        <v>6</v>
      </c>
      <c r="LP236" s="8">
        <v>54</v>
      </c>
      <c r="LQ236" s="8">
        <v>2</v>
      </c>
      <c r="LR236" s="8">
        <v>46</v>
      </c>
      <c r="LS236" s="8">
        <v>6</v>
      </c>
      <c r="LT236" s="8">
        <v>50</v>
      </c>
      <c r="LU236" s="8">
        <v>100</v>
      </c>
      <c r="LV236" s="8">
        <v>108</v>
      </c>
      <c r="MU236" s="8">
        <v>15</v>
      </c>
      <c r="MV236" s="8">
        <v>1</v>
      </c>
      <c r="MY236" s="8">
        <v>14</v>
      </c>
    </row>
    <row r="237" spans="1:364" x14ac:dyDescent="0.25">
      <c r="A237" s="8" t="s">
        <v>1689</v>
      </c>
      <c r="B237" s="9">
        <v>42523</v>
      </c>
      <c r="C237" s="8" t="s">
        <v>775</v>
      </c>
      <c r="D237" s="8">
        <v>64</v>
      </c>
      <c r="E237" s="8">
        <v>18</v>
      </c>
      <c r="F237" s="9">
        <v>42523</v>
      </c>
      <c r="J237" s="38">
        <v>46</v>
      </c>
      <c r="K237" s="38">
        <v>120</v>
      </c>
      <c r="L237" s="38">
        <v>119</v>
      </c>
      <c r="Z237" s="8">
        <v>74</v>
      </c>
      <c r="AA237" s="8">
        <v>13</v>
      </c>
      <c r="BA237" s="8">
        <v>31</v>
      </c>
      <c r="BB237" s="8">
        <v>9</v>
      </c>
      <c r="BC237" s="8">
        <v>12</v>
      </c>
      <c r="BD237" s="8">
        <v>7</v>
      </c>
      <c r="BG237" s="8">
        <v>2</v>
      </c>
      <c r="BH237" s="10" t="s">
        <v>335</v>
      </c>
      <c r="BI237" s="8">
        <v>42</v>
      </c>
      <c r="BJ237" s="10" t="s">
        <v>334</v>
      </c>
      <c r="CK237" s="8">
        <v>3</v>
      </c>
      <c r="CL237" s="10" t="s">
        <v>585</v>
      </c>
      <c r="CS237" s="8">
        <v>9</v>
      </c>
      <c r="CT237" s="8">
        <v>-1.5</v>
      </c>
      <c r="CU237" s="8">
        <v>33</v>
      </c>
      <c r="CV237" s="8">
        <v>37</v>
      </c>
      <c r="CW237" s="8">
        <v>2</v>
      </c>
      <c r="CX237" s="8">
        <v>-2</v>
      </c>
      <c r="CY237" s="8">
        <v>7</v>
      </c>
      <c r="CZ237" s="8">
        <v>-1</v>
      </c>
      <c r="DA237" s="8">
        <v>9</v>
      </c>
      <c r="DB237" s="8">
        <v>-1</v>
      </c>
      <c r="DC237" s="8">
        <v>6</v>
      </c>
      <c r="DD237" s="8">
        <v>-1.5</v>
      </c>
      <c r="DE237" s="8">
        <v>6</v>
      </c>
      <c r="DF237" s="8">
        <v>-2</v>
      </c>
      <c r="DG237" s="8">
        <v>13</v>
      </c>
      <c r="DH237" s="8">
        <v>-1.5</v>
      </c>
      <c r="DI237" s="8">
        <v>8</v>
      </c>
      <c r="DJ237" s="8">
        <v>2</v>
      </c>
      <c r="DK237" s="8">
        <v>100</v>
      </c>
      <c r="DL237" s="8">
        <v>91.7</v>
      </c>
      <c r="IP237" s="8">
        <v>57</v>
      </c>
      <c r="IQ237" s="8">
        <v>59</v>
      </c>
      <c r="IR237" s="8">
        <v>36</v>
      </c>
      <c r="IS237" s="8">
        <v>80</v>
      </c>
      <c r="JB237" s="8">
        <v>53</v>
      </c>
      <c r="JC237" s="8">
        <v>37</v>
      </c>
      <c r="JV237" s="8">
        <v>34</v>
      </c>
      <c r="JW237" s="8">
        <v>44</v>
      </c>
      <c r="JX237" s="8">
        <v>0</v>
      </c>
      <c r="JY237" s="8">
        <v>80</v>
      </c>
      <c r="JZ237" s="8">
        <v>44</v>
      </c>
      <c r="KA237" s="11">
        <v>1</v>
      </c>
      <c r="KB237" s="11"/>
      <c r="KC237" s="11"/>
      <c r="KD237" s="8">
        <v>112</v>
      </c>
      <c r="KE237" s="8">
        <v>52</v>
      </c>
      <c r="KF237" s="8">
        <v>76</v>
      </c>
      <c r="KG237" s="8">
        <v>48</v>
      </c>
      <c r="KH237" s="8">
        <v>45</v>
      </c>
      <c r="KI237" s="8">
        <v>53</v>
      </c>
    </row>
    <row r="238" spans="1:364" x14ac:dyDescent="0.25">
      <c r="A238" s="8" t="s">
        <v>1666</v>
      </c>
      <c r="B238" s="9">
        <v>42607</v>
      </c>
      <c r="C238" s="8" t="s">
        <v>776</v>
      </c>
      <c r="D238" s="8">
        <v>65</v>
      </c>
      <c r="E238" s="8">
        <v>9</v>
      </c>
      <c r="F238" s="9">
        <v>42607</v>
      </c>
      <c r="J238" s="38">
        <v>27</v>
      </c>
      <c r="K238" s="38">
        <v>92</v>
      </c>
      <c r="L238" s="38">
        <v>95</v>
      </c>
      <c r="M238" s="11">
        <v>58</v>
      </c>
      <c r="N238" s="11">
        <v>95</v>
      </c>
      <c r="R238" s="8">
        <v>26</v>
      </c>
      <c r="S238" s="8">
        <v>11</v>
      </c>
      <c r="T238" s="8">
        <v>39</v>
      </c>
      <c r="U238" s="8">
        <v>12</v>
      </c>
      <c r="V238" s="8">
        <v>9</v>
      </c>
      <c r="W238" s="8">
        <v>7</v>
      </c>
      <c r="X238" s="8">
        <v>24</v>
      </c>
      <c r="Y238" s="8">
        <v>9</v>
      </c>
      <c r="Z238" s="8">
        <v>44</v>
      </c>
      <c r="AA238" s="8">
        <v>8</v>
      </c>
      <c r="AJ238" s="8">
        <v>38</v>
      </c>
      <c r="AK238" s="8">
        <v>10</v>
      </c>
      <c r="BQ238" s="8">
        <v>34</v>
      </c>
      <c r="BR238" s="8">
        <v>11</v>
      </c>
      <c r="BS238" s="8">
        <v>18</v>
      </c>
      <c r="BT238" s="8">
        <v>10</v>
      </c>
      <c r="BU238" s="8">
        <v>30</v>
      </c>
      <c r="BV238" s="8">
        <v>9</v>
      </c>
      <c r="BW238" s="8">
        <v>11</v>
      </c>
      <c r="BX238" s="8">
        <v>7</v>
      </c>
      <c r="BY238" s="8">
        <v>19</v>
      </c>
      <c r="BZ238" s="10" t="s">
        <v>365</v>
      </c>
      <c r="CA238" s="8">
        <v>6</v>
      </c>
      <c r="CB238" s="10" t="s">
        <v>358</v>
      </c>
      <c r="CC238" s="8">
        <v>43</v>
      </c>
      <c r="CD238" s="10" t="s">
        <v>358</v>
      </c>
      <c r="CK238" s="8">
        <v>5</v>
      </c>
      <c r="CL238" s="10" t="s">
        <v>570</v>
      </c>
      <c r="CS238" s="8">
        <v>14</v>
      </c>
      <c r="CT238" s="8">
        <v>1.5</v>
      </c>
      <c r="CU238" s="8">
        <v>47</v>
      </c>
      <c r="CV238" s="8">
        <v>57</v>
      </c>
      <c r="CW238" s="8">
        <v>4</v>
      </c>
      <c r="CX238" s="8">
        <v>-1</v>
      </c>
      <c r="CY238" s="8">
        <v>11</v>
      </c>
      <c r="CZ238" s="8">
        <v>1</v>
      </c>
      <c r="DA238" s="8">
        <v>12</v>
      </c>
      <c r="DB238" s="8">
        <v>1</v>
      </c>
      <c r="DC238" s="8">
        <v>12</v>
      </c>
      <c r="DD238" s="8">
        <v>1</v>
      </c>
      <c r="DE238" s="8">
        <v>12</v>
      </c>
      <c r="DF238" s="8">
        <v>0.5</v>
      </c>
      <c r="DG238" s="8">
        <v>14</v>
      </c>
      <c r="DH238" s="8">
        <v>0</v>
      </c>
      <c r="DI238" s="8">
        <v>2</v>
      </c>
      <c r="DJ238" s="8">
        <v>-0.5</v>
      </c>
      <c r="DK238" s="8">
        <v>100</v>
      </c>
      <c r="DL238" s="8">
        <v>91.7</v>
      </c>
      <c r="IH238" s="8">
        <v>23.5</v>
      </c>
      <c r="II238" s="10" t="s">
        <v>337</v>
      </c>
      <c r="IP238" s="8">
        <v>27</v>
      </c>
      <c r="IQ238" s="8">
        <v>43</v>
      </c>
      <c r="IR238" s="8">
        <v>20</v>
      </c>
      <c r="IS238" s="8">
        <v>56</v>
      </c>
      <c r="JB238" s="8">
        <v>55</v>
      </c>
      <c r="JC238" s="8">
        <v>52</v>
      </c>
      <c r="JV238" s="8">
        <v>28</v>
      </c>
      <c r="JW238" s="8">
        <v>61</v>
      </c>
      <c r="JX238" s="8">
        <v>0</v>
      </c>
      <c r="JY238" s="8">
        <v>66</v>
      </c>
      <c r="JZ238" s="8">
        <v>62</v>
      </c>
      <c r="KA238" s="8">
        <v>2</v>
      </c>
      <c r="KD238" s="8">
        <v>83</v>
      </c>
      <c r="KE238" s="8">
        <v>44</v>
      </c>
      <c r="KF238" s="8">
        <v>69</v>
      </c>
      <c r="KG238" s="8">
        <v>50</v>
      </c>
      <c r="KH238" s="8">
        <v>31</v>
      </c>
      <c r="KI238" s="8">
        <v>51</v>
      </c>
      <c r="LO238" s="8">
        <v>5</v>
      </c>
      <c r="LP238" s="8">
        <v>47</v>
      </c>
      <c r="LQ238" s="8">
        <v>4</v>
      </c>
      <c r="LR238" s="8">
        <v>45</v>
      </c>
      <c r="LS238" s="8">
        <v>13</v>
      </c>
      <c r="LT238" s="8">
        <v>46</v>
      </c>
      <c r="LU238" s="8">
        <v>92</v>
      </c>
      <c r="LV238" s="8">
        <v>93</v>
      </c>
      <c r="LW238" s="8">
        <v>18</v>
      </c>
      <c r="LX238" s="8">
        <v>12</v>
      </c>
      <c r="LY238" s="8">
        <v>0</v>
      </c>
      <c r="LZ238" s="8" t="s">
        <v>683</v>
      </c>
      <c r="MU238" s="8">
        <v>1</v>
      </c>
      <c r="MV238" s="8">
        <v>0</v>
      </c>
      <c r="MY238" s="8">
        <v>3</v>
      </c>
    </row>
    <row r="239" spans="1:364" x14ac:dyDescent="0.25">
      <c r="A239" s="8" t="s">
        <v>1611</v>
      </c>
      <c r="B239" s="9">
        <v>42765</v>
      </c>
      <c r="C239" s="14" t="s">
        <v>777</v>
      </c>
      <c r="D239" s="8">
        <v>80</v>
      </c>
      <c r="E239" s="8">
        <v>16</v>
      </c>
      <c r="F239" s="9">
        <v>42765</v>
      </c>
      <c r="J239" s="38">
        <v>35</v>
      </c>
      <c r="K239" s="38">
        <v>105</v>
      </c>
      <c r="L239" s="38">
        <v>107</v>
      </c>
      <c r="P239" s="8">
        <v>15</v>
      </c>
      <c r="R239" s="8">
        <v>13</v>
      </c>
      <c r="S239" s="8">
        <v>6</v>
      </c>
      <c r="T239" s="8">
        <v>24</v>
      </c>
      <c r="U239" s="8">
        <v>10</v>
      </c>
      <c r="V239" s="8">
        <v>8</v>
      </c>
      <c r="W239" s="8">
        <v>9</v>
      </c>
      <c r="X239" s="8">
        <v>13</v>
      </c>
      <c r="Y239" s="8">
        <v>4</v>
      </c>
      <c r="Z239" s="8">
        <v>36</v>
      </c>
      <c r="AA239" s="8">
        <v>9</v>
      </c>
      <c r="AB239" s="8">
        <v>6</v>
      </c>
      <c r="AC239" s="8">
        <v>6</v>
      </c>
      <c r="AD239" s="8">
        <v>6</v>
      </c>
      <c r="AE239" s="8">
        <v>8</v>
      </c>
      <c r="AF239" s="8">
        <v>1</v>
      </c>
      <c r="AG239" s="8">
        <v>3</v>
      </c>
      <c r="BQ239" s="8">
        <v>17</v>
      </c>
      <c r="BR239" s="8">
        <v>6</v>
      </c>
      <c r="BS239" s="8">
        <v>1</v>
      </c>
      <c r="BT239" s="8">
        <v>4</v>
      </c>
      <c r="BY239" s="8">
        <v>16</v>
      </c>
      <c r="BZ239" s="10" t="s">
        <v>334</v>
      </c>
      <c r="EP239" s="8">
        <v>3</v>
      </c>
      <c r="EQ239" s="8">
        <v>-2.5</v>
      </c>
      <c r="EV239" s="8">
        <v>6</v>
      </c>
      <c r="EW239" s="8">
        <v>-1</v>
      </c>
      <c r="EY239" s="8">
        <v>19</v>
      </c>
      <c r="EZ239" s="8">
        <v>38</v>
      </c>
      <c r="FA239" s="8">
        <v>2</v>
      </c>
      <c r="FB239" s="8">
        <v>-2.5</v>
      </c>
      <c r="FC239" s="8">
        <v>0</v>
      </c>
      <c r="FD239" s="8">
        <v>-2.5</v>
      </c>
      <c r="FE239" s="8">
        <v>2</v>
      </c>
      <c r="FF239" s="8">
        <v>-2.5</v>
      </c>
      <c r="FG239" s="8">
        <v>6</v>
      </c>
      <c r="FH239" s="8">
        <v>-3</v>
      </c>
      <c r="FI239" s="8">
        <v>7</v>
      </c>
      <c r="FJ239" s="8">
        <v>2</v>
      </c>
      <c r="FK239" s="8">
        <v>100</v>
      </c>
      <c r="FL239" s="8">
        <v>98.5</v>
      </c>
      <c r="HQ239" s="8">
        <v>3</v>
      </c>
      <c r="HR239" s="8">
        <v>42</v>
      </c>
      <c r="HS239" s="8">
        <v>3</v>
      </c>
      <c r="HT239" s="8">
        <v>31</v>
      </c>
      <c r="HU239" s="8">
        <v>2</v>
      </c>
      <c r="HV239" s="8">
        <v>22</v>
      </c>
      <c r="HW239" s="8">
        <v>8</v>
      </c>
      <c r="HX239" s="8">
        <v>29</v>
      </c>
      <c r="HY239" s="8">
        <v>2</v>
      </c>
      <c r="HZ239" s="8">
        <v>27</v>
      </c>
      <c r="IA239" s="8">
        <v>33</v>
      </c>
      <c r="IB239" s="8" t="s">
        <v>348</v>
      </c>
      <c r="IC239" s="8">
        <v>6</v>
      </c>
      <c r="ID239" s="10" t="s">
        <v>464</v>
      </c>
      <c r="IE239" s="8">
        <v>2</v>
      </c>
      <c r="IF239" s="10" t="s">
        <v>349</v>
      </c>
      <c r="IG239" s="10" t="s">
        <v>530</v>
      </c>
      <c r="IH239" s="8">
        <v>24</v>
      </c>
      <c r="II239" s="10" t="s">
        <v>341</v>
      </c>
      <c r="IP239" s="8">
        <v>15</v>
      </c>
      <c r="IQ239" s="8">
        <v>27</v>
      </c>
      <c r="IR239" s="8">
        <v>9</v>
      </c>
      <c r="IS239" s="8">
        <v>27</v>
      </c>
      <c r="JB239" s="8">
        <v>25</v>
      </c>
      <c r="JC239" s="8">
        <v>23</v>
      </c>
      <c r="JE239" s="8">
        <v>21</v>
      </c>
      <c r="JF239" s="8">
        <v>19</v>
      </c>
      <c r="JG239" s="8" t="s">
        <v>768</v>
      </c>
      <c r="JH239" s="8" t="s">
        <v>778</v>
      </c>
      <c r="JV239" s="8">
        <v>77</v>
      </c>
      <c r="JW239" s="8">
        <v>28</v>
      </c>
      <c r="JX239" s="8">
        <v>2</v>
      </c>
      <c r="JY239" s="8">
        <v>322</v>
      </c>
      <c r="JZ239" s="8">
        <v>19</v>
      </c>
      <c r="KA239" s="8">
        <v>3</v>
      </c>
      <c r="KD239" s="8">
        <v>97</v>
      </c>
      <c r="KE239" s="8">
        <v>45</v>
      </c>
      <c r="KF239" s="8">
        <v>66</v>
      </c>
      <c r="KG239" s="8">
        <v>43</v>
      </c>
      <c r="KH239" s="8">
        <v>18</v>
      </c>
      <c r="KI239" s="8">
        <v>33</v>
      </c>
      <c r="LO239" s="8">
        <v>2</v>
      </c>
      <c r="LP239" s="8">
        <v>26</v>
      </c>
      <c r="LQ239" s="8">
        <v>30</v>
      </c>
      <c r="LR239" s="8" t="s">
        <v>479</v>
      </c>
      <c r="LS239" s="8">
        <v>36</v>
      </c>
      <c r="LT239" s="8">
        <v>19</v>
      </c>
      <c r="LU239" s="8" t="s">
        <v>779</v>
      </c>
      <c r="LV239" s="8" t="s">
        <v>780</v>
      </c>
      <c r="MU239" s="8">
        <v>0</v>
      </c>
      <c r="MY239" s="8">
        <v>0</v>
      </c>
    </row>
    <row r="240" spans="1:364" x14ac:dyDescent="0.25">
      <c r="A240" s="8" t="s">
        <v>1614</v>
      </c>
      <c r="B240" s="9">
        <v>42754</v>
      </c>
      <c r="C240" s="8" t="s">
        <v>781</v>
      </c>
      <c r="D240" s="8">
        <v>74</v>
      </c>
      <c r="E240" s="8">
        <v>16</v>
      </c>
      <c r="F240" s="9">
        <v>42754</v>
      </c>
      <c r="J240" s="38">
        <v>44</v>
      </c>
      <c r="K240" s="38">
        <v>117</v>
      </c>
      <c r="L240" s="38">
        <v>117</v>
      </c>
      <c r="P240" s="8">
        <v>23</v>
      </c>
      <c r="R240" s="8">
        <v>27</v>
      </c>
      <c r="S240" s="8">
        <v>12</v>
      </c>
      <c r="T240" s="8">
        <v>24</v>
      </c>
      <c r="U240" s="8">
        <v>8</v>
      </c>
      <c r="V240" s="8">
        <v>22</v>
      </c>
      <c r="W240" s="8">
        <v>16</v>
      </c>
      <c r="X240" s="8">
        <v>20</v>
      </c>
      <c r="Y240" s="8">
        <v>8</v>
      </c>
      <c r="Z240" s="8">
        <v>62</v>
      </c>
      <c r="AA240" s="8">
        <v>12</v>
      </c>
      <c r="AB240" s="8">
        <v>11</v>
      </c>
      <c r="AC240" s="8">
        <v>12</v>
      </c>
      <c r="AD240" s="8">
        <v>6</v>
      </c>
      <c r="AE240" s="8">
        <v>8</v>
      </c>
      <c r="AF240" s="8">
        <v>3</v>
      </c>
      <c r="AG240" s="8">
        <v>5</v>
      </c>
      <c r="BQ240" s="8">
        <v>16</v>
      </c>
      <c r="BR240" s="8">
        <v>5</v>
      </c>
      <c r="BS240" s="8">
        <v>5</v>
      </c>
      <c r="BT240" s="8">
        <v>4</v>
      </c>
      <c r="BU240" s="8">
        <v>25</v>
      </c>
      <c r="BV240" s="8">
        <v>8</v>
      </c>
      <c r="BW240" s="8">
        <v>10</v>
      </c>
      <c r="BX240" s="8">
        <v>7</v>
      </c>
      <c r="BY240" s="8">
        <v>15</v>
      </c>
      <c r="BZ240" s="10" t="s">
        <v>343</v>
      </c>
      <c r="CA240" s="8">
        <v>4</v>
      </c>
      <c r="CB240" s="10" t="s">
        <v>334</v>
      </c>
      <c r="CC240" s="8">
        <v>43</v>
      </c>
      <c r="CD240" s="10" t="s">
        <v>358</v>
      </c>
      <c r="GI240" s="8">
        <v>6</v>
      </c>
      <c r="GJ240" s="8">
        <v>0.31</v>
      </c>
      <c r="GQ240" s="8">
        <v>13</v>
      </c>
      <c r="GR240" s="8">
        <v>1.1299999999999999</v>
      </c>
      <c r="GS240" s="8">
        <v>52</v>
      </c>
      <c r="GT240" s="8">
        <v>1.99</v>
      </c>
      <c r="GU240" s="8">
        <v>3</v>
      </c>
      <c r="GV240" s="8">
        <v>-0.56000000000000005</v>
      </c>
      <c r="GW240" s="8">
        <v>12</v>
      </c>
      <c r="GX240" s="8">
        <v>1.3</v>
      </c>
      <c r="GY240" s="8">
        <v>10</v>
      </c>
      <c r="GZ240" s="8">
        <v>1.25</v>
      </c>
      <c r="HA240" s="8">
        <v>15</v>
      </c>
      <c r="HB240" s="8">
        <v>1.1299999999999999</v>
      </c>
      <c r="HC240" s="8">
        <v>1</v>
      </c>
      <c r="IH240" s="8">
        <v>25.5</v>
      </c>
      <c r="II240" s="10" t="s">
        <v>355</v>
      </c>
      <c r="IP240" s="8">
        <v>50</v>
      </c>
      <c r="IQ240" s="8">
        <v>60</v>
      </c>
      <c r="IR240" s="8">
        <v>22</v>
      </c>
      <c r="IS240" s="8">
        <v>57</v>
      </c>
      <c r="JB240" s="8">
        <v>58</v>
      </c>
      <c r="JC240" s="8">
        <v>63</v>
      </c>
      <c r="JV240" s="8">
        <v>45</v>
      </c>
      <c r="JW240" s="8">
        <v>39</v>
      </c>
      <c r="JX240" s="8">
        <v>0</v>
      </c>
      <c r="JY240" s="8">
        <v>65</v>
      </c>
      <c r="JZ240" s="8">
        <v>57</v>
      </c>
      <c r="KA240" s="8">
        <v>0</v>
      </c>
      <c r="KD240" s="8">
        <v>113</v>
      </c>
      <c r="KE240" s="8">
        <v>56</v>
      </c>
      <c r="KF240" s="8">
        <v>75</v>
      </c>
      <c r="KG240" s="8">
        <v>50</v>
      </c>
      <c r="KH240" s="8">
        <v>32</v>
      </c>
      <c r="KI240" s="8">
        <v>45</v>
      </c>
      <c r="LO240" s="8">
        <v>6</v>
      </c>
      <c r="LP240" s="8">
        <v>57</v>
      </c>
      <c r="LQ240" s="8">
        <v>0</v>
      </c>
      <c r="LR240" s="8">
        <v>66</v>
      </c>
      <c r="LS240" s="8">
        <v>2</v>
      </c>
      <c r="LT240" s="8">
        <v>64</v>
      </c>
      <c r="LU240" s="8">
        <v>123</v>
      </c>
      <c r="LV240" s="8">
        <v>119</v>
      </c>
      <c r="MU240" s="8">
        <v>6</v>
      </c>
      <c r="MY240" s="8">
        <v>3</v>
      </c>
      <c r="MZ240" s="10">
        <v>0</v>
      </c>
    </row>
    <row r="241" spans="1:364" x14ac:dyDescent="0.25">
      <c r="A241" s="8" t="s">
        <v>1616</v>
      </c>
      <c r="B241" s="9">
        <v>42748</v>
      </c>
      <c r="C241" s="8" t="s">
        <v>782</v>
      </c>
      <c r="D241" s="8">
        <v>75</v>
      </c>
      <c r="E241" s="8">
        <v>18</v>
      </c>
      <c r="F241" s="9">
        <v>42748</v>
      </c>
      <c r="J241" s="38"/>
      <c r="K241" s="38"/>
      <c r="L241" s="38">
        <v>119</v>
      </c>
      <c r="P241" s="8">
        <v>20</v>
      </c>
      <c r="R241" s="8">
        <v>18</v>
      </c>
      <c r="S241" s="8">
        <v>8</v>
      </c>
      <c r="T241" s="8">
        <v>30</v>
      </c>
      <c r="U241" s="8">
        <v>11</v>
      </c>
      <c r="V241" s="8">
        <v>10</v>
      </c>
      <c r="W241" s="8">
        <v>9</v>
      </c>
      <c r="X241" s="8">
        <v>22</v>
      </c>
      <c r="Y241" s="8">
        <v>9</v>
      </c>
      <c r="Z241" s="8">
        <v>44</v>
      </c>
      <c r="AA241" s="8">
        <v>10</v>
      </c>
      <c r="AB241" s="8">
        <v>9</v>
      </c>
      <c r="AC241" s="8">
        <v>9</v>
      </c>
      <c r="AD241" s="8">
        <v>8</v>
      </c>
      <c r="AE241" s="8">
        <v>10</v>
      </c>
      <c r="AF241" s="8">
        <v>5</v>
      </c>
      <c r="AG241" s="8">
        <v>8</v>
      </c>
      <c r="BQ241" s="8">
        <v>16</v>
      </c>
      <c r="BR241" s="8">
        <v>5</v>
      </c>
      <c r="BS241" s="8">
        <v>3</v>
      </c>
      <c r="BT241" s="8">
        <v>4</v>
      </c>
      <c r="BU241" s="8">
        <v>34</v>
      </c>
      <c r="BV241" s="8">
        <v>13</v>
      </c>
      <c r="BW241" s="8">
        <v>15</v>
      </c>
      <c r="BX241" s="8">
        <v>10</v>
      </c>
      <c r="BY241" s="8">
        <v>15</v>
      </c>
      <c r="BZ241" s="10" t="s">
        <v>340</v>
      </c>
      <c r="CA241" s="8">
        <v>6</v>
      </c>
      <c r="CB241" s="10" t="s">
        <v>358</v>
      </c>
      <c r="CC241" s="8">
        <v>42</v>
      </c>
      <c r="CD241" s="10" t="s">
        <v>365</v>
      </c>
      <c r="CK241" s="8">
        <v>3</v>
      </c>
      <c r="CL241" s="10" t="s">
        <v>507</v>
      </c>
      <c r="CS241" s="8">
        <v>6</v>
      </c>
      <c r="CT241" s="8">
        <v>-1.5</v>
      </c>
      <c r="CU241" s="8">
        <v>20</v>
      </c>
      <c r="CV241" s="8">
        <v>29</v>
      </c>
      <c r="CW241" s="8">
        <v>0</v>
      </c>
      <c r="CX241" s="8">
        <v>-3</v>
      </c>
      <c r="CY241" s="8">
        <v>2</v>
      </c>
      <c r="CZ241" s="8">
        <v>-2</v>
      </c>
      <c r="DA241" s="8">
        <v>4</v>
      </c>
      <c r="DB241" s="8">
        <v>-2</v>
      </c>
      <c r="DC241" s="8">
        <v>5</v>
      </c>
      <c r="DD241" s="8">
        <v>-1</v>
      </c>
      <c r="DE241" s="8">
        <v>5</v>
      </c>
      <c r="DF241" s="8">
        <v>-1.5</v>
      </c>
      <c r="DG241" s="8">
        <v>9</v>
      </c>
      <c r="DH241" s="8">
        <v>-3</v>
      </c>
      <c r="DI241" s="8">
        <v>6</v>
      </c>
      <c r="DJ241" s="8">
        <v>0.5</v>
      </c>
      <c r="DK241" s="8">
        <v>100</v>
      </c>
      <c r="DL241" s="8">
        <v>92.4</v>
      </c>
      <c r="IH241" s="8">
        <v>31</v>
      </c>
      <c r="II241" s="10" t="s">
        <v>336</v>
      </c>
      <c r="IP241" s="8">
        <v>34</v>
      </c>
      <c r="IQ241" s="8">
        <v>44</v>
      </c>
      <c r="IR241" s="8">
        <v>14</v>
      </c>
      <c r="IS241" s="8">
        <v>38</v>
      </c>
      <c r="JB241" s="8">
        <v>50</v>
      </c>
      <c r="JC241" s="8">
        <v>38</v>
      </c>
      <c r="JV241" s="8">
        <v>37</v>
      </c>
      <c r="JW241" s="8">
        <v>47</v>
      </c>
      <c r="JX241" s="8">
        <v>0</v>
      </c>
      <c r="JY241" s="8">
        <v>145</v>
      </c>
      <c r="JZ241" s="8">
        <v>37</v>
      </c>
      <c r="KA241" s="8">
        <v>1</v>
      </c>
      <c r="KD241" s="8">
        <v>75</v>
      </c>
      <c r="KE241" s="8">
        <v>27</v>
      </c>
      <c r="KF241" s="8">
        <v>47</v>
      </c>
      <c r="KG241" s="8">
        <v>25</v>
      </c>
      <c r="KH241" s="8">
        <v>32</v>
      </c>
      <c r="KI241" s="8">
        <v>43</v>
      </c>
      <c r="LO241" s="8">
        <v>2</v>
      </c>
      <c r="LP241" s="8">
        <v>27</v>
      </c>
      <c r="LQ241" s="8">
        <v>2</v>
      </c>
      <c r="LR241" s="8">
        <v>50</v>
      </c>
      <c r="LS241" s="8">
        <v>14</v>
      </c>
      <c r="LT241" s="8">
        <v>41</v>
      </c>
      <c r="LU241" s="8">
        <v>77</v>
      </c>
      <c r="LV241" s="8">
        <v>81</v>
      </c>
      <c r="MY241" s="8">
        <v>9</v>
      </c>
      <c r="MZ241" s="10">
        <v>4</v>
      </c>
    </row>
    <row r="242" spans="1:364" x14ac:dyDescent="0.25">
      <c r="A242" s="8" t="s">
        <v>1640</v>
      </c>
      <c r="B242" s="9">
        <v>42689</v>
      </c>
      <c r="C242" s="8" t="s">
        <v>783</v>
      </c>
      <c r="D242" s="8">
        <v>73</v>
      </c>
      <c r="E242" s="8">
        <v>16</v>
      </c>
      <c r="F242" s="9">
        <v>42689</v>
      </c>
      <c r="J242" s="38">
        <v>35</v>
      </c>
      <c r="K242" s="38">
        <v>104</v>
      </c>
      <c r="L242" s="38">
        <v>110</v>
      </c>
      <c r="P242" s="8">
        <v>21</v>
      </c>
      <c r="R242" s="8">
        <v>23</v>
      </c>
      <c r="S242" s="8">
        <v>10</v>
      </c>
      <c r="T242" s="8">
        <v>33</v>
      </c>
      <c r="U242" s="8">
        <v>11</v>
      </c>
      <c r="V242" s="8">
        <v>12</v>
      </c>
      <c r="W242" s="8">
        <v>10</v>
      </c>
      <c r="X242" s="8">
        <v>20</v>
      </c>
      <c r="Y242" s="8">
        <v>8</v>
      </c>
      <c r="Z242" s="8">
        <v>53</v>
      </c>
      <c r="AA242" s="8">
        <v>11</v>
      </c>
      <c r="AB242" s="8">
        <v>7</v>
      </c>
      <c r="AC242" s="8">
        <v>7</v>
      </c>
      <c r="AD242" s="8">
        <v>7</v>
      </c>
      <c r="AE242" s="8">
        <v>9</v>
      </c>
      <c r="AF242" s="8">
        <v>6</v>
      </c>
      <c r="AG242" s="8">
        <v>9</v>
      </c>
      <c r="BQ242" s="8">
        <v>25</v>
      </c>
      <c r="BR242" s="8">
        <v>8</v>
      </c>
      <c r="BS242" s="8">
        <v>5</v>
      </c>
      <c r="BT242" s="8">
        <v>4</v>
      </c>
      <c r="BU242" s="8">
        <v>33</v>
      </c>
      <c r="BV242" s="8">
        <v>11</v>
      </c>
      <c r="BW242" s="8">
        <v>21</v>
      </c>
      <c r="BX242" s="8">
        <v>11</v>
      </c>
      <c r="BY242" s="8">
        <v>19</v>
      </c>
      <c r="BZ242" s="10" t="s">
        <v>365</v>
      </c>
      <c r="CA242" s="8">
        <v>5</v>
      </c>
      <c r="CB242" s="10" t="s">
        <v>365</v>
      </c>
      <c r="CC242" s="8">
        <v>42</v>
      </c>
      <c r="CD242" s="10" t="s">
        <v>365</v>
      </c>
      <c r="CK242" s="8">
        <v>4</v>
      </c>
      <c r="CL242" s="10" t="s">
        <v>504</v>
      </c>
      <c r="CS242" s="8">
        <v>8</v>
      </c>
      <c r="CT242" s="8">
        <v>-0.5</v>
      </c>
      <c r="CU242" s="8">
        <v>36</v>
      </c>
      <c r="CV242" s="8">
        <v>50</v>
      </c>
      <c r="CW242" s="8">
        <v>2</v>
      </c>
      <c r="CX242" s="8">
        <v>-1.5</v>
      </c>
      <c r="CY242" s="8">
        <v>7</v>
      </c>
      <c r="CZ242" s="8">
        <v>0</v>
      </c>
      <c r="DA242" s="8">
        <v>7</v>
      </c>
      <c r="DB242" s="8">
        <v>-1</v>
      </c>
      <c r="DC242" s="8">
        <v>5</v>
      </c>
      <c r="DD242" s="8">
        <v>-1</v>
      </c>
      <c r="DE242" s="8">
        <v>7</v>
      </c>
      <c r="DF242" s="8">
        <v>-0.5</v>
      </c>
      <c r="DG242" s="8">
        <v>12</v>
      </c>
      <c r="DH242" s="8">
        <v>-1</v>
      </c>
      <c r="DI242" s="8">
        <v>5</v>
      </c>
      <c r="DJ242" s="8">
        <v>0.5</v>
      </c>
      <c r="DK242" s="8">
        <v>100</v>
      </c>
      <c r="DL242" s="8">
        <v>92.4</v>
      </c>
      <c r="IH242" s="8">
        <v>25</v>
      </c>
      <c r="II242" s="10" t="s">
        <v>337</v>
      </c>
      <c r="IP242" s="8">
        <v>29</v>
      </c>
      <c r="IQ242" s="8">
        <v>42</v>
      </c>
      <c r="IR242" s="8">
        <v>17</v>
      </c>
      <c r="IS242" s="8">
        <v>48</v>
      </c>
      <c r="JB242" s="8">
        <v>58</v>
      </c>
      <c r="JC242" s="8">
        <v>63</v>
      </c>
      <c r="JV242" s="8">
        <v>23</v>
      </c>
      <c r="JW242" s="8">
        <v>61</v>
      </c>
      <c r="JX242" s="8">
        <v>1</v>
      </c>
      <c r="JY242" s="8">
        <v>80</v>
      </c>
      <c r="JZ242" s="8">
        <v>52</v>
      </c>
      <c r="KA242" s="8">
        <v>0</v>
      </c>
      <c r="KD242" s="8">
        <v>87</v>
      </c>
      <c r="KE242" s="8">
        <v>38</v>
      </c>
      <c r="KF242" s="8">
        <v>72</v>
      </c>
      <c r="KG242" s="8">
        <v>48</v>
      </c>
      <c r="KH242" s="8">
        <v>30</v>
      </c>
      <c r="KI242" s="8">
        <v>43</v>
      </c>
      <c r="LO242" s="8">
        <v>6</v>
      </c>
      <c r="LP242" s="8">
        <v>57</v>
      </c>
      <c r="LQ242" s="8">
        <v>0</v>
      </c>
      <c r="LR242" s="8">
        <v>66</v>
      </c>
      <c r="LS242" s="8">
        <v>7</v>
      </c>
      <c r="LT242" s="8">
        <v>49</v>
      </c>
      <c r="LU242" s="8">
        <v>123</v>
      </c>
      <c r="LV242" s="8">
        <v>119</v>
      </c>
      <c r="LW242" s="8">
        <v>18</v>
      </c>
      <c r="LX242" s="8">
        <v>12</v>
      </c>
      <c r="LY242" s="8">
        <v>4</v>
      </c>
      <c r="LZ242" s="8" t="s">
        <v>784</v>
      </c>
      <c r="MU242" s="8">
        <v>1</v>
      </c>
      <c r="MY242" s="8">
        <v>0</v>
      </c>
      <c r="MZ242" s="10">
        <v>0</v>
      </c>
    </row>
    <row r="243" spans="1:364" x14ac:dyDescent="0.25">
      <c r="A243" s="8" t="s">
        <v>1567</v>
      </c>
      <c r="B243" s="9">
        <v>42900</v>
      </c>
      <c r="C243" s="8" t="s">
        <v>785</v>
      </c>
      <c r="D243" s="8">
        <v>68</v>
      </c>
      <c r="E243" s="8">
        <v>19</v>
      </c>
      <c r="F243" s="9">
        <v>42900</v>
      </c>
      <c r="J243" s="38"/>
      <c r="K243" s="38"/>
      <c r="L243" s="38">
        <v>113</v>
      </c>
      <c r="R243" s="8">
        <v>24</v>
      </c>
      <c r="S243" s="8">
        <v>10</v>
      </c>
      <c r="T243" s="8">
        <v>3</v>
      </c>
      <c r="U243" s="8">
        <v>1</v>
      </c>
      <c r="V243" s="8">
        <v>5</v>
      </c>
      <c r="W243" s="8">
        <v>5</v>
      </c>
      <c r="X243" s="8">
        <v>16</v>
      </c>
      <c r="Y243" s="8">
        <v>5</v>
      </c>
      <c r="Z243" s="8">
        <v>11</v>
      </c>
      <c r="AA243" s="8">
        <v>1</v>
      </c>
      <c r="AB243" s="8">
        <v>8</v>
      </c>
      <c r="AC243" s="8">
        <v>8</v>
      </c>
      <c r="AD243" s="8">
        <v>5</v>
      </c>
      <c r="AE243" s="8">
        <v>6</v>
      </c>
      <c r="AF243" s="8">
        <v>3</v>
      </c>
      <c r="AG243" s="8">
        <v>5</v>
      </c>
      <c r="BQ243" s="8">
        <v>11</v>
      </c>
      <c r="BR243" s="8">
        <v>3</v>
      </c>
      <c r="BS243" s="8">
        <v>7</v>
      </c>
      <c r="BT243" s="8">
        <v>5</v>
      </c>
      <c r="BU243" s="8">
        <v>12</v>
      </c>
      <c r="BV243" s="8">
        <v>1</v>
      </c>
      <c r="BW243" s="8">
        <v>5</v>
      </c>
      <c r="BX243" s="8">
        <v>5</v>
      </c>
      <c r="BY243" s="8">
        <v>14</v>
      </c>
      <c r="BZ243" s="10" t="s">
        <v>335</v>
      </c>
      <c r="CA243" s="8">
        <v>2</v>
      </c>
      <c r="CB243" s="10" t="s">
        <v>344</v>
      </c>
      <c r="CC243" s="8">
        <v>21</v>
      </c>
      <c r="CD243" s="10" t="s">
        <v>335</v>
      </c>
      <c r="CK243" s="8">
        <v>4</v>
      </c>
      <c r="CL243" s="10" t="s">
        <v>507</v>
      </c>
      <c r="CS243" s="8">
        <v>9</v>
      </c>
      <c r="CT243" s="8">
        <v>-0.5</v>
      </c>
      <c r="CU243" s="8">
        <v>36</v>
      </c>
      <c r="CV243" s="8">
        <v>45</v>
      </c>
      <c r="CW243" s="8">
        <v>3</v>
      </c>
      <c r="CX243" s="8">
        <v>-1.5</v>
      </c>
      <c r="CY243" s="8">
        <v>5</v>
      </c>
      <c r="CZ243" s="8">
        <v>-1</v>
      </c>
      <c r="DA243" s="8">
        <v>8</v>
      </c>
      <c r="DB243" s="8">
        <v>-1</v>
      </c>
      <c r="DC243" s="8">
        <v>8</v>
      </c>
      <c r="DD243" s="8">
        <v>0</v>
      </c>
      <c r="DE243" s="8">
        <v>8</v>
      </c>
      <c r="DF243" s="8">
        <v>-0.5</v>
      </c>
      <c r="DG243" s="8">
        <v>14</v>
      </c>
      <c r="DH243" s="8">
        <v>0</v>
      </c>
      <c r="DI243" s="8">
        <v>8</v>
      </c>
      <c r="DJ243" s="8">
        <v>1.5</v>
      </c>
      <c r="DK243" s="8">
        <v>100</v>
      </c>
      <c r="DL243" s="8">
        <v>91.7</v>
      </c>
      <c r="IH243" s="8">
        <v>9</v>
      </c>
      <c r="II243" s="10" t="s">
        <v>337</v>
      </c>
      <c r="IP243" s="8">
        <v>37</v>
      </c>
      <c r="IQ243" s="8">
        <v>42</v>
      </c>
      <c r="IR243" s="8">
        <v>17</v>
      </c>
      <c r="IS243" s="8">
        <v>44</v>
      </c>
      <c r="JB243" s="8">
        <v>50</v>
      </c>
      <c r="JC243" s="8">
        <v>33</v>
      </c>
      <c r="JV243" s="8">
        <v>114</v>
      </c>
      <c r="JW243" s="8">
        <v>14</v>
      </c>
      <c r="JX243" s="8">
        <v>0</v>
      </c>
      <c r="JY243" s="8" t="s">
        <v>786</v>
      </c>
      <c r="KD243" s="8">
        <v>49</v>
      </c>
      <c r="KE243" s="8">
        <v>7</v>
      </c>
      <c r="KF243" s="8">
        <v>30</v>
      </c>
      <c r="KG243" s="8">
        <v>9</v>
      </c>
      <c r="KH243" s="8">
        <v>14</v>
      </c>
      <c r="KI243" s="8">
        <v>23</v>
      </c>
      <c r="LO243" s="8" t="s">
        <v>787</v>
      </c>
      <c r="MY243" s="8">
        <v>2</v>
      </c>
      <c r="MZ243" s="10">
        <v>1</v>
      </c>
    </row>
    <row r="244" spans="1:364" x14ac:dyDescent="0.25">
      <c r="A244" s="8" t="s">
        <v>1565</v>
      </c>
      <c r="B244" s="9">
        <v>42908</v>
      </c>
      <c r="C244" s="8" t="s">
        <v>788</v>
      </c>
      <c r="D244" s="8">
        <v>72</v>
      </c>
      <c r="E244" s="8">
        <v>16</v>
      </c>
      <c r="F244" s="9">
        <v>42908</v>
      </c>
      <c r="J244" s="38"/>
      <c r="K244" s="38"/>
      <c r="L244" s="38">
        <v>118</v>
      </c>
      <c r="P244" s="8">
        <v>20</v>
      </c>
      <c r="R244" s="8">
        <v>28</v>
      </c>
      <c r="S244" s="8">
        <v>12</v>
      </c>
      <c r="T244" s="8">
        <v>46</v>
      </c>
      <c r="U244" s="8">
        <v>14</v>
      </c>
      <c r="V244" s="8">
        <v>21</v>
      </c>
      <c r="W244" s="8">
        <v>15</v>
      </c>
      <c r="X244" s="8">
        <v>32</v>
      </c>
      <c r="Y244" s="8">
        <v>14</v>
      </c>
      <c r="Z244" s="8">
        <v>57</v>
      </c>
      <c r="AA244" s="8">
        <v>11</v>
      </c>
      <c r="AB244" s="8">
        <v>8</v>
      </c>
      <c r="AC244" s="8">
        <v>8</v>
      </c>
      <c r="AD244" s="8">
        <v>13</v>
      </c>
      <c r="AE244" s="8">
        <v>16</v>
      </c>
      <c r="AF244" s="8">
        <v>11</v>
      </c>
      <c r="AG244" s="8">
        <v>15</v>
      </c>
      <c r="BQ244" s="8">
        <v>31</v>
      </c>
      <c r="BR244" s="8">
        <v>10</v>
      </c>
      <c r="BS244" s="8">
        <v>6</v>
      </c>
      <c r="BT244" s="8">
        <v>5</v>
      </c>
      <c r="BU244" s="8">
        <v>27</v>
      </c>
      <c r="BV244" s="8">
        <v>9</v>
      </c>
      <c r="BW244" s="8">
        <v>4</v>
      </c>
      <c r="BX244" s="8">
        <v>5</v>
      </c>
      <c r="BY244" s="8">
        <v>17</v>
      </c>
      <c r="BZ244" s="10" t="s">
        <v>334</v>
      </c>
      <c r="CA244" s="8">
        <v>3</v>
      </c>
      <c r="CB244" s="10" t="s">
        <v>340</v>
      </c>
      <c r="CC244" s="8">
        <v>43</v>
      </c>
      <c r="CD244" s="10" t="s">
        <v>358</v>
      </c>
      <c r="CK244" s="8">
        <v>4</v>
      </c>
      <c r="CL244" s="10" t="s">
        <v>504</v>
      </c>
      <c r="CS244" s="8">
        <v>6</v>
      </c>
      <c r="CT244" s="8">
        <v>-2</v>
      </c>
      <c r="CU244" s="8">
        <v>31</v>
      </c>
      <c r="CV244" s="8">
        <v>38</v>
      </c>
      <c r="CW244" s="8">
        <v>4</v>
      </c>
      <c r="CX244" s="8">
        <v>-0.5</v>
      </c>
      <c r="CY244" s="8">
        <v>2</v>
      </c>
      <c r="CZ244" s="8">
        <v>-2</v>
      </c>
      <c r="DA244" s="8">
        <v>5</v>
      </c>
      <c r="DB244" s="8">
        <v>-2</v>
      </c>
      <c r="DC244" s="8">
        <v>2</v>
      </c>
      <c r="DD244" s="8">
        <v>-2</v>
      </c>
      <c r="DE244" s="8">
        <v>6</v>
      </c>
      <c r="DF244" s="8">
        <v>-1.5</v>
      </c>
      <c r="DG244" s="8">
        <v>13</v>
      </c>
      <c r="DH244" s="8">
        <v>-1</v>
      </c>
      <c r="DI244" s="8">
        <v>13</v>
      </c>
      <c r="DJ244" s="8">
        <v>2.5</v>
      </c>
      <c r="DK244" s="8">
        <v>100</v>
      </c>
      <c r="DL244" s="8">
        <v>92.4</v>
      </c>
      <c r="IH244" s="8">
        <v>35</v>
      </c>
      <c r="II244" s="10" t="s">
        <v>336</v>
      </c>
      <c r="IP244" s="8">
        <v>35</v>
      </c>
      <c r="IQ244" s="8">
        <v>44</v>
      </c>
      <c r="IR244" s="8">
        <v>15</v>
      </c>
      <c r="IS244" s="8">
        <v>42</v>
      </c>
      <c r="JV244" s="8">
        <v>25</v>
      </c>
      <c r="JW244" s="8">
        <v>57</v>
      </c>
      <c r="JX244" s="8">
        <v>0</v>
      </c>
      <c r="JY244" s="8">
        <v>72</v>
      </c>
      <c r="JZ244" s="8">
        <v>54</v>
      </c>
      <c r="KA244" s="8">
        <v>1</v>
      </c>
      <c r="KD244" s="8">
        <v>95</v>
      </c>
      <c r="KE244" s="8">
        <v>41</v>
      </c>
      <c r="KF244" s="8">
        <v>73</v>
      </c>
      <c r="KG244" s="8">
        <v>45</v>
      </c>
      <c r="KH244" s="8">
        <v>45</v>
      </c>
      <c r="KI244" s="8">
        <v>51</v>
      </c>
      <c r="LO244" s="8">
        <v>6</v>
      </c>
      <c r="LP244" s="8">
        <v>55</v>
      </c>
      <c r="LQ244" s="8">
        <v>0</v>
      </c>
      <c r="LR244" s="8">
        <v>62</v>
      </c>
      <c r="LS244" s="8">
        <v>2</v>
      </c>
      <c r="LT244" s="8">
        <v>60</v>
      </c>
      <c r="LU244" s="8">
        <v>117</v>
      </c>
      <c r="LV244" s="8">
        <v>114</v>
      </c>
      <c r="MU244" s="8">
        <v>9</v>
      </c>
      <c r="MV244" s="8">
        <v>6</v>
      </c>
      <c r="MY244" s="8">
        <v>2</v>
      </c>
      <c r="MZ244" s="10">
        <v>0</v>
      </c>
    </row>
    <row r="245" spans="1:364" x14ac:dyDescent="0.25">
      <c r="A245" s="8" t="s">
        <v>1550</v>
      </c>
      <c r="B245" s="9">
        <v>42997</v>
      </c>
      <c r="C245" s="8" t="s">
        <v>789</v>
      </c>
      <c r="D245" s="8">
        <v>70</v>
      </c>
      <c r="E245" s="8">
        <v>16</v>
      </c>
      <c r="F245" s="9">
        <v>42997</v>
      </c>
      <c r="G245" s="8">
        <v>61</v>
      </c>
      <c r="H245" s="8">
        <v>118</v>
      </c>
      <c r="I245" s="8">
        <v>111</v>
      </c>
      <c r="J245" s="38"/>
      <c r="K245" s="38"/>
      <c r="L245" s="38"/>
      <c r="R245" s="8">
        <v>28</v>
      </c>
      <c r="S245" s="8">
        <v>12</v>
      </c>
      <c r="T245" s="8">
        <v>32</v>
      </c>
      <c r="U245" s="8">
        <v>11</v>
      </c>
      <c r="V245" s="8">
        <v>17</v>
      </c>
      <c r="W245" s="8">
        <v>13</v>
      </c>
      <c r="X245" s="8">
        <v>29</v>
      </c>
      <c r="Y245" s="8">
        <v>12</v>
      </c>
      <c r="Z245" s="8">
        <v>50</v>
      </c>
      <c r="AA245" s="8">
        <v>10</v>
      </c>
      <c r="AB245" s="8">
        <v>11</v>
      </c>
      <c r="AC245" s="8">
        <v>12</v>
      </c>
      <c r="AD245" s="8">
        <v>10</v>
      </c>
      <c r="AE245" s="8">
        <v>13</v>
      </c>
      <c r="AF245" s="8">
        <v>8</v>
      </c>
      <c r="AG245" s="8">
        <v>11</v>
      </c>
      <c r="BQ245" s="8">
        <v>21</v>
      </c>
      <c r="BR245" s="8">
        <v>6</v>
      </c>
      <c r="BS245" s="8">
        <v>0</v>
      </c>
      <c r="BT245" s="8">
        <v>1</v>
      </c>
      <c r="BU245" s="8">
        <v>24</v>
      </c>
      <c r="BV245" s="8">
        <v>7</v>
      </c>
      <c r="BW245" s="8">
        <v>5</v>
      </c>
      <c r="BX245" s="8">
        <v>5</v>
      </c>
      <c r="BY245" s="8">
        <v>15</v>
      </c>
      <c r="BZ245" s="10" t="s">
        <v>343</v>
      </c>
      <c r="CA245" s="8">
        <v>2</v>
      </c>
      <c r="CB245" s="10" t="s">
        <v>343</v>
      </c>
      <c r="CC245" s="8">
        <v>43</v>
      </c>
      <c r="CD245" s="10" t="s">
        <v>358</v>
      </c>
      <c r="DM245" s="8">
        <v>1</v>
      </c>
      <c r="DN245" s="8">
        <v>2</v>
      </c>
      <c r="DU245" s="8">
        <v>7</v>
      </c>
      <c r="DV245" s="8">
        <v>7</v>
      </c>
      <c r="DX245" s="8">
        <v>27</v>
      </c>
      <c r="DY245" s="8">
        <v>72</v>
      </c>
      <c r="DZ245" s="8">
        <v>3</v>
      </c>
      <c r="EA245" s="8">
        <v>7</v>
      </c>
      <c r="EB245" s="8">
        <v>2</v>
      </c>
      <c r="EC245" s="8">
        <v>4</v>
      </c>
      <c r="ED245" s="8">
        <v>1</v>
      </c>
      <c r="EE245" s="8">
        <v>2</v>
      </c>
      <c r="EF245" s="8">
        <v>4</v>
      </c>
      <c r="EG245" s="8">
        <v>6</v>
      </c>
      <c r="EH245" s="8">
        <v>2</v>
      </c>
      <c r="EI245" s="8">
        <v>3</v>
      </c>
      <c r="EJ245" s="8">
        <v>13</v>
      </c>
      <c r="EK245" s="8">
        <v>8</v>
      </c>
      <c r="EL245" s="8">
        <v>8</v>
      </c>
      <c r="EM245" s="8">
        <v>7</v>
      </c>
      <c r="EN245" s="8">
        <v>16</v>
      </c>
      <c r="EO245" s="10" t="s">
        <v>351</v>
      </c>
      <c r="IH245" s="8">
        <v>31</v>
      </c>
      <c r="II245" s="10" t="s">
        <v>336</v>
      </c>
      <c r="IP245" s="8">
        <v>49</v>
      </c>
      <c r="IQ245" s="8">
        <v>54</v>
      </c>
      <c r="IR245" s="8">
        <v>9</v>
      </c>
      <c r="IS245" s="8">
        <v>24</v>
      </c>
      <c r="JB245" s="8">
        <v>57</v>
      </c>
      <c r="JC245" s="8">
        <v>54</v>
      </c>
      <c r="JV245" s="8">
        <v>58</v>
      </c>
      <c r="JW245" s="8">
        <v>34</v>
      </c>
      <c r="JX245" s="8">
        <v>1</v>
      </c>
      <c r="JY245" s="8">
        <v>144</v>
      </c>
      <c r="JZ245" s="8">
        <v>36</v>
      </c>
      <c r="KA245" s="8">
        <v>1</v>
      </c>
      <c r="KD245" s="8">
        <v>74</v>
      </c>
      <c r="KE245" s="8">
        <v>29</v>
      </c>
      <c r="KF245" s="8">
        <v>57</v>
      </c>
      <c r="KG245" s="8">
        <v>35</v>
      </c>
      <c r="KH245" s="8">
        <v>32</v>
      </c>
      <c r="KI245" s="8">
        <v>44</v>
      </c>
      <c r="LO245" s="8">
        <v>4</v>
      </c>
      <c r="LP245" s="8">
        <v>35</v>
      </c>
      <c r="LQ245" s="8">
        <v>5</v>
      </c>
      <c r="LR245" s="8">
        <v>39</v>
      </c>
      <c r="LS245" s="8">
        <v>18</v>
      </c>
      <c r="LT245" s="8">
        <v>38</v>
      </c>
      <c r="LU245" s="8">
        <v>74</v>
      </c>
      <c r="LV245" s="8">
        <v>79</v>
      </c>
      <c r="MU245" s="8">
        <v>9</v>
      </c>
      <c r="MV245" s="8">
        <v>7</v>
      </c>
      <c r="MY245" s="8">
        <v>4</v>
      </c>
      <c r="MZ245" s="10">
        <v>1</v>
      </c>
    </row>
    <row r="246" spans="1:364" x14ac:dyDescent="0.25">
      <c r="A246" s="8" t="s">
        <v>1610</v>
      </c>
      <c r="B246" s="9">
        <v>42766</v>
      </c>
      <c r="C246" s="8" t="s">
        <v>790</v>
      </c>
      <c r="D246" s="8">
        <v>63</v>
      </c>
      <c r="E246" s="8">
        <v>20</v>
      </c>
      <c r="F246" s="9">
        <v>42766</v>
      </c>
      <c r="J246" s="38">
        <v>44</v>
      </c>
      <c r="K246" s="38"/>
      <c r="L246" s="38">
        <v>117</v>
      </c>
      <c r="R246" s="8">
        <v>23</v>
      </c>
      <c r="S246" s="8">
        <v>9</v>
      </c>
      <c r="T246" s="8">
        <v>44</v>
      </c>
      <c r="U246" s="8">
        <v>12</v>
      </c>
      <c r="V246" s="8">
        <v>18</v>
      </c>
      <c r="W246" s="8">
        <v>12</v>
      </c>
      <c r="X246" s="8">
        <v>31</v>
      </c>
      <c r="Y246" s="8">
        <v>12</v>
      </c>
      <c r="Z246" s="8">
        <v>81</v>
      </c>
      <c r="AA246" s="8">
        <v>14</v>
      </c>
      <c r="AB246" s="8">
        <v>9</v>
      </c>
      <c r="AC246" s="8">
        <v>9</v>
      </c>
      <c r="AD246" s="8">
        <v>11</v>
      </c>
      <c r="AE246" s="8">
        <v>13</v>
      </c>
      <c r="AF246" s="8">
        <v>11</v>
      </c>
      <c r="AG246" s="8">
        <v>14</v>
      </c>
      <c r="AW246" s="8">
        <v>12</v>
      </c>
      <c r="AX246" s="8">
        <v>4</v>
      </c>
      <c r="AY246" s="8">
        <v>9</v>
      </c>
      <c r="AZ246" s="8">
        <v>5</v>
      </c>
      <c r="BA246" s="8">
        <v>26</v>
      </c>
      <c r="BB246" s="8">
        <v>6</v>
      </c>
      <c r="BC246" s="8">
        <v>3</v>
      </c>
      <c r="BD246" s="8">
        <v>4</v>
      </c>
      <c r="BE246" s="8">
        <v>25</v>
      </c>
      <c r="BF246" s="10" t="s">
        <v>365</v>
      </c>
      <c r="BG246" s="8">
        <v>7</v>
      </c>
      <c r="BH246" s="10" t="s">
        <v>358</v>
      </c>
      <c r="BI246" s="8">
        <v>43</v>
      </c>
      <c r="BJ246" s="10" t="s">
        <v>358</v>
      </c>
      <c r="CK246" s="8">
        <v>4</v>
      </c>
      <c r="CL246" s="10" t="s">
        <v>504</v>
      </c>
      <c r="CS246" s="8">
        <v>12</v>
      </c>
      <c r="CT246" s="8">
        <v>0</v>
      </c>
      <c r="CU246" s="8">
        <v>37</v>
      </c>
      <c r="CV246" s="8">
        <v>41</v>
      </c>
      <c r="CW246" s="8">
        <v>3</v>
      </c>
      <c r="CX246" s="8">
        <v>-1.5</v>
      </c>
      <c r="CY246" s="8">
        <v>6</v>
      </c>
      <c r="CZ246" s="8">
        <v>-1</v>
      </c>
      <c r="DA246" s="8">
        <v>7</v>
      </c>
      <c r="DB246" s="8">
        <v>-2</v>
      </c>
      <c r="DC246" s="8">
        <v>4</v>
      </c>
      <c r="DD246" s="8">
        <v>-2</v>
      </c>
      <c r="DE246" s="8">
        <v>5</v>
      </c>
      <c r="DF246" s="8">
        <v>-2.5</v>
      </c>
      <c r="DG246" s="8">
        <v>13</v>
      </c>
      <c r="DH246" s="8">
        <v>-1.5</v>
      </c>
      <c r="DI246" s="8">
        <v>9</v>
      </c>
      <c r="DJ246" s="8">
        <v>2</v>
      </c>
      <c r="DK246" s="8">
        <v>100</v>
      </c>
      <c r="DL246" s="8">
        <v>91.7</v>
      </c>
      <c r="IH246" s="8">
        <v>25</v>
      </c>
      <c r="II246" s="10" t="s">
        <v>337</v>
      </c>
      <c r="IP246" s="8">
        <v>43</v>
      </c>
      <c r="IQ246" s="8">
        <v>46</v>
      </c>
      <c r="IR246" s="8">
        <v>20</v>
      </c>
      <c r="IS246" s="8">
        <v>44</v>
      </c>
      <c r="JB246" s="8">
        <v>55</v>
      </c>
      <c r="JC246" s="8">
        <v>38</v>
      </c>
      <c r="JV246" s="8">
        <v>20</v>
      </c>
      <c r="JW246" s="8">
        <v>60</v>
      </c>
      <c r="JX246" s="8">
        <v>1</v>
      </c>
      <c r="JY246" s="8">
        <v>67</v>
      </c>
      <c r="JZ246" s="8">
        <v>47</v>
      </c>
      <c r="KA246" s="8">
        <v>2</v>
      </c>
      <c r="KD246" s="8">
        <v>89</v>
      </c>
      <c r="KE246" s="8">
        <v>33</v>
      </c>
      <c r="KF246" s="8">
        <v>65</v>
      </c>
      <c r="KG246" s="8">
        <v>37</v>
      </c>
      <c r="KH246" s="8">
        <v>42</v>
      </c>
      <c r="KI246" s="8">
        <v>47</v>
      </c>
      <c r="LO246" s="8">
        <v>6</v>
      </c>
      <c r="LP246" s="8">
        <v>53</v>
      </c>
      <c r="LQ246" s="8">
        <v>2</v>
      </c>
      <c r="LR246" s="8">
        <v>43</v>
      </c>
      <c r="LS246" s="8">
        <v>8</v>
      </c>
      <c r="LT246" s="8">
        <v>42</v>
      </c>
      <c r="LU246" s="8">
        <v>96</v>
      </c>
      <c r="LV246" s="8">
        <v>97</v>
      </c>
      <c r="MU246" s="8">
        <v>5</v>
      </c>
      <c r="MV246" s="8">
        <v>0</v>
      </c>
      <c r="MY246" s="8">
        <v>0</v>
      </c>
    </row>
    <row r="247" spans="1:364" x14ac:dyDescent="0.25">
      <c r="A247" s="8" t="s">
        <v>1538</v>
      </c>
      <c r="B247" s="9">
        <v>43069</v>
      </c>
      <c r="C247" s="8" t="s">
        <v>791</v>
      </c>
      <c r="D247" s="8">
        <v>56</v>
      </c>
      <c r="E247" s="8">
        <v>12</v>
      </c>
      <c r="F247" s="9">
        <v>43069</v>
      </c>
      <c r="G247" s="8">
        <v>29</v>
      </c>
      <c r="H247" s="8">
        <v>88</v>
      </c>
      <c r="I247" s="8">
        <v>95</v>
      </c>
      <c r="J247" s="38"/>
      <c r="K247" s="38"/>
      <c r="L247" s="38"/>
      <c r="T247" s="8">
        <v>20</v>
      </c>
      <c r="U247" s="8">
        <v>6</v>
      </c>
      <c r="X247" s="8">
        <v>13</v>
      </c>
      <c r="Y247" s="8">
        <v>3</v>
      </c>
      <c r="Z247" s="8">
        <v>21</v>
      </c>
      <c r="AA247" s="8">
        <v>3</v>
      </c>
      <c r="AB247" s="8">
        <v>6</v>
      </c>
      <c r="AC247" s="8">
        <v>5</v>
      </c>
      <c r="AD247" s="8">
        <v>4</v>
      </c>
      <c r="AE247" s="8">
        <v>5</v>
      </c>
      <c r="AF247" s="8">
        <v>3</v>
      </c>
      <c r="AG247" s="8">
        <v>4</v>
      </c>
      <c r="AW247" s="8">
        <v>30</v>
      </c>
      <c r="AX247" s="8">
        <v>12</v>
      </c>
      <c r="AY247" s="8">
        <v>26</v>
      </c>
      <c r="AZ247" s="8">
        <v>12</v>
      </c>
      <c r="BA247" s="8">
        <v>22</v>
      </c>
      <c r="BB247" s="8">
        <v>4</v>
      </c>
      <c r="BC247" s="8">
        <v>24</v>
      </c>
      <c r="BD247" s="8">
        <v>10</v>
      </c>
      <c r="BE247" s="8">
        <v>22</v>
      </c>
      <c r="BF247" s="10" t="s">
        <v>340</v>
      </c>
      <c r="BG247" s="8">
        <v>1</v>
      </c>
      <c r="BH247" s="10" t="s">
        <v>335</v>
      </c>
      <c r="BI247" s="8">
        <v>41</v>
      </c>
      <c r="BJ247" s="10" t="s">
        <v>340</v>
      </c>
      <c r="DM247" s="8">
        <v>4</v>
      </c>
      <c r="DN247" s="8">
        <v>7</v>
      </c>
      <c r="DU247" s="8">
        <v>12</v>
      </c>
      <c r="DV247" s="8">
        <v>10</v>
      </c>
      <c r="DX247" s="8">
        <v>43</v>
      </c>
      <c r="DY247" s="8">
        <v>92</v>
      </c>
      <c r="DZ247" s="8">
        <v>1</v>
      </c>
      <c r="EA247" s="8">
        <v>2</v>
      </c>
      <c r="EB247" s="8">
        <v>11</v>
      </c>
      <c r="EC247" s="8">
        <v>11</v>
      </c>
      <c r="ED247" s="8">
        <v>10</v>
      </c>
      <c r="EE247" s="8">
        <v>8</v>
      </c>
      <c r="EF247" s="8">
        <v>12</v>
      </c>
      <c r="EG247" s="8">
        <v>11</v>
      </c>
      <c r="EH247" s="8">
        <v>12</v>
      </c>
      <c r="EI247" s="8">
        <v>10</v>
      </c>
      <c r="EJ247" s="8">
        <v>16</v>
      </c>
      <c r="EK247" s="8">
        <v>13</v>
      </c>
      <c r="EL247" s="8">
        <v>13</v>
      </c>
      <c r="EM247" s="8">
        <v>4</v>
      </c>
      <c r="EN247" s="8">
        <v>16</v>
      </c>
      <c r="EO247" s="10" t="s">
        <v>351</v>
      </c>
      <c r="IH247" s="8">
        <v>25</v>
      </c>
      <c r="II247" s="10" t="s">
        <v>337</v>
      </c>
      <c r="IJ247" s="8">
        <v>12.5</v>
      </c>
      <c r="IK247" s="8">
        <v>39</v>
      </c>
      <c r="IL247" s="8">
        <v>15.5</v>
      </c>
      <c r="IM247" s="8">
        <v>45</v>
      </c>
      <c r="IN247" s="8">
        <v>22</v>
      </c>
      <c r="IO247" s="8">
        <v>59</v>
      </c>
      <c r="IP247" s="8">
        <v>15</v>
      </c>
      <c r="IQ247" s="8">
        <v>29</v>
      </c>
      <c r="IR247" s="8">
        <v>15</v>
      </c>
      <c r="IS247" s="8">
        <v>42</v>
      </c>
      <c r="JB247" s="8">
        <v>56</v>
      </c>
      <c r="JC247" s="8">
        <v>49</v>
      </c>
      <c r="JS247" s="8" t="s">
        <v>792</v>
      </c>
      <c r="JV247" s="8">
        <v>71</v>
      </c>
      <c r="JW247" s="8">
        <v>23</v>
      </c>
      <c r="JX247" s="8">
        <v>0</v>
      </c>
      <c r="JY247" s="8">
        <v>267</v>
      </c>
      <c r="JZ247" s="8">
        <v>21</v>
      </c>
      <c r="KA247" s="8">
        <v>2</v>
      </c>
      <c r="MU247" s="8">
        <v>6</v>
      </c>
      <c r="MV247" s="8">
        <v>4</v>
      </c>
      <c r="MY247" s="8">
        <v>2</v>
      </c>
      <c r="MZ247" s="10">
        <v>2</v>
      </c>
    </row>
    <row r="248" spans="1:364" x14ac:dyDescent="0.25">
      <c r="A248" s="8" t="s">
        <v>1563</v>
      </c>
      <c r="B248" s="9">
        <v>42935</v>
      </c>
      <c r="C248" s="8" t="s">
        <v>793</v>
      </c>
      <c r="D248" s="8">
        <v>73</v>
      </c>
      <c r="E248" s="8">
        <v>20</v>
      </c>
      <c r="F248" s="9">
        <v>42935</v>
      </c>
      <c r="G248" s="8">
        <v>53</v>
      </c>
      <c r="H248" s="8">
        <v>110</v>
      </c>
      <c r="I248" s="8">
        <v>116</v>
      </c>
      <c r="J248" s="38"/>
      <c r="K248" s="38"/>
      <c r="L248" s="38"/>
      <c r="R248" s="8">
        <v>30</v>
      </c>
      <c r="S248" s="8">
        <v>14</v>
      </c>
      <c r="T248" s="8">
        <v>28</v>
      </c>
      <c r="U248" s="8">
        <v>9</v>
      </c>
      <c r="V248" s="8">
        <v>20</v>
      </c>
      <c r="W248" s="8">
        <v>15</v>
      </c>
      <c r="X248" s="8">
        <v>23</v>
      </c>
      <c r="Y248" s="8">
        <v>9</v>
      </c>
      <c r="Z248" s="8">
        <v>51</v>
      </c>
      <c r="AA248" s="8">
        <v>10</v>
      </c>
      <c r="AB248" s="8">
        <v>8</v>
      </c>
      <c r="AC248" s="8">
        <v>8</v>
      </c>
      <c r="AD248" s="8">
        <v>7</v>
      </c>
      <c r="AE248" s="8">
        <v>9</v>
      </c>
      <c r="AF248" s="8">
        <v>8</v>
      </c>
      <c r="AG248" s="8">
        <v>11</v>
      </c>
      <c r="BQ248" s="8">
        <v>15</v>
      </c>
      <c r="BR248" s="8">
        <v>4</v>
      </c>
      <c r="BS248" s="8">
        <v>7</v>
      </c>
      <c r="BT248" s="8">
        <v>5</v>
      </c>
      <c r="BU248" s="8">
        <v>27</v>
      </c>
      <c r="BV248" s="8">
        <v>9</v>
      </c>
      <c r="BW248" s="8">
        <v>8</v>
      </c>
      <c r="BX248" s="8">
        <v>7</v>
      </c>
      <c r="BY248" s="8">
        <v>18</v>
      </c>
      <c r="BZ248" s="10" t="s">
        <v>334</v>
      </c>
      <c r="CA248" s="8">
        <v>5</v>
      </c>
      <c r="CB248" s="10" t="s">
        <v>365</v>
      </c>
      <c r="CC248" s="8">
        <v>43</v>
      </c>
      <c r="CD248" s="10" t="s">
        <v>358</v>
      </c>
      <c r="CK248" s="8">
        <v>2</v>
      </c>
      <c r="CL248" s="10" t="s">
        <v>502</v>
      </c>
      <c r="CS248" s="8">
        <v>8</v>
      </c>
      <c r="CT248" s="8">
        <v>-0.5</v>
      </c>
      <c r="CU248" s="8">
        <v>30</v>
      </c>
      <c r="CV248" s="8">
        <v>42</v>
      </c>
      <c r="CW248" s="8">
        <v>4</v>
      </c>
      <c r="CX248" s="8">
        <v>-0.5</v>
      </c>
      <c r="CY248" s="8">
        <v>3</v>
      </c>
      <c r="CZ248" s="8">
        <v>-1.5</v>
      </c>
      <c r="DA248" s="8">
        <v>7</v>
      </c>
      <c r="DB248" s="8">
        <v>-1</v>
      </c>
      <c r="DC248" s="8">
        <v>2</v>
      </c>
      <c r="DD248" s="8">
        <v>-2</v>
      </c>
      <c r="DE248" s="8">
        <v>9</v>
      </c>
      <c r="DF248" s="8">
        <v>0</v>
      </c>
      <c r="DG248" s="8">
        <v>11</v>
      </c>
      <c r="DH248" s="8">
        <v>-2</v>
      </c>
      <c r="DI248" s="8">
        <v>5</v>
      </c>
      <c r="DJ248" s="8">
        <v>0.5</v>
      </c>
      <c r="DK248" s="8">
        <v>100</v>
      </c>
      <c r="DL248" s="8">
        <v>92.4</v>
      </c>
      <c r="IH248" s="8">
        <v>33</v>
      </c>
      <c r="II248" s="10" t="s">
        <v>336</v>
      </c>
      <c r="IP248" s="8">
        <v>49</v>
      </c>
      <c r="IQ248" s="8">
        <v>53</v>
      </c>
      <c r="IR248" s="8">
        <v>19</v>
      </c>
      <c r="IS248" s="8">
        <v>48</v>
      </c>
      <c r="JB248" s="8">
        <v>55</v>
      </c>
      <c r="JC248" s="8">
        <v>42</v>
      </c>
      <c r="JV248" s="8">
        <v>41</v>
      </c>
      <c r="JW248" s="8">
        <v>41</v>
      </c>
      <c r="JX248" s="8">
        <v>2</v>
      </c>
      <c r="JY248" s="8">
        <v>101</v>
      </c>
      <c r="JZ248" s="8">
        <v>44</v>
      </c>
      <c r="KA248" s="8">
        <v>1</v>
      </c>
      <c r="KD248" s="8">
        <v>69</v>
      </c>
      <c r="KE248" s="8">
        <v>31</v>
      </c>
      <c r="KF248" s="8">
        <v>47</v>
      </c>
      <c r="KG248" s="8">
        <v>30</v>
      </c>
      <c r="KH248" s="8">
        <v>19</v>
      </c>
      <c r="KI248" s="8">
        <v>38</v>
      </c>
      <c r="LO248" s="8">
        <v>6</v>
      </c>
      <c r="LP248" s="8">
        <v>57</v>
      </c>
      <c r="LQ248" s="8">
        <v>1</v>
      </c>
      <c r="LR248" s="8">
        <v>54</v>
      </c>
      <c r="LS248" s="8">
        <v>5</v>
      </c>
      <c r="LT248" s="8">
        <v>53</v>
      </c>
      <c r="LU248" s="8">
        <v>111</v>
      </c>
      <c r="LV248" s="8">
        <v>109</v>
      </c>
      <c r="MU248" s="8">
        <v>3</v>
      </c>
      <c r="MY248" s="8">
        <v>1</v>
      </c>
    </row>
    <row r="249" spans="1:364" x14ac:dyDescent="0.25">
      <c r="A249" s="8" t="s">
        <v>1602</v>
      </c>
      <c r="B249" s="9">
        <v>42794</v>
      </c>
      <c r="C249" s="8" t="s">
        <v>794</v>
      </c>
      <c r="D249" s="8">
        <v>61</v>
      </c>
      <c r="E249" s="8">
        <v>16</v>
      </c>
      <c r="F249" s="9">
        <v>42794</v>
      </c>
      <c r="J249" s="38">
        <v>45</v>
      </c>
      <c r="K249" s="38"/>
      <c r="L249" s="38">
        <v>119</v>
      </c>
      <c r="R249" s="8">
        <v>27</v>
      </c>
      <c r="S249" s="8">
        <v>11</v>
      </c>
      <c r="T249" s="8">
        <v>45</v>
      </c>
      <c r="U249" s="8">
        <v>12</v>
      </c>
      <c r="V249" s="8">
        <v>12</v>
      </c>
      <c r="W249" s="8">
        <v>8</v>
      </c>
      <c r="X249" s="8">
        <v>27</v>
      </c>
      <c r="Y249" s="8">
        <v>10</v>
      </c>
      <c r="Z249" s="8">
        <v>75</v>
      </c>
      <c r="AA249" s="8">
        <v>13</v>
      </c>
      <c r="AB249" s="8">
        <v>10</v>
      </c>
      <c r="AC249" s="8">
        <v>10</v>
      </c>
      <c r="AD249" s="8">
        <v>7</v>
      </c>
      <c r="AE249" s="8">
        <v>8</v>
      </c>
      <c r="AF249" s="8">
        <v>10</v>
      </c>
      <c r="AG249" s="8">
        <v>12</v>
      </c>
      <c r="AW249" s="8">
        <v>28</v>
      </c>
      <c r="AX249" s="8">
        <v>11</v>
      </c>
      <c r="AY249" s="8">
        <v>24</v>
      </c>
      <c r="AZ249" s="8">
        <v>11</v>
      </c>
      <c r="BA249" s="8">
        <v>38</v>
      </c>
      <c r="BB249" s="8">
        <v>12</v>
      </c>
      <c r="BC249" s="8">
        <v>21</v>
      </c>
      <c r="BD249" s="8">
        <v>10</v>
      </c>
      <c r="BE249" s="8">
        <v>24</v>
      </c>
      <c r="BF249" s="10" t="s">
        <v>334</v>
      </c>
      <c r="BG249" s="8">
        <v>5</v>
      </c>
      <c r="BH249" s="10" t="s">
        <v>334</v>
      </c>
      <c r="BI249" s="8">
        <v>43</v>
      </c>
      <c r="BJ249" s="10" t="s">
        <v>358</v>
      </c>
      <c r="CK249" s="8">
        <v>6</v>
      </c>
      <c r="CL249" s="10" t="s">
        <v>439</v>
      </c>
      <c r="CS249" s="8">
        <v>11</v>
      </c>
      <c r="CT249" s="8">
        <v>0.5</v>
      </c>
      <c r="CU249" s="8">
        <v>50</v>
      </c>
      <c r="CV249" s="8">
        <v>62</v>
      </c>
      <c r="CW249" s="8">
        <v>5</v>
      </c>
      <c r="CX249" s="8">
        <v>0</v>
      </c>
      <c r="CY249" s="8">
        <v>10</v>
      </c>
      <c r="CZ249" s="8">
        <v>0.5</v>
      </c>
      <c r="DA249" s="8">
        <v>11</v>
      </c>
      <c r="DB249" s="8">
        <v>0.5</v>
      </c>
      <c r="DC249" s="8">
        <v>12</v>
      </c>
      <c r="DD249" s="8">
        <v>1</v>
      </c>
      <c r="DE249" s="8">
        <v>12</v>
      </c>
      <c r="DF249" s="8">
        <v>0.5</v>
      </c>
      <c r="DG249" s="8">
        <v>14</v>
      </c>
      <c r="DH249" s="8">
        <v>0</v>
      </c>
      <c r="DI249" s="8">
        <v>3</v>
      </c>
      <c r="DJ249" s="8">
        <v>0</v>
      </c>
      <c r="DK249" s="8">
        <v>100</v>
      </c>
      <c r="DL249" s="8">
        <v>91.7</v>
      </c>
      <c r="IH249" s="8">
        <v>34</v>
      </c>
      <c r="II249" s="10" t="s">
        <v>336</v>
      </c>
      <c r="IP249" s="8">
        <v>53</v>
      </c>
      <c r="IQ249" s="8">
        <v>58</v>
      </c>
      <c r="IR249" s="8">
        <v>33</v>
      </c>
      <c r="IS249" s="8">
        <v>74</v>
      </c>
      <c r="JB249" s="8">
        <v>58</v>
      </c>
      <c r="JC249" s="8">
        <v>58</v>
      </c>
      <c r="JL249" s="8">
        <v>30</v>
      </c>
      <c r="JM249" s="8" t="s">
        <v>732</v>
      </c>
      <c r="JV249" s="8">
        <v>26</v>
      </c>
      <c r="JW249" s="8">
        <v>53</v>
      </c>
      <c r="JX249" s="8">
        <v>0</v>
      </c>
      <c r="JY249" s="8">
        <v>74</v>
      </c>
      <c r="JZ249" s="8">
        <v>50</v>
      </c>
      <c r="KA249" s="8">
        <v>1</v>
      </c>
      <c r="KD249" s="8">
        <v>98</v>
      </c>
      <c r="KE249" s="8">
        <v>45</v>
      </c>
      <c r="KF249" s="8">
        <v>85</v>
      </c>
      <c r="KG249" s="8">
        <v>57</v>
      </c>
      <c r="KH249" s="8">
        <v>55</v>
      </c>
      <c r="KI249" s="8">
        <v>65</v>
      </c>
      <c r="KU249" s="8">
        <v>3</v>
      </c>
      <c r="KV249" s="10" t="s">
        <v>336</v>
      </c>
      <c r="KW249" s="8">
        <v>69</v>
      </c>
      <c r="KX249" s="8">
        <v>31</v>
      </c>
      <c r="KY249" s="8">
        <v>37</v>
      </c>
      <c r="KZ249" s="8">
        <v>35</v>
      </c>
      <c r="LA249" s="8">
        <v>12</v>
      </c>
      <c r="LB249" s="10" t="s">
        <v>336</v>
      </c>
      <c r="LC249" s="8">
        <v>0</v>
      </c>
      <c r="LD249" s="10" t="s">
        <v>336</v>
      </c>
      <c r="MW249" s="8">
        <v>7</v>
      </c>
      <c r="MX249" s="8">
        <v>4</v>
      </c>
    </row>
    <row r="250" spans="1:364" x14ac:dyDescent="0.25">
      <c r="A250" s="8" t="s">
        <v>1713</v>
      </c>
      <c r="B250" s="9">
        <v>42457</v>
      </c>
      <c r="C250" s="8" t="s">
        <v>795</v>
      </c>
      <c r="D250" s="8">
        <v>70</v>
      </c>
      <c r="E250" s="8">
        <v>15</v>
      </c>
      <c r="F250" s="9">
        <v>42457</v>
      </c>
      <c r="J250" s="38">
        <v>38</v>
      </c>
      <c r="K250" s="38">
        <v>108</v>
      </c>
      <c r="L250" s="38">
        <v>109</v>
      </c>
      <c r="T250" s="8">
        <v>16</v>
      </c>
      <c r="U250" s="8">
        <v>6</v>
      </c>
      <c r="V250" s="8">
        <v>12</v>
      </c>
      <c r="W250" s="8">
        <v>10</v>
      </c>
      <c r="X250" s="8">
        <v>22</v>
      </c>
      <c r="Y250" s="8">
        <v>9</v>
      </c>
      <c r="Z250" s="8">
        <v>32</v>
      </c>
      <c r="AA250" s="8">
        <v>7</v>
      </c>
      <c r="AB250" s="8">
        <v>7</v>
      </c>
      <c r="AC250" s="8">
        <v>7</v>
      </c>
      <c r="AD250" s="8">
        <v>6</v>
      </c>
      <c r="AE250" s="8">
        <v>8</v>
      </c>
      <c r="AF250" s="8">
        <v>9</v>
      </c>
      <c r="AG250" s="8">
        <v>12</v>
      </c>
      <c r="BQ250" s="8">
        <v>16</v>
      </c>
      <c r="BR250" s="8">
        <v>5</v>
      </c>
      <c r="BS250" s="8">
        <v>1</v>
      </c>
      <c r="BT250" s="8">
        <v>2</v>
      </c>
      <c r="BU250" s="8">
        <v>24</v>
      </c>
      <c r="BV250" s="8">
        <v>7</v>
      </c>
      <c r="BW250" s="8">
        <v>0</v>
      </c>
      <c r="BX250" s="8">
        <v>1</v>
      </c>
      <c r="BY250" s="8">
        <v>12</v>
      </c>
      <c r="BZ250" s="10" t="s">
        <v>335</v>
      </c>
      <c r="CA250" s="8">
        <v>1</v>
      </c>
      <c r="CB250" s="10" t="s">
        <v>344</v>
      </c>
      <c r="CC250" s="8">
        <v>36</v>
      </c>
      <c r="CD250" s="10" t="s">
        <v>344</v>
      </c>
      <c r="CK250" s="8">
        <v>4</v>
      </c>
      <c r="CL250" s="10" t="s">
        <v>504</v>
      </c>
      <c r="CS250" s="8">
        <v>4</v>
      </c>
      <c r="CT250" s="8">
        <v>-2.5</v>
      </c>
      <c r="CU250" s="8">
        <v>25</v>
      </c>
      <c r="CV250" s="8">
        <v>35</v>
      </c>
      <c r="CW250" s="8">
        <v>3</v>
      </c>
      <c r="CX250" s="8">
        <v>-1</v>
      </c>
      <c r="CY250" s="8">
        <v>0</v>
      </c>
      <c r="CZ250" s="8">
        <v>-3</v>
      </c>
      <c r="DA250" s="8">
        <v>1</v>
      </c>
      <c r="DB250" s="8">
        <v>-3</v>
      </c>
      <c r="DC250" s="8">
        <v>0</v>
      </c>
      <c r="DD250" s="8">
        <v>-2.5</v>
      </c>
      <c r="DE250" s="8">
        <v>0</v>
      </c>
      <c r="DF250" s="8">
        <v>-3.5</v>
      </c>
      <c r="DG250" s="8">
        <v>8</v>
      </c>
      <c r="DH250" s="8">
        <v>-3.5</v>
      </c>
      <c r="DI250" s="8">
        <v>12</v>
      </c>
      <c r="DJ250" s="8">
        <v>2</v>
      </c>
      <c r="DK250" s="8">
        <v>94</v>
      </c>
      <c r="DL250" s="8">
        <v>6.2</v>
      </c>
      <c r="IH250" s="8">
        <v>14</v>
      </c>
      <c r="II250" s="10" t="s">
        <v>337</v>
      </c>
      <c r="IP250" s="8">
        <v>31</v>
      </c>
      <c r="IQ250" s="8">
        <v>42</v>
      </c>
      <c r="IR250" s="8">
        <v>22</v>
      </c>
      <c r="IS250" s="8">
        <v>56</v>
      </c>
      <c r="JB250" s="8">
        <v>52</v>
      </c>
      <c r="JC250" s="8">
        <v>43</v>
      </c>
      <c r="JV250" s="8">
        <v>101</v>
      </c>
      <c r="JW250" s="8">
        <v>16</v>
      </c>
      <c r="JX250" s="8">
        <v>0</v>
      </c>
      <c r="JY250" s="8">
        <v>275</v>
      </c>
      <c r="JZ250" s="8">
        <v>23</v>
      </c>
      <c r="KA250" s="8">
        <v>0</v>
      </c>
      <c r="KD250" s="8">
        <v>69</v>
      </c>
      <c r="KE250" s="8">
        <v>27</v>
      </c>
      <c r="KF250" s="8">
        <v>53</v>
      </c>
      <c r="KG250" s="8">
        <v>32</v>
      </c>
      <c r="KH250" s="8">
        <v>28</v>
      </c>
      <c r="KI250" s="8">
        <v>42</v>
      </c>
      <c r="LO250" s="8">
        <v>5</v>
      </c>
      <c r="LP250" s="8">
        <v>41</v>
      </c>
      <c r="LQ250" s="8">
        <v>3</v>
      </c>
      <c r="LR250" s="8">
        <v>46</v>
      </c>
      <c r="LS250" s="8">
        <v>13</v>
      </c>
      <c r="LT250" s="8">
        <v>41</v>
      </c>
      <c r="LU250" s="8">
        <v>87</v>
      </c>
      <c r="LV250" s="8">
        <v>89</v>
      </c>
      <c r="MU250" s="8">
        <v>7</v>
      </c>
      <c r="MV250" s="8">
        <v>4</v>
      </c>
      <c r="MY250" s="8">
        <v>0</v>
      </c>
      <c r="MZ250" s="10">
        <v>0</v>
      </c>
    </row>
    <row r="251" spans="1:364" x14ac:dyDescent="0.25">
      <c r="A251" s="8" t="s">
        <v>1571</v>
      </c>
      <c r="B251" s="9">
        <v>42885</v>
      </c>
      <c r="C251" s="8" t="s">
        <v>796</v>
      </c>
      <c r="D251" s="8">
        <v>74</v>
      </c>
      <c r="E251" s="8">
        <v>10</v>
      </c>
      <c r="F251" s="9">
        <v>42885</v>
      </c>
      <c r="J251" s="38">
        <v>34</v>
      </c>
      <c r="K251" s="38">
        <v>102</v>
      </c>
      <c r="L251" s="38">
        <v>93</v>
      </c>
      <c r="T251" s="8">
        <v>24</v>
      </c>
      <c r="U251" s="8">
        <v>9</v>
      </c>
      <c r="X251" s="8">
        <v>19</v>
      </c>
      <c r="Y251" s="8">
        <v>8</v>
      </c>
      <c r="Z251" s="8">
        <v>41</v>
      </c>
      <c r="AA251" s="8">
        <v>9</v>
      </c>
      <c r="AB251" s="8">
        <v>7</v>
      </c>
      <c r="AC251" s="8">
        <v>7</v>
      </c>
      <c r="AD251" s="8">
        <v>7</v>
      </c>
      <c r="AE251" s="8">
        <v>9</v>
      </c>
      <c r="AF251" s="8">
        <v>5</v>
      </c>
      <c r="AG251" s="8">
        <v>8</v>
      </c>
      <c r="BQ251" s="8">
        <v>19</v>
      </c>
      <c r="BR251" s="8">
        <v>6</v>
      </c>
      <c r="BS251" s="8">
        <v>7</v>
      </c>
      <c r="BT251" s="8">
        <v>6</v>
      </c>
      <c r="BU251" s="8">
        <v>24</v>
      </c>
      <c r="BV251" s="8">
        <v>8</v>
      </c>
      <c r="BW251" s="8">
        <v>18</v>
      </c>
      <c r="BX251" s="8">
        <v>11</v>
      </c>
      <c r="BY251" s="8">
        <v>15</v>
      </c>
      <c r="BZ251" s="10" t="s">
        <v>340</v>
      </c>
      <c r="CA251" s="8">
        <v>3</v>
      </c>
      <c r="CB251" s="10" t="s">
        <v>334</v>
      </c>
      <c r="CC251" s="8">
        <v>43</v>
      </c>
      <c r="CD251" s="10" t="s">
        <v>358</v>
      </c>
      <c r="FM251" s="8">
        <v>5</v>
      </c>
      <c r="FN251" s="8">
        <v>10</v>
      </c>
      <c r="FS251" s="8">
        <v>6</v>
      </c>
      <c r="FT251" s="8">
        <v>6</v>
      </c>
      <c r="FU251" s="8">
        <v>5</v>
      </c>
      <c r="FV251" s="8">
        <v>6</v>
      </c>
      <c r="FW251" s="8">
        <v>5</v>
      </c>
      <c r="FX251" s="8">
        <v>7</v>
      </c>
      <c r="FY251" s="8">
        <v>4</v>
      </c>
      <c r="FZ251" s="8">
        <v>4</v>
      </c>
      <c r="GA251" s="8">
        <v>8</v>
      </c>
      <c r="GB251" s="8">
        <v>10</v>
      </c>
      <c r="GC251" s="8">
        <v>3</v>
      </c>
      <c r="GD251" s="8">
        <v>5</v>
      </c>
      <c r="GE251" s="8">
        <v>9</v>
      </c>
      <c r="GF251" s="8">
        <v>100</v>
      </c>
      <c r="GG251" s="8">
        <v>34</v>
      </c>
      <c r="GH251" s="8">
        <v>90</v>
      </c>
      <c r="IH251" s="8">
        <v>23.5</v>
      </c>
      <c r="II251" s="10" t="s">
        <v>337</v>
      </c>
      <c r="IP251" s="8">
        <v>45</v>
      </c>
      <c r="IQ251" s="8">
        <v>66</v>
      </c>
      <c r="IR251" s="8">
        <v>5</v>
      </c>
      <c r="IS251" s="8">
        <v>29</v>
      </c>
      <c r="JB251" s="8">
        <v>56</v>
      </c>
      <c r="JC251" s="8">
        <v>67</v>
      </c>
      <c r="JV251" s="8">
        <v>78</v>
      </c>
      <c r="JW251" s="8">
        <v>39</v>
      </c>
      <c r="JX251" s="8">
        <v>0</v>
      </c>
      <c r="JY251" s="8">
        <v>269</v>
      </c>
      <c r="JZ251" s="8">
        <v>42</v>
      </c>
      <c r="KA251" s="8">
        <v>2</v>
      </c>
      <c r="KD251" s="8">
        <v>81</v>
      </c>
      <c r="KE251" s="8">
        <v>42</v>
      </c>
      <c r="KF251" s="8">
        <v>52</v>
      </c>
      <c r="KG251" s="8">
        <v>36</v>
      </c>
      <c r="KH251" s="8">
        <v>20</v>
      </c>
      <c r="KI251" s="8">
        <v>42</v>
      </c>
      <c r="LO251" s="8">
        <v>2</v>
      </c>
      <c r="LP251" s="8">
        <v>34</v>
      </c>
      <c r="LQ251" s="8">
        <v>15</v>
      </c>
      <c r="LR251" s="8">
        <v>36</v>
      </c>
      <c r="LS251" s="8">
        <v>30</v>
      </c>
      <c r="LT251" s="8">
        <v>37</v>
      </c>
      <c r="LU251" s="8">
        <v>70</v>
      </c>
      <c r="LV251" s="8">
        <v>75</v>
      </c>
      <c r="MY251" s="8">
        <v>9</v>
      </c>
    </row>
    <row r="252" spans="1:364" x14ac:dyDescent="0.25">
      <c r="A252" s="8" t="s">
        <v>1578</v>
      </c>
      <c r="B252" s="9">
        <v>42857</v>
      </c>
      <c r="C252" s="8" t="s">
        <v>797</v>
      </c>
      <c r="D252" s="8">
        <v>83</v>
      </c>
      <c r="E252" s="8">
        <v>15</v>
      </c>
      <c r="F252" s="9">
        <v>42857</v>
      </c>
      <c r="J252" s="38">
        <v>45</v>
      </c>
      <c r="K252" s="38">
        <v>120</v>
      </c>
      <c r="L252" s="38">
        <v>117</v>
      </c>
      <c r="R252" s="8">
        <v>25</v>
      </c>
      <c r="S252" s="8">
        <v>12</v>
      </c>
      <c r="T252" s="8">
        <v>37</v>
      </c>
      <c r="U252" s="8">
        <v>13</v>
      </c>
      <c r="V252" s="8">
        <v>13</v>
      </c>
      <c r="W252" s="8">
        <v>12</v>
      </c>
      <c r="X252" s="8">
        <v>20</v>
      </c>
      <c r="Y252" s="8">
        <v>9</v>
      </c>
      <c r="Z252" s="8">
        <v>31</v>
      </c>
      <c r="AA252" s="8">
        <v>8</v>
      </c>
      <c r="AB252" s="8">
        <v>6</v>
      </c>
      <c r="AC252" s="8">
        <v>6</v>
      </c>
      <c r="AD252" s="8">
        <v>7</v>
      </c>
      <c r="AE252" s="8">
        <v>10</v>
      </c>
      <c r="AF252" s="8">
        <v>7</v>
      </c>
      <c r="AG252" s="8">
        <v>11</v>
      </c>
      <c r="BQ252" s="8">
        <v>22</v>
      </c>
      <c r="BR252" s="8">
        <v>8</v>
      </c>
      <c r="BS252" s="8">
        <v>7</v>
      </c>
      <c r="BT252" s="8">
        <v>7</v>
      </c>
      <c r="BY252" s="8">
        <v>14</v>
      </c>
      <c r="BZ252" s="10" t="s">
        <v>343</v>
      </c>
      <c r="EP252" s="8">
        <v>5</v>
      </c>
      <c r="EQ252" s="8">
        <v>0.5</v>
      </c>
      <c r="EV252" s="8">
        <v>6</v>
      </c>
      <c r="EW252" s="8">
        <v>-0.5</v>
      </c>
      <c r="EY252" s="8">
        <v>19</v>
      </c>
      <c r="EZ252" s="8">
        <v>47</v>
      </c>
      <c r="FA252" s="8">
        <v>5</v>
      </c>
      <c r="FB252" s="8">
        <v>-0.5</v>
      </c>
      <c r="FC252" s="8">
        <v>0</v>
      </c>
      <c r="FD252" s="8">
        <v>-1.5</v>
      </c>
      <c r="FE252" s="8">
        <v>4</v>
      </c>
      <c r="FF252" s="8">
        <v>0</v>
      </c>
      <c r="FG252" s="8">
        <v>9</v>
      </c>
      <c r="FH252" s="8">
        <v>0.5</v>
      </c>
      <c r="FI252" s="8">
        <v>9</v>
      </c>
      <c r="FJ252" s="8">
        <v>3</v>
      </c>
      <c r="FK252" s="8">
        <v>100</v>
      </c>
      <c r="FL252" s="8">
        <v>98.5</v>
      </c>
      <c r="HQ252" s="8">
        <v>0</v>
      </c>
      <c r="HR252" s="8">
        <v>27</v>
      </c>
      <c r="HS252" s="8">
        <v>3</v>
      </c>
      <c r="HT252" s="8">
        <v>31</v>
      </c>
      <c r="HU252" s="8">
        <v>4</v>
      </c>
      <c r="HV252" s="8">
        <v>31</v>
      </c>
      <c r="HW252" s="8">
        <v>7</v>
      </c>
      <c r="HX252" s="8">
        <v>27</v>
      </c>
      <c r="HY252" s="8">
        <v>0</v>
      </c>
      <c r="HZ252" s="8" t="s">
        <v>347</v>
      </c>
      <c r="IA252" s="8">
        <v>0</v>
      </c>
      <c r="IB252" s="8" t="s">
        <v>529</v>
      </c>
      <c r="IC252" s="8">
        <v>6</v>
      </c>
      <c r="ID252" s="10" t="s">
        <v>444</v>
      </c>
      <c r="IE252" s="8">
        <v>5</v>
      </c>
      <c r="IF252" s="10" t="s">
        <v>336</v>
      </c>
      <c r="IG252" s="10" t="s">
        <v>461</v>
      </c>
      <c r="IH252" s="8">
        <v>25.5</v>
      </c>
      <c r="II252" s="10" t="s">
        <v>352</v>
      </c>
      <c r="IP252" s="8">
        <v>40</v>
      </c>
      <c r="IQ252" s="8">
        <v>51</v>
      </c>
      <c r="IR252" s="8">
        <v>7</v>
      </c>
      <c r="IS252" s="8">
        <v>22</v>
      </c>
      <c r="JB252" s="8">
        <v>59</v>
      </c>
      <c r="JC252" s="8">
        <v>73</v>
      </c>
      <c r="JV252" s="8">
        <v>46</v>
      </c>
      <c r="JW252" s="8">
        <v>42</v>
      </c>
      <c r="JX252" s="8">
        <v>1</v>
      </c>
      <c r="JY252" s="8" t="s">
        <v>416</v>
      </c>
      <c r="KD252" s="8">
        <v>68</v>
      </c>
      <c r="KE252" s="8">
        <v>27</v>
      </c>
      <c r="KF252" s="8">
        <v>46</v>
      </c>
      <c r="KG252" s="8">
        <v>28</v>
      </c>
      <c r="KH252" s="8">
        <v>13</v>
      </c>
      <c r="KI252" s="8">
        <v>30</v>
      </c>
      <c r="LO252" s="8">
        <v>5</v>
      </c>
      <c r="LP252" s="8">
        <v>46</v>
      </c>
      <c r="LQ252" s="8">
        <v>5</v>
      </c>
      <c r="LR252" s="8">
        <v>46</v>
      </c>
      <c r="LS252" s="8">
        <v>14</v>
      </c>
      <c r="LT252" s="8">
        <v>45</v>
      </c>
      <c r="LU252" s="8">
        <v>92</v>
      </c>
      <c r="LV252" s="8">
        <v>93</v>
      </c>
      <c r="MU252" s="8">
        <v>1</v>
      </c>
      <c r="MV252" s="8">
        <v>0</v>
      </c>
      <c r="MY252" s="8">
        <v>0</v>
      </c>
      <c r="MZ252" s="10">
        <v>0</v>
      </c>
    </row>
    <row r="253" spans="1:364" x14ac:dyDescent="0.25">
      <c r="A253" s="8" t="s">
        <v>1573</v>
      </c>
      <c r="B253" s="9">
        <v>42872</v>
      </c>
      <c r="C253" s="8" t="s">
        <v>798</v>
      </c>
      <c r="D253" s="8">
        <v>76</v>
      </c>
      <c r="E253" s="8">
        <v>18</v>
      </c>
      <c r="F253" s="9">
        <v>42872</v>
      </c>
      <c r="J253" s="38">
        <v>44</v>
      </c>
      <c r="K253" s="38">
        <v>117</v>
      </c>
      <c r="L253" s="38">
        <v>120</v>
      </c>
      <c r="R253" s="8">
        <v>27</v>
      </c>
      <c r="S253" s="8">
        <v>12</v>
      </c>
      <c r="T253" s="8">
        <v>38</v>
      </c>
      <c r="U253" s="8">
        <v>13</v>
      </c>
      <c r="V253" s="8">
        <v>18</v>
      </c>
      <c r="W253" s="8">
        <v>14</v>
      </c>
      <c r="X253" s="8">
        <v>25</v>
      </c>
      <c r="Y253" s="8">
        <v>11</v>
      </c>
      <c r="Z253" s="8">
        <v>32</v>
      </c>
      <c r="AA253" s="8">
        <v>7</v>
      </c>
      <c r="AB253" s="8">
        <v>11</v>
      </c>
      <c r="AC253" s="8">
        <v>12</v>
      </c>
      <c r="AD253" s="8">
        <v>6</v>
      </c>
      <c r="AE253" s="8">
        <v>8</v>
      </c>
      <c r="AF253" s="8">
        <v>8</v>
      </c>
      <c r="AG253" s="8">
        <v>11</v>
      </c>
      <c r="BQ253" s="8">
        <v>16</v>
      </c>
      <c r="BR253" s="8">
        <v>5</v>
      </c>
      <c r="BS253" s="8">
        <v>10</v>
      </c>
      <c r="BT253" s="8">
        <v>8</v>
      </c>
      <c r="BU253" s="8">
        <v>27</v>
      </c>
      <c r="BV253" s="8">
        <v>10</v>
      </c>
      <c r="BW253" s="8">
        <v>17</v>
      </c>
      <c r="BX253" s="8">
        <v>10</v>
      </c>
      <c r="CK253" s="8">
        <v>2</v>
      </c>
      <c r="CL253" s="10" t="s">
        <v>502</v>
      </c>
      <c r="CS253" s="8">
        <v>8</v>
      </c>
      <c r="CT253" s="8">
        <v>-0.5</v>
      </c>
      <c r="CU253" s="8">
        <v>33</v>
      </c>
      <c r="CV253" s="8">
        <v>46</v>
      </c>
      <c r="CW253" s="8">
        <v>2</v>
      </c>
      <c r="CX253" s="8">
        <v>-1.5</v>
      </c>
      <c r="CY253" s="8">
        <v>9</v>
      </c>
      <c r="CZ253" s="8">
        <v>0.5</v>
      </c>
      <c r="DA253" s="8">
        <v>9</v>
      </c>
      <c r="DB253" s="8">
        <v>0</v>
      </c>
      <c r="DC253" s="8">
        <v>10</v>
      </c>
      <c r="DD253" s="8">
        <v>1</v>
      </c>
      <c r="DE253" s="8">
        <v>9</v>
      </c>
      <c r="DF253" s="8">
        <v>0</v>
      </c>
      <c r="DG253" s="8">
        <v>16</v>
      </c>
      <c r="DH253" s="8">
        <v>1</v>
      </c>
      <c r="DI253" s="8">
        <v>20</v>
      </c>
      <c r="DJ253" s="8">
        <v>4.5</v>
      </c>
      <c r="DK253" s="8">
        <v>100</v>
      </c>
      <c r="DL253" s="8">
        <v>92.4</v>
      </c>
      <c r="IH253" s="8">
        <v>33</v>
      </c>
      <c r="II253" s="10" t="s">
        <v>336</v>
      </c>
      <c r="IP253" s="8">
        <v>51</v>
      </c>
      <c r="IQ253" s="8">
        <v>58</v>
      </c>
      <c r="IR253" s="8">
        <v>12</v>
      </c>
      <c r="IS253" s="8">
        <v>34</v>
      </c>
      <c r="JB253" s="8">
        <v>52</v>
      </c>
      <c r="JC253" s="8">
        <v>42</v>
      </c>
      <c r="JV253" s="8">
        <v>42</v>
      </c>
      <c r="JW253" s="8">
        <v>43</v>
      </c>
      <c r="JX253" s="8">
        <v>1</v>
      </c>
      <c r="JY253" s="8">
        <v>116</v>
      </c>
      <c r="JZ253" s="8">
        <v>42</v>
      </c>
      <c r="KA253" s="8">
        <v>1</v>
      </c>
      <c r="KD253" s="8">
        <v>79</v>
      </c>
      <c r="KE253" s="8">
        <v>30</v>
      </c>
      <c r="KF253" s="8">
        <v>59</v>
      </c>
      <c r="KG253" s="8">
        <v>35</v>
      </c>
      <c r="KH253" s="8">
        <v>24</v>
      </c>
      <c r="KI253" s="8">
        <v>35</v>
      </c>
      <c r="LO253" s="8">
        <v>1</v>
      </c>
      <c r="LP253" s="8">
        <v>19</v>
      </c>
      <c r="LQ253" s="8">
        <v>3</v>
      </c>
      <c r="LR253" s="8">
        <v>47</v>
      </c>
      <c r="LS253" s="8">
        <v>21</v>
      </c>
      <c r="LT253" s="8">
        <v>39</v>
      </c>
      <c r="LU253" s="8">
        <v>66</v>
      </c>
      <c r="LV253" s="8">
        <v>72</v>
      </c>
      <c r="MU253" s="8">
        <v>0</v>
      </c>
      <c r="MY253" s="8">
        <v>0</v>
      </c>
      <c r="MZ253" s="10">
        <v>0</v>
      </c>
    </row>
    <row r="254" spans="1:364" x14ac:dyDescent="0.25">
      <c r="A254" s="8" t="s">
        <v>1744</v>
      </c>
      <c r="B254" s="9">
        <v>42375</v>
      </c>
      <c r="C254" s="8" t="s">
        <v>799</v>
      </c>
      <c r="D254" s="8">
        <v>75</v>
      </c>
      <c r="E254" s="8">
        <v>18</v>
      </c>
      <c r="F254" s="9">
        <v>42374</v>
      </c>
      <c r="J254" s="38">
        <v>37</v>
      </c>
      <c r="K254" s="38">
        <v>107</v>
      </c>
      <c r="L254" s="38">
        <v>114</v>
      </c>
      <c r="R254" s="8">
        <v>31</v>
      </c>
      <c r="S254" s="8">
        <v>15</v>
      </c>
      <c r="V254" s="8">
        <v>11</v>
      </c>
      <c r="W254" s="8">
        <v>10</v>
      </c>
      <c r="X254" s="8">
        <v>26</v>
      </c>
      <c r="Y254" s="8">
        <v>11</v>
      </c>
      <c r="AB254" s="8">
        <v>10</v>
      </c>
      <c r="AC254" s="8">
        <v>10</v>
      </c>
      <c r="AD254" s="8">
        <v>8</v>
      </c>
      <c r="AE254" s="8">
        <v>10</v>
      </c>
      <c r="AF254" s="8">
        <v>8</v>
      </c>
      <c r="AG254" s="8">
        <v>11</v>
      </c>
      <c r="BQ254" s="8">
        <v>26</v>
      </c>
      <c r="BR254" s="8">
        <v>9</v>
      </c>
      <c r="BS254" s="8">
        <v>3</v>
      </c>
      <c r="BT254" s="8">
        <v>4</v>
      </c>
      <c r="BU254" s="8">
        <v>32</v>
      </c>
      <c r="BV254" s="8">
        <v>12</v>
      </c>
      <c r="BW254" s="8">
        <v>14</v>
      </c>
      <c r="BX254" s="8">
        <v>9</v>
      </c>
      <c r="BY254" s="8">
        <v>19</v>
      </c>
      <c r="BZ254" s="10" t="s">
        <v>365</v>
      </c>
      <c r="CA254" s="8">
        <v>4</v>
      </c>
      <c r="CB254" s="10" t="s">
        <v>334</v>
      </c>
      <c r="CC254" s="8">
        <v>43</v>
      </c>
      <c r="CD254" s="10" t="s">
        <v>358</v>
      </c>
      <c r="GI254" s="8">
        <v>4</v>
      </c>
      <c r="GJ254" s="8">
        <v>-0.94</v>
      </c>
      <c r="GQ254" s="8">
        <v>7</v>
      </c>
      <c r="GR254" s="8">
        <v>-1.38</v>
      </c>
      <c r="GS254" s="8">
        <v>26</v>
      </c>
      <c r="GT254" s="8">
        <v>-1.48</v>
      </c>
      <c r="GU254" s="8">
        <v>3</v>
      </c>
      <c r="GV254" s="8">
        <v>-0.56000000000000005</v>
      </c>
      <c r="GW254" s="8">
        <v>2</v>
      </c>
      <c r="GX254" s="8">
        <v>-2.0299999999999998</v>
      </c>
      <c r="GY254" s="8">
        <v>0</v>
      </c>
      <c r="GZ254" s="8">
        <v>-2.92</v>
      </c>
      <c r="HA254" s="8">
        <v>9</v>
      </c>
      <c r="HB254" s="8">
        <v>-2.87</v>
      </c>
      <c r="HC254" s="8">
        <v>2</v>
      </c>
      <c r="IH254" s="8">
        <v>29.5</v>
      </c>
      <c r="II254" s="10" t="s">
        <v>336</v>
      </c>
      <c r="IP254" s="8">
        <v>35</v>
      </c>
      <c r="IQ254" s="8">
        <v>44</v>
      </c>
      <c r="IR254" s="8">
        <v>14</v>
      </c>
      <c r="IS254" s="8">
        <v>38</v>
      </c>
      <c r="JB254" s="8">
        <v>59</v>
      </c>
      <c r="JC254" s="8">
        <v>65</v>
      </c>
      <c r="JG254" s="8">
        <v>44</v>
      </c>
      <c r="JH254" s="8" t="s">
        <v>800</v>
      </c>
      <c r="JV254" s="8">
        <v>45</v>
      </c>
      <c r="JW254" s="8">
        <v>39</v>
      </c>
      <c r="JX254" s="8">
        <v>0</v>
      </c>
      <c r="JY254" s="8">
        <v>90</v>
      </c>
      <c r="JZ254" s="8">
        <v>46</v>
      </c>
      <c r="KA254" s="8">
        <v>0</v>
      </c>
      <c r="KD254" s="8">
        <v>85</v>
      </c>
      <c r="KE254" s="8">
        <v>34</v>
      </c>
      <c r="KF254" s="8">
        <v>56</v>
      </c>
      <c r="KG254" s="8">
        <v>33</v>
      </c>
      <c r="KH254" s="8">
        <v>28</v>
      </c>
      <c r="KI254" s="8">
        <v>39</v>
      </c>
      <c r="LO254" s="8">
        <v>6</v>
      </c>
      <c r="LP254" s="8">
        <v>57</v>
      </c>
      <c r="LQ254" s="8">
        <v>2</v>
      </c>
      <c r="LR254" s="8">
        <v>50</v>
      </c>
      <c r="LS254" s="8">
        <v>9</v>
      </c>
      <c r="LT254" s="8">
        <v>45</v>
      </c>
      <c r="LU254" s="8">
        <v>107</v>
      </c>
      <c r="LV254" s="8">
        <v>106</v>
      </c>
      <c r="MY254" s="8">
        <v>3</v>
      </c>
      <c r="MZ254" s="10">
        <v>0</v>
      </c>
    </row>
    <row r="255" spans="1:364" x14ac:dyDescent="0.25">
      <c r="A255" s="8" t="s">
        <v>1731</v>
      </c>
      <c r="B255" s="9">
        <v>42419</v>
      </c>
      <c r="C255" s="8" t="s">
        <v>801</v>
      </c>
      <c r="D255" s="8">
        <v>64</v>
      </c>
      <c r="E255" s="8">
        <v>18</v>
      </c>
      <c r="F255" s="9">
        <v>42419</v>
      </c>
      <c r="J255" s="38">
        <v>68</v>
      </c>
      <c r="K255" s="38">
        <v>118</v>
      </c>
      <c r="L255" s="38"/>
      <c r="R255" s="8">
        <v>26</v>
      </c>
      <c r="S255" s="8">
        <v>10</v>
      </c>
      <c r="T255" s="8">
        <v>16</v>
      </c>
      <c r="U255" s="8">
        <v>5</v>
      </c>
      <c r="V255" s="8">
        <v>7</v>
      </c>
      <c r="W255" s="8">
        <v>5</v>
      </c>
      <c r="X255" s="8">
        <v>24</v>
      </c>
      <c r="Y255" s="8">
        <v>9</v>
      </c>
      <c r="Z255" s="8">
        <v>31</v>
      </c>
      <c r="AA255" s="8">
        <v>5</v>
      </c>
      <c r="AB255" s="8">
        <v>12</v>
      </c>
      <c r="AC255" s="8">
        <v>12</v>
      </c>
      <c r="AD255" s="8">
        <v>5</v>
      </c>
      <c r="AE255" s="8">
        <v>6</v>
      </c>
      <c r="AF255" s="8">
        <v>7</v>
      </c>
      <c r="AG255" s="8">
        <v>9</v>
      </c>
      <c r="AH255" s="8">
        <v>16</v>
      </c>
      <c r="AI255" s="8">
        <v>5</v>
      </c>
      <c r="AJ255" s="8">
        <v>42</v>
      </c>
      <c r="AK255" s="8">
        <v>11</v>
      </c>
      <c r="AL255" s="8">
        <v>11</v>
      </c>
      <c r="AM255" s="8">
        <v>7</v>
      </c>
      <c r="AN255" s="8">
        <v>6</v>
      </c>
      <c r="AO255" s="8">
        <v>5</v>
      </c>
      <c r="AP255" s="8">
        <v>18</v>
      </c>
      <c r="AQ255" s="8">
        <v>12</v>
      </c>
      <c r="AW255" s="8">
        <v>11</v>
      </c>
      <c r="AX255" s="8">
        <v>3</v>
      </c>
      <c r="AY255" s="8">
        <v>12</v>
      </c>
      <c r="AZ255" s="8">
        <v>6</v>
      </c>
      <c r="BA255" s="8">
        <v>14</v>
      </c>
      <c r="BB255" s="8">
        <v>1</v>
      </c>
      <c r="BC255" s="8">
        <v>3</v>
      </c>
      <c r="BD255" s="8">
        <v>4</v>
      </c>
      <c r="BI255" s="8">
        <v>38</v>
      </c>
      <c r="BJ255" s="10" t="s">
        <v>344</v>
      </c>
      <c r="GI255" s="8">
        <v>3</v>
      </c>
      <c r="GJ255" s="8">
        <v>-1.81</v>
      </c>
      <c r="GQ255" s="8">
        <v>5</v>
      </c>
      <c r="GR255" s="8">
        <v>-2.74</v>
      </c>
      <c r="GS255" s="8">
        <v>21</v>
      </c>
      <c r="GT255" s="8">
        <v>-2.91</v>
      </c>
      <c r="GU255" s="8">
        <v>4</v>
      </c>
      <c r="GV255" s="8">
        <v>-0.85</v>
      </c>
      <c r="GW255" s="8">
        <v>0</v>
      </c>
      <c r="GX255" s="8">
        <v>-3.21</v>
      </c>
      <c r="GY255" s="8">
        <v>1</v>
      </c>
      <c r="GZ255" s="8">
        <v>-2.6</v>
      </c>
      <c r="HA255" s="8">
        <v>3</v>
      </c>
      <c r="HB255" s="8">
        <v>-8.08</v>
      </c>
      <c r="HC255" s="8">
        <v>0</v>
      </c>
      <c r="IH255" s="8">
        <v>25.5</v>
      </c>
      <c r="II255" s="10" t="s">
        <v>337</v>
      </c>
      <c r="IP255" s="8">
        <v>20</v>
      </c>
      <c r="IQ255" s="8">
        <v>28</v>
      </c>
      <c r="IR255" s="8">
        <v>9</v>
      </c>
      <c r="IS255" s="8">
        <v>22</v>
      </c>
      <c r="JB255" s="8">
        <v>54</v>
      </c>
      <c r="JC255" s="8">
        <v>41</v>
      </c>
      <c r="JV255" s="8">
        <v>93</v>
      </c>
      <c r="JW255" s="8">
        <v>13</v>
      </c>
      <c r="JX255" s="8">
        <v>1</v>
      </c>
      <c r="JY255" s="8" t="s">
        <v>586</v>
      </c>
      <c r="KD255" s="8">
        <v>46</v>
      </c>
      <c r="KE255" s="8">
        <v>6</v>
      </c>
      <c r="KF255" s="8">
        <v>28</v>
      </c>
      <c r="KG255" s="8">
        <v>8</v>
      </c>
      <c r="KH255" s="8">
        <v>16</v>
      </c>
      <c r="KI255" s="8">
        <v>25</v>
      </c>
      <c r="KU255" s="8">
        <v>2</v>
      </c>
      <c r="KV255" s="10" t="s">
        <v>341</v>
      </c>
      <c r="KW255" s="8">
        <v>56</v>
      </c>
      <c r="KX255" s="8">
        <v>35</v>
      </c>
      <c r="KY255" s="8">
        <v>23</v>
      </c>
      <c r="KZ255" s="8">
        <v>41</v>
      </c>
      <c r="LA255" s="8">
        <v>38</v>
      </c>
      <c r="LB255" s="10" t="s">
        <v>337</v>
      </c>
      <c r="LC255" s="8">
        <v>1</v>
      </c>
      <c r="LD255" s="10" t="s">
        <v>336</v>
      </c>
      <c r="MW255" s="8">
        <v>43</v>
      </c>
    </row>
    <row r="256" spans="1:364" x14ac:dyDescent="0.25">
      <c r="A256" s="8" t="s">
        <v>1641</v>
      </c>
      <c r="B256" s="9">
        <v>42688</v>
      </c>
      <c r="C256" s="8" t="s">
        <v>802</v>
      </c>
      <c r="D256" s="8">
        <v>61</v>
      </c>
      <c r="E256" s="8">
        <v>16</v>
      </c>
      <c r="F256" s="9">
        <v>42688</v>
      </c>
      <c r="J256" s="38"/>
      <c r="K256" s="38"/>
      <c r="L256" s="38">
        <v>116</v>
      </c>
      <c r="R256" s="8">
        <v>31</v>
      </c>
      <c r="S256" s="8">
        <v>13</v>
      </c>
      <c r="T256" s="8">
        <v>29</v>
      </c>
      <c r="U256" s="8">
        <v>8</v>
      </c>
      <c r="V256" s="8">
        <v>13</v>
      </c>
      <c r="W256" s="8">
        <v>9</v>
      </c>
      <c r="X256" s="8">
        <v>29</v>
      </c>
      <c r="Y256" s="8">
        <v>11</v>
      </c>
      <c r="Z256" s="8">
        <v>68</v>
      </c>
      <c r="AA256" s="8">
        <v>12</v>
      </c>
      <c r="AB256" s="8">
        <v>10</v>
      </c>
      <c r="AC256" s="8">
        <v>10</v>
      </c>
      <c r="AD256" s="8">
        <v>11</v>
      </c>
      <c r="AE256" s="8">
        <v>13</v>
      </c>
      <c r="AF256" s="8">
        <v>8</v>
      </c>
      <c r="AG256" s="8">
        <v>10</v>
      </c>
      <c r="AW256" s="8">
        <v>16</v>
      </c>
      <c r="AX256" s="8">
        <v>6</v>
      </c>
      <c r="AY256" s="8">
        <v>7</v>
      </c>
      <c r="AZ256" s="8">
        <v>4</v>
      </c>
      <c r="BA256" s="8">
        <v>25</v>
      </c>
      <c r="BB256" s="8">
        <v>6</v>
      </c>
      <c r="BC256" s="8">
        <v>0</v>
      </c>
      <c r="BD256" s="8">
        <v>1</v>
      </c>
      <c r="BE256" s="8">
        <v>23</v>
      </c>
      <c r="BF256" s="10" t="s">
        <v>334</v>
      </c>
      <c r="BG256" s="8">
        <v>2</v>
      </c>
      <c r="BH256" s="10" t="s">
        <v>335</v>
      </c>
      <c r="BI256" s="8">
        <v>43</v>
      </c>
      <c r="BJ256" s="10" t="s">
        <v>358</v>
      </c>
      <c r="CK256" s="8">
        <v>6</v>
      </c>
      <c r="CL256" s="10" t="s">
        <v>439</v>
      </c>
      <c r="CS256" s="8">
        <v>8</v>
      </c>
      <c r="CT256" s="8">
        <v>-1.5</v>
      </c>
      <c r="CU256" s="8">
        <v>32</v>
      </c>
      <c r="CV256" s="8">
        <v>36</v>
      </c>
      <c r="CW256" s="8">
        <v>3</v>
      </c>
      <c r="CX256" s="8">
        <v>-1.5</v>
      </c>
      <c r="CY256" s="8">
        <v>3</v>
      </c>
      <c r="CZ256" s="8">
        <v>-2</v>
      </c>
      <c r="DA256" s="8">
        <v>5</v>
      </c>
      <c r="DB256" s="8">
        <v>-2.5</v>
      </c>
      <c r="DC256" s="8">
        <v>2</v>
      </c>
      <c r="DD256" s="8">
        <v>-2.5</v>
      </c>
      <c r="DE256" s="8">
        <v>6</v>
      </c>
      <c r="DF256" s="8">
        <v>-2</v>
      </c>
      <c r="DG256" s="8">
        <v>14</v>
      </c>
      <c r="DH256" s="8">
        <v>-1</v>
      </c>
      <c r="DI256" s="8">
        <v>15</v>
      </c>
      <c r="DJ256" s="8">
        <v>4</v>
      </c>
      <c r="DK256" s="8">
        <v>100</v>
      </c>
      <c r="DL256" s="8">
        <v>91.7</v>
      </c>
      <c r="IH256" s="8">
        <v>30</v>
      </c>
      <c r="II256" s="10" t="s">
        <v>341</v>
      </c>
      <c r="IT256" s="8">
        <v>47</v>
      </c>
      <c r="IU256" s="8">
        <v>13</v>
      </c>
      <c r="IV256" s="8">
        <v>37</v>
      </c>
      <c r="IW256" s="8">
        <v>11</v>
      </c>
      <c r="IX256" s="8">
        <v>7</v>
      </c>
      <c r="IY256" s="8">
        <v>3</v>
      </c>
      <c r="IZ256" s="8">
        <v>5</v>
      </c>
      <c r="JA256" s="8">
        <v>4</v>
      </c>
      <c r="JB256" s="8">
        <v>55</v>
      </c>
      <c r="JC256" s="8">
        <v>42</v>
      </c>
      <c r="KM256" s="8">
        <v>30</v>
      </c>
      <c r="KN256" s="8">
        <v>11</v>
      </c>
      <c r="KO256" s="8">
        <v>21</v>
      </c>
      <c r="KP256" s="8">
        <v>12</v>
      </c>
      <c r="KQ256" s="8">
        <v>68</v>
      </c>
      <c r="KR256" s="8">
        <v>10</v>
      </c>
      <c r="KS256" s="8">
        <v>78</v>
      </c>
      <c r="KT256" s="8">
        <v>10</v>
      </c>
      <c r="LO256" s="8">
        <v>4</v>
      </c>
      <c r="LP256" s="8">
        <v>33</v>
      </c>
      <c r="LQ256" s="8">
        <v>5</v>
      </c>
      <c r="LR256" s="8">
        <v>35</v>
      </c>
      <c r="LS256" s="8">
        <v>13</v>
      </c>
      <c r="LT256" s="8">
        <v>35</v>
      </c>
      <c r="LU256" s="8">
        <v>68</v>
      </c>
      <c r="LV256" s="8">
        <v>74</v>
      </c>
      <c r="MY256" s="8">
        <v>2</v>
      </c>
      <c r="MZ256" s="10">
        <v>1</v>
      </c>
    </row>
    <row r="257" spans="1:364" x14ac:dyDescent="0.25">
      <c r="A257" s="8" t="s">
        <v>1770</v>
      </c>
      <c r="B257" s="9">
        <v>42298</v>
      </c>
      <c r="C257" s="8" t="s">
        <v>803</v>
      </c>
      <c r="D257" s="8">
        <v>63</v>
      </c>
      <c r="E257" s="8">
        <v>18</v>
      </c>
      <c r="F257" s="9">
        <v>42298</v>
      </c>
      <c r="J257" s="38"/>
      <c r="K257" s="38"/>
      <c r="L257" s="38">
        <v>125</v>
      </c>
      <c r="P257" s="8">
        <v>27</v>
      </c>
      <c r="R257" s="8">
        <v>32</v>
      </c>
      <c r="S257" s="8">
        <v>14</v>
      </c>
      <c r="T257" s="8">
        <v>24</v>
      </c>
      <c r="U257" s="8">
        <v>7</v>
      </c>
      <c r="V257" s="8">
        <v>17</v>
      </c>
      <c r="W257" s="8">
        <v>11</v>
      </c>
      <c r="X257" s="8">
        <v>30</v>
      </c>
      <c r="Y257" s="8">
        <v>12</v>
      </c>
      <c r="AB257" s="8">
        <v>11</v>
      </c>
      <c r="AC257" s="8">
        <v>11</v>
      </c>
      <c r="AD257" s="8">
        <v>10</v>
      </c>
      <c r="AE257" s="8">
        <v>12</v>
      </c>
      <c r="AF257" s="8">
        <v>9</v>
      </c>
      <c r="AG257" s="8">
        <v>11</v>
      </c>
      <c r="AJ257" s="8">
        <v>54</v>
      </c>
      <c r="AK257" s="8">
        <v>16</v>
      </c>
      <c r="AW257" s="8">
        <v>33</v>
      </c>
      <c r="AX257" s="8">
        <v>13</v>
      </c>
      <c r="AY257" s="8">
        <v>30</v>
      </c>
      <c r="AZ257" s="8">
        <v>13</v>
      </c>
      <c r="BA257" s="8">
        <v>38</v>
      </c>
      <c r="BB257" s="8">
        <v>12</v>
      </c>
      <c r="BC257" s="8">
        <v>33</v>
      </c>
      <c r="BD257" s="8">
        <v>13</v>
      </c>
      <c r="BE257" s="8">
        <v>27</v>
      </c>
      <c r="BF257" s="10" t="s">
        <v>358</v>
      </c>
      <c r="BG257" s="8">
        <v>7</v>
      </c>
      <c r="BH257" s="10" t="s">
        <v>358</v>
      </c>
      <c r="BI257" s="8">
        <v>42</v>
      </c>
      <c r="BJ257" s="10" t="s">
        <v>334</v>
      </c>
      <c r="GI257" s="8">
        <v>3</v>
      </c>
      <c r="GJ257" s="8">
        <v>-1.81</v>
      </c>
      <c r="GQ257" s="8">
        <v>15</v>
      </c>
      <c r="GR257" s="8">
        <v>1.61</v>
      </c>
      <c r="GS257" s="8">
        <v>59</v>
      </c>
      <c r="GT257" s="8">
        <v>2.0299999999999998</v>
      </c>
      <c r="GU257" s="8">
        <v>9</v>
      </c>
      <c r="GV257" s="8">
        <v>3</v>
      </c>
      <c r="GW257" s="8">
        <v>14</v>
      </c>
      <c r="GX257" s="8">
        <v>1.62</v>
      </c>
      <c r="GY257" s="8">
        <v>13</v>
      </c>
      <c r="GZ257" s="8">
        <v>1.4</v>
      </c>
      <c r="HA257" s="8">
        <v>14</v>
      </c>
      <c r="HB257" s="8">
        <v>0.38</v>
      </c>
      <c r="HC257" s="8">
        <v>0</v>
      </c>
      <c r="IH257" s="8">
        <v>35</v>
      </c>
      <c r="II257" s="10" t="s">
        <v>336</v>
      </c>
      <c r="IP257" s="8">
        <v>54</v>
      </c>
      <c r="IQ257" s="8">
        <v>60</v>
      </c>
      <c r="IR257" s="8">
        <v>19</v>
      </c>
      <c r="IS257" s="8">
        <v>47</v>
      </c>
      <c r="JB257" s="8">
        <v>60</v>
      </c>
      <c r="JC257" s="8">
        <v>68</v>
      </c>
      <c r="JG257" s="8">
        <v>44</v>
      </c>
      <c r="JH257" s="8" t="s">
        <v>800</v>
      </c>
      <c r="JV257" s="8">
        <v>32</v>
      </c>
      <c r="JW257" s="8">
        <v>48</v>
      </c>
      <c r="JX257" s="8">
        <v>0</v>
      </c>
      <c r="JY257" s="8">
        <v>64</v>
      </c>
      <c r="JZ257" s="8">
        <v>49</v>
      </c>
      <c r="KA257" s="8">
        <v>0</v>
      </c>
      <c r="KD257" s="8">
        <v>90</v>
      </c>
      <c r="KE257" s="8">
        <v>37</v>
      </c>
      <c r="KF257" s="8">
        <v>66</v>
      </c>
      <c r="KG257" s="8">
        <v>40</v>
      </c>
      <c r="KH257" s="8">
        <v>30</v>
      </c>
      <c r="KI257" s="8">
        <v>38</v>
      </c>
      <c r="LO257" s="8">
        <v>6</v>
      </c>
      <c r="LP257" s="8">
        <v>55</v>
      </c>
      <c r="LQ257" s="8">
        <v>1</v>
      </c>
      <c r="LR257" s="8">
        <v>51</v>
      </c>
      <c r="LS257" s="8">
        <v>7</v>
      </c>
      <c r="LT257" s="8">
        <v>47</v>
      </c>
      <c r="LU257" s="8">
        <v>106</v>
      </c>
      <c r="LV257" s="8">
        <v>105</v>
      </c>
      <c r="MY257" s="8">
        <v>9</v>
      </c>
      <c r="MZ257" s="10">
        <v>1</v>
      </c>
    </row>
    <row r="258" spans="1:364" x14ac:dyDescent="0.25">
      <c r="A258" s="8" t="s">
        <v>1566</v>
      </c>
      <c r="B258" s="9">
        <v>42902</v>
      </c>
      <c r="C258" s="8" t="s">
        <v>804</v>
      </c>
      <c r="D258" s="8">
        <v>70</v>
      </c>
      <c r="E258" s="8">
        <v>14</v>
      </c>
      <c r="F258" s="9">
        <v>42902</v>
      </c>
      <c r="J258" s="38">
        <v>36</v>
      </c>
      <c r="K258" s="38"/>
      <c r="L258" s="38">
        <v>104</v>
      </c>
      <c r="R258" s="8">
        <v>25</v>
      </c>
      <c r="S258" s="8">
        <v>11</v>
      </c>
      <c r="T258" s="8">
        <v>24</v>
      </c>
      <c r="U258" s="8">
        <v>8</v>
      </c>
      <c r="V258" s="8">
        <v>7</v>
      </c>
      <c r="W258" s="8">
        <v>7</v>
      </c>
      <c r="X258" s="8">
        <v>17</v>
      </c>
      <c r="Y258" s="8">
        <v>6</v>
      </c>
      <c r="Z258" s="8">
        <v>42</v>
      </c>
      <c r="AA258" s="8">
        <v>8</v>
      </c>
      <c r="AB258" s="8">
        <v>6</v>
      </c>
      <c r="AC258" s="8">
        <v>5</v>
      </c>
      <c r="AD258" s="8">
        <v>7</v>
      </c>
      <c r="AE258" s="8">
        <v>9</v>
      </c>
      <c r="AF258" s="8">
        <v>4</v>
      </c>
      <c r="AG258" s="8">
        <v>6</v>
      </c>
      <c r="BQ258" s="8">
        <v>18</v>
      </c>
      <c r="BR258" s="8">
        <v>5</v>
      </c>
      <c r="BS258" s="8">
        <v>0</v>
      </c>
      <c r="BT258" s="8">
        <v>1</v>
      </c>
      <c r="BU258" s="8">
        <v>23</v>
      </c>
      <c r="BV258" s="8">
        <v>7</v>
      </c>
      <c r="BW258" s="8">
        <v>0</v>
      </c>
      <c r="BX258" s="8">
        <v>1</v>
      </c>
      <c r="BY258" s="8">
        <v>16</v>
      </c>
      <c r="BZ258" s="10" t="s">
        <v>340</v>
      </c>
      <c r="CA258" s="8">
        <v>2</v>
      </c>
      <c r="CB258" s="10" t="s">
        <v>343</v>
      </c>
      <c r="CC258" s="8">
        <v>43</v>
      </c>
      <c r="CD258" s="10" t="s">
        <v>358</v>
      </c>
      <c r="EP258" s="8">
        <v>5</v>
      </c>
      <c r="EQ258" s="8">
        <v>-0.5</v>
      </c>
      <c r="EV258" s="8">
        <v>3</v>
      </c>
      <c r="EW258" s="8">
        <v>-2.5</v>
      </c>
      <c r="EY258" s="8">
        <v>19</v>
      </c>
      <c r="EZ258" s="8">
        <v>35</v>
      </c>
      <c r="FA258" s="8">
        <v>1</v>
      </c>
      <c r="FB258" s="8">
        <v>-2</v>
      </c>
      <c r="FC258" s="8">
        <v>0</v>
      </c>
      <c r="FD258" s="8">
        <v>-2</v>
      </c>
      <c r="FE258" s="8">
        <v>2</v>
      </c>
      <c r="FF258" s="8">
        <v>-2.5</v>
      </c>
      <c r="FG258" s="8">
        <v>8</v>
      </c>
      <c r="FH258" s="8">
        <v>-0.5</v>
      </c>
      <c r="FI258" s="8">
        <v>7</v>
      </c>
      <c r="FJ258" s="8">
        <v>3</v>
      </c>
      <c r="FK258" s="8">
        <v>89</v>
      </c>
      <c r="FL258" s="8">
        <v>1.5</v>
      </c>
      <c r="IH258" s="8">
        <v>30</v>
      </c>
      <c r="II258" s="10" t="s">
        <v>336</v>
      </c>
      <c r="IP258" s="8">
        <v>30</v>
      </c>
      <c r="IQ258" s="8">
        <v>41</v>
      </c>
      <c r="IR258" s="8">
        <v>12</v>
      </c>
      <c r="IS258" s="8">
        <v>34</v>
      </c>
      <c r="JB258" s="8">
        <v>54</v>
      </c>
      <c r="JC258" s="8">
        <v>49</v>
      </c>
      <c r="JV258" s="8">
        <v>31</v>
      </c>
      <c r="JW258" s="8">
        <v>52</v>
      </c>
      <c r="JX258" s="8">
        <v>0</v>
      </c>
      <c r="JY258" s="8">
        <v>298</v>
      </c>
      <c r="JZ258" s="8">
        <v>19</v>
      </c>
      <c r="KA258" s="8">
        <v>3</v>
      </c>
      <c r="KD258" s="8">
        <v>74</v>
      </c>
      <c r="KE258" s="8">
        <v>31</v>
      </c>
      <c r="KF258" s="8">
        <v>43</v>
      </c>
      <c r="KG258" s="8">
        <v>25</v>
      </c>
      <c r="KH258" s="8">
        <v>18</v>
      </c>
      <c r="KI258" s="8">
        <v>34</v>
      </c>
      <c r="LO258" s="8">
        <v>5</v>
      </c>
      <c r="LP258" s="8">
        <v>42</v>
      </c>
      <c r="LQ258" s="8">
        <v>7</v>
      </c>
      <c r="LR258" s="8">
        <v>37</v>
      </c>
      <c r="LS258" s="8">
        <v>13</v>
      </c>
      <c r="LT258" s="8">
        <v>41</v>
      </c>
      <c r="LU258" s="8">
        <v>79</v>
      </c>
      <c r="LV258" s="8">
        <v>83</v>
      </c>
      <c r="MU258" s="8">
        <v>30</v>
      </c>
      <c r="MV258" s="8">
        <v>13</v>
      </c>
      <c r="MY258" s="8">
        <v>15</v>
      </c>
      <c r="MZ258" s="10">
        <v>4</v>
      </c>
    </row>
    <row r="259" spans="1:364" x14ac:dyDescent="0.25">
      <c r="A259" s="8" t="s">
        <v>1819</v>
      </c>
      <c r="B259" s="9">
        <v>42180</v>
      </c>
      <c r="C259" s="8" t="s">
        <v>805</v>
      </c>
      <c r="D259" s="8">
        <v>74</v>
      </c>
      <c r="E259" s="8">
        <v>18</v>
      </c>
      <c r="F259" s="9">
        <v>42088</v>
      </c>
      <c r="J259" s="38"/>
      <c r="K259" s="38"/>
      <c r="L259" s="38">
        <v>98</v>
      </c>
      <c r="P259" s="8">
        <v>23</v>
      </c>
      <c r="R259" s="8">
        <v>26</v>
      </c>
      <c r="S259" s="8">
        <v>11</v>
      </c>
      <c r="V259" s="8">
        <v>15</v>
      </c>
      <c r="W259" s="8">
        <v>12</v>
      </c>
      <c r="X259" s="8">
        <v>21</v>
      </c>
      <c r="Y259" s="8">
        <v>8</v>
      </c>
      <c r="AB259" s="8">
        <v>7</v>
      </c>
      <c r="AC259" s="8">
        <v>7</v>
      </c>
      <c r="AD259" s="8">
        <v>7</v>
      </c>
      <c r="AE259" s="8">
        <v>9</v>
      </c>
      <c r="AF259" s="8">
        <v>7</v>
      </c>
      <c r="AG259" s="8">
        <v>10</v>
      </c>
      <c r="BQ259" s="8">
        <v>21</v>
      </c>
      <c r="BR259" s="8">
        <v>6</v>
      </c>
      <c r="BS259" s="8">
        <v>6</v>
      </c>
      <c r="BT259" s="8">
        <v>5</v>
      </c>
      <c r="BU259" s="8">
        <v>30</v>
      </c>
      <c r="BV259" s="8">
        <v>10</v>
      </c>
      <c r="BW259" s="8">
        <v>5</v>
      </c>
      <c r="BX259" s="8">
        <v>5</v>
      </c>
      <c r="BY259" s="8">
        <v>14</v>
      </c>
      <c r="BZ259" s="10" t="s">
        <v>344</v>
      </c>
      <c r="CA259" s="8">
        <v>6</v>
      </c>
      <c r="CB259" s="10" t="s">
        <v>358</v>
      </c>
      <c r="CC259" s="8">
        <v>43</v>
      </c>
      <c r="CD259" s="10" t="s">
        <v>358</v>
      </c>
      <c r="GI259" s="8">
        <v>5</v>
      </c>
      <c r="GJ259" s="8">
        <v>-0.31</v>
      </c>
      <c r="GQ259" s="8">
        <v>10</v>
      </c>
      <c r="GR259" s="8">
        <v>-0.13</v>
      </c>
      <c r="GS259" s="8">
        <v>36</v>
      </c>
      <c r="GT259" s="8">
        <v>-0.15</v>
      </c>
      <c r="GU259" s="8">
        <v>4</v>
      </c>
      <c r="GV259" s="8">
        <v>0.06</v>
      </c>
      <c r="GW259" s="8">
        <v>7</v>
      </c>
      <c r="GX259" s="8">
        <v>-0.37</v>
      </c>
      <c r="GY259" s="8">
        <v>5</v>
      </c>
      <c r="GZ259" s="8">
        <v>-0.83</v>
      </c>
      <c r="HA259" s="8">
        <v>11</v>
      </c>
      <c r="HB259" s="8">
        <v>-1.53</v>
      </c>
      <c r="HC259" s="8">
        <v>2</v>
      </c>
      <c r="IH259" s="8">
        <v>33</v>
      </c>
      <c r="II259" s="10" t="s">
        <v>336</v>
      </c>
      <c r="IP259" s="8">
        <v>29</v>
      </c>
      <c r="IQ259" s="8">
        <v>40</v>
      </c>
      <c r="IR259" s="8">
        <v>15</v>
      </c>
      <c r="IS259" s="8">
        <v>42</v>
      </c>
      <c r="JB259" s="8">
        <v>52</v>
      </c>
      <c r="JC259" s="8">
        <v>41</v>
      </c>
      <c r="JG259" s="8">
        <v>44</v>
      </c>
      <c r="JH259" s="8" t="s">
        <v>806</v>
      </c>
      <c r="JV259" s="8">
        <v>32</v>
      </c>
      <c r="JW259" s="8">
        <v>52</v>
      </c>
      <c r="JX259" s="8">
        <v>0</v>
      </c>
      <c r="JY259" s="8">
        <v>129</v>
      </c>
      <c r="JZ259" s="8">
        <v>37</v>
      </c>
      <c r="KA259" s="8">
        <v>2</v>
      </c>
      <c r="KD259" s="8">
        <v>79</v>
      </c>
      <c r="KE259" s="8">
        <v>30</v>
      </c>
      <c r="KF259" s="8">
        <v>64</v>
      </c>
      <c r="KG259" s="8">
        <v>39</v>
      </c>
      <c r="KH259" s="8">
        <v>25</v>
      </c>
      <c r="KI259" s="8">
        <v>36</v>
      </c>
      <c r="LO259" s="8">
        <v>5</v>
      </c>
      <c r="LP259" s="8">
        <v>42</v>
      </c>
      <c r="LQ259" s="8">
        <v>1</v>
      </c>
      <c r="LR259" s="8">
        <v>54</v>
      </c>
      <c r="LS259" s="8">
        <v>13</v>
      </c>
      <c r="LT259" s="8">
        <v>41</v>
      </c>
      <c r="LU259" s="8">
        <v>96</v>
      </c>
      <c r="LV259" s="8">
        <v>97</v>
      </c>
      <c r="MY259" s="8">
        <v>2</v>
      </c>
      <c r="MZ259" s="10" t="s">
        <v>807</v>
      </c>
    </row>
    <row r="260" spans="1:364" x14ac:dyDescent="0.25">
      <c r="A260" s="8" t="s">
        <v>1816</v>
      </c>
      <c r="B260" s="9">
        <v>42181</v>
      </c>
      <c r="C260" s="8" t="s">
        <v>808</v>
      </c>
      <c r="D260" s="8">
        <v>59</v>
      </c>
      <c r="E260" s="8">
        <v>16</v>
      </c>
      <c r="F260" s="9">
        <v>42171</v>
      </c>
      <c r="J260" s="38"/>
      <c r="K260" s="38"/>
      <c r="L260" s="38">
        <v>101</v>
      </c>
      <c r="P260" s="8">
        <v>17</v>
      </c>
      <c r="R260" s="8">
        <v>13</v>
      </c>
      <c r="S260" s="8">
        <v>5</v>
      </c>
      <c r="T260" s="8">
        <v>16</v>
      </c>
      <c r="U260" s="8">
        <v>5</v>
      </c>
      <c r="V260" s="8">
        <v>11</v>
      </c>
      <c r="W260" s="8">
        <v>7</v>
      </c>
      <c r="X260" s="8">
        <v>17</v>
      </c>
      <c r="Y260" s="8">
        <v>5</v>
      </c>
      <c r="AB260" s="8">
        <v>8</v>
      </c>
      <c r="AC260" s="8">
        <v>8</v>
      </c>
      <c r="AD260" s="8">
        <v>4</v>
      </c>
      <c r="AE260" s="8">
        <v>5</v>
      </c>
      <c r="AF260" s="8">
        <v>5</v>
      </c>
      <c r="AG260" s="8">
        <v>6</v>
      </c>
      <c r="AJ260" s="8">
        <v>41</v>
      </c>
      <c r="AK260" s="8">
        <v>11</v>
      </c>
      <c r="AW260" s="8">
        <v>13</v>
      </c>
      <c r="AX260" s="8">
        <v>4</v>
      </c>
      <c r="AY260" s="8">
        <v>11</v>
      </c>
      <c r="AZ260" s="8">
        <v>6</v>
      </c>
      <c r="BA260" s="8">
        <v>23</v>
      </c>
      <c r="BB260" s="8">
        <v>5</v>
      </c>
      <c r="BC260" s="8">
        <v>12</v>
      </c>
      <c r="BD260" s="8">
        <v>7</v>
      </c>
      <c r="BE260" s="8">
        <v>26</v>
      </c>
      <c r="BF260" s="10" t="s">
        <v>358</v>
      </c>
      <c r="BG260" s="8">
        <v>4</v>
      </c>
      <c r="BH260" s="10" t="s">
        <v>340</v>
      </c>
      <c r="BI260" s="8">
        <v>42</v>
      </c>
      <c r="BJ260" s="10" t="s">
        <v>334</v>
      </c>
      <c r="GI260" s="8">
        <v>1</v>
      </c>
      <c r="GJ260" s="8">
        <v>-3.25</v>
      </c>
      <c r="GQ260" s="8">
        <v>11</v>
      </c>
      <c r="GR260" s="8">
        <v>-0.56999999999999995</v>
      </c>
      <c r="GS260" s="8">
        <v>35</v>
      </c>
      <c r="GT260" s="8">
        <v>-1.56</v>
      </c>
      <c r="GU260" s="8">
        <v>5</v>
      </c>
      <c r="GV260" s="8">
        <v>-0.32</v>
      </c>
      <c r="GW260" s="8">
        <v>5</v>
      </c>
      <c r="GX260" s="8">
        <v>-1.75</v>
      </c>
      <c r="GY260" s="8">
        <v>4</v>
      </c>
      <c r="GZ260" s="8">
        <v>-1.84</v>
      </c>
      <c r="HA260" s="8">
        <v>10</v>
      </c>
      <c r="HB260" s="8">
        <v>-2.79</v>
      </c>
      <c r="HC260" s="8" t="s">
        <v>398</v>
      </c>
      <c r="IH260" s="8">
        <v>20</v>
      </c>
      <c r="II260" s="10" t="s">
        <v>809</v>
      </c>
      <c r="IP260" s="8">
        <v>21</v>
      </c>
      <c r="IQ260" s="8">
        <v>32</v>
      </c>
      <c r="IR260" s="8">
        <v>15</v>
      </c>
      <c r="IS260" s="8">
        <v>46</v>
      </c>
      <c r="JB260" s="8">
        <v>39</v>
      </c>
      <c r="JC260" s="8">
        <v>30</v>
      </c>
      <c r="JG260" s="8">
        <v>38</v>
      </c>
      <c r="JH260" s="8" t="s">
        <v>810</v>
      </c>
      <c r="JV260" s="8">
        <v>80</v>
      </c>
      <c r="JW260" s="8">
        <v>26</v>
      </c>
      <c r="JX260" s="8">
        <v>0</v>
      </c>
      <c r="JY260" s="8">
        <v>256</v>
      </c>
      <c r="JZ260" s="8">
        <v>31</v>
      </c>
      <c r="KA260" s="8">
        <v>1</v>
      </c>
      <c r="KD260" s="8">
        <v>66</v>
      </c>
      <c r="KE260" s="8">
        <v>22</v>
      </c>
      <c r="KF260" s="8">
        <v>47</v>
      </c>
      <c r="KG260" s="8">
        <v>25</v>
      </c>
      <c r="KH260" s="8">
        <v>31</v>
      </c>
      <c r="KI260" s="8">
        <v>41</v>
      </c>
      <c r="LO260" s="8">
        <v>5</v>
      </c>
      <c r="LP260" s="8">
        <v>37</v>
      </c>
      <c r="LQ260" s="8">
        <v>7</v>
      </c>
      <c r="LR260" s="8">
        <v>30</v>
      </c>
      <c r="LS260" s="8">
        <v>15</v>
      </c>
      <c r="LT260" s="8">
        <v>33</v>
      </c>
      <c r="LU260" s="8">
        <v>67</v>
      </c>
      <c r="LV260" s="8">
        <v>73</v>
      </c>
      <c r="MY260" s="8">
        <v>12</v>
      </c>
    </row>
    <row r="261" spans="1:364" x14ac:dyDescent="0.25">
      <c r="A261" s="8" t="s">
        <v>1784</v>
      </c>
      <c r="B261" s="9">
        <v>42268</v>
      </c>
      <c r="C261" s="8" t="s">
        <v>811</v>
      </c>
      <c r="D261" s="8">
        <v>59</v>
      </c>
      <c r="E261" s="8">
        <v>16</v>
      </c>
      <c r="F261" s="9">
        <v>42268</v>
      </c>
      <c r="J261" s="38">
        <v>47</v>
      </c>
      <c r="K261" s="38"/>
      <c r="L261" s="38">
        <v>118</v>
      </c>
      <c r="P261" s="8">
        <v>25</v>
      </c>
      <c r="R261" s="8">
        <v>24</v>
      </c>
      <c r="S261" s="8">
        <v>9</v>
      </c>
      <c r="T261" s="8">
        <v>34</v>
      </c>
      <c r="U261" s="8">
        <v>10</v>
      </c>
      <c r="V261" s="8">
        <v>21</v>
      </c>
      <c r="W261" s="8">
        <v>14</v>
      </c>
      <c r="X261" s="8">
        <v>30</v>
      </c>
      <c r="Y261" s="8">
        <v>12</v>
      </c>
      <c r="Z261" s="8">
        <v>65</v>
      </c>
      <c r="AA261" s="8">
        <v>11</v>
      </c>
      <c r="AB261" s="8">
        <v>13</v>
      </c>
      <c r="AC261" s="8">
        <v>14</v>
      </c>
      <c r="AD261" s="8">
        <v>8</v>
      </c>
      <c r="AE261" s="8">
        <v>10</v>
      </c>
      <c r="AF261" s="8">
        <v>9</v>
      </c>
      <c r="AG261" s="8">
        <v>11</v>
      </c>
      <c r="AJ261" s="8">
        <v>46</v>
      </c>
      <c r="AK261" s="8">
        <v>12</v>
      </c>
      <c r="AW261" s="8">
        <v>31</v>
      </c>
      <c r="AX261" s="8">
        <v>12</v>
      </c>
      <c r="AY261" s="8">
        <v>28</v>
      </c>
      <c r="AZ261" s="8">
        <v>13</v>
      </c>
      <c r="BA261" s="8">
        <v>37</v>
      </c>
      <c r="BB261" s="8">
        <v>11</v>
      </c>
      <c r="BC261" s="8">
        <v>8</v>
      </c>
      <c r="BD261" s="8">
        <v>6</v>
      </c>
      <c r="BE261" s="8">
        <v>29</v>
      </c>
      <c r="BF261" s="10" t="s">
        <v>358</v>
      </c>
      <c r="BG261" s="8">
        <v>6</v>
      </c>
      <c r="BH261" s="10" t="s">
        <v>365</v>
      </c>
      <c r="BI261" s="8">
        <v>42</v>
      </c>
      <c r="BJ261" s="10" t="s">
        <v>334</v>
      </c>
      <c r="GI261" s="8">
        <v>5</v>
      </c>
      <c r="GJ261" s="8">
        <v>-0.75</v>
      </c>
      <c r="GQ261" s="8">
        <v>9</v>
      </c>
      <c r="GR261" s="8">
        <v>-1.52</v>
      </c>
      <c r="GS261" s="8">
        <v>40</v>
      </c>
      <c r="GT261" s="8">
        <v>-0.94</v>
      </c>
      <c r="GU261" s="8">
        <v>6</v>
      </c>
      <c r="GV261" s="8">
        <v>0.14000000000000001</v>
      </c>
      <c r="GW261" s="8">
        <v>7</v>
      </c>
      <c r="GX261" s="8">
        <v>-1.04</v>
      </c>
      <c r="GY261" s="8">
        <v>6</v>
      </c>
      <c r="GZ261" s="8">
        <v>-1.22</v>
      </c>
      <c r="HA261" s="8">
        <v>7</v>
      </c>
      <c r="HB261" s="8">
        <v>-4.93</v>
      </c>
      <c r="HC261" s="8" t="s">
        <v>398</v>
      </c>
      <c r="IH261" s="8">
        <v>34</v>
      </c>
      <c r="II261" s="10" t="s">
        <v>336</v>
      </c>
      <c r="IP261" s="8">
        <v>34</v>
      </c>
      <c r="IQ261" s="8">
        <v>42</v>
      </c>
      <c r="IR261" s="8">
        <v>19</v>
      </c>
      <c r="IS261" s="8">
        <v>46</v>
      </c>
      <c r="JB261" s="8">
        <v>56</v>
      </c>
      <c r="JC261" s="8">
        <v>46</v>
      </c>
      <c r="JG261" s="8">
        <v>43</v>
      </c>
      <c r="JH261" s="8" t="s">
        <v>812</v>
      </c>
      <c r="JV261" s="8">
        <v>36</v>
      </c>
      <c r="JW261" s="8">
        <v>42</v>
      </c>
      <c r="JX261" s="8">
        <v>0</v>
      </c>
      <c r="JY261" s="8">
        <v>56</v>
      </c>
      <c r="JZ261" s="8">
        <v>52</v>
      </c>
      <c r="KA261" s="8">
        <v>0</v>
      </c>
      <c r="KD261" s="8">
        <v>94</v>
      </c>
      <c r="KE261" s="8">
        <v>42</v>
      </c>
      <c r="KF261" s="8">
        <v>38</v>
      </c>
      <c r="KG261" s="8">
        <v>34</v>
      </c>
      <c r="KH261" s="8">
        <v>25</v>
      </c>
      <c r="KI261" s="8">
        <v>35</v>
      </c>
      <c r="LO261" s="8">
        <v>5</v>
      </c>
      <c r="LP261" s="8">
        <v>37</v>
      </c>
      <c r="LQ261" s="8">
        <v>4</v>
      </c>
      <c r="LR261" s="8">
        <v>34</v>
      </c>
      <c r="LS261" s="8">
        <v>13</v>
      </c>
      <c r="LT261" s="8">
        <v>33</v>
      </c>
      <c r="LU261" s="8">
        <v>71</v>
      </c>
      <c r="LV261" s="8">
        <v>76</v>
      </c>
      <c r="MX261" s="8">
        <v>15</v>
      </c>
      <c r="MY261" s="8">
        <v>12</v>
      </c>
    </row>
    <row r="262" spans="1:364" x14ac:dyDescent="0.25">
      <c r="A262" s="8" t="s">
        <v>1722</v>
      </c>
      <c r="B262" s="9">
        <v>42439</v>
      </c>
      <c r="C262" s="8" t="s">
        <v>813</v>
      </c>
      <c r="D262" s="8">
        <v>72</v>
      </c>
      <c r="E262" s="8">
        <v>12</v>
      </c>
      <c r="F262" s="9">
        <v>42439</v>
      </c>
      <c r="J262" s="38"/>
      <c r="K262" s="38"/>
      <c r="L262" s="38">
        <v>102</v>
      </c>
      <c r="P262" s="8">
        <v>25</v>
      </c>
      <c r="R262" s="8">
        <v>21</v>
      </c>
      <c r="S262" s="8">
        <v>9</v>
      </c>
      <c r="T262" s="8">
        <v>26</v>
      </c>
      <c r="U262" s="8">
        <v>9</v>
      </c>
      <c r="V262" s="8">
        <v>17</v>
      </c>
      <c r="W262" s="8">
        <v>13</v>
      </c>
      <c r="X262" s="8">
        <v>22</v>
      </c>
      <c r="Y262" s="8">
        <v>9</v>
      </c>
      <c r="Z262" s="8">
        <v>42</v>
      </c>
      <c r="AA262" s="8">
        <v>8</v>
      </c>
      <c r="AB262" s="8">
        <v>9</v>
      </c>
      <c r="AC262" s="8">
        <v>9</v>
      </c>
      <c r="AD262" s="8">
        <v>5</v>
      </c>
      <c r="AE262" s="8">
        <v>6</v>
      </c>
      <c r="AF262" s="8">
        <v>8</v>
      </c>
      <c r="AG262" s="8">
        <v>11</v>
      </c>
      <c r="BQ262" s="8">
        <v>11</v>
      </c>
      <c r="BR262" s="8">
        <v>3</v>
      </c>
      <c r="BS262" s="8">
        <v>5</v>
      </c>
      <c r="BT262" s="8">
        <v>4</v>
      </c>
      <c r="BU262" s="8">
        <v>26</v>
      </c>
      <c r="BV262" s="8">
        <v>8</v>
      </c>
      <c r="BW262" s="8">
        <v>4</v>
      </c>
      <c r="BX262" s="8">
        <v>5</v>
      </c>
      <c r="BY262" s="8">
        <v>18</v>
      </c>
      <c r="BZ262" s="10" t="s">
        <v>334</v>
      </c>
      <c r="CA262" s="8">
        <v>5</v>
      </c>
      <c r="CB262" s="10" t="s">
        <v>365</v>
      </c>
      <c r="CC262" s="8">
        <v>42</v>
      </c>
      <c r="CD262" s="10" t="s">
        <v>365</v>
      </c>
      <c r="CK262" s="8">
        <v>3</v>
      </c>
      <c r="CL262" s="10" t="s">
        <v>507</v>
      </c>
      <c r="CS262" s="8">
        <v>6</v>
      </c>
      <c r="CT262" s="8">
        <v>-1.5</v>
      </c>
      <c r="CU262" s="8">
        <v>24</v>
      </c>
      <c r="CV262" s="8">
        <v>34</v>
      </c>
      <c r="CW262" s="8">
        <v>0</v>
      </c>
      <c r="CX262" s="8">
        <v>-3</v>
      </c>
      <c r="CY262" s="8">
        <v>5</v>
      </c>
      <c r="CZ262" s="8">
        <v>-1</v>
      </c>
      <c r="DA262" s="8">
        <v>8</v>
      </c>
      <c r="DB262" s="8">
        <v>-0.5</v>
      </c>
      <c r="DC262" s="8">
        <v>6</v>
      </c>
      <c r="DD262" s="8">
        <v>-0.5</v>
      </c>
      <c r="DE262" s="8">
        <v>7</v>
      </c>
      <c r="DF262" s="8">
        <v>-0.5</v>
      </c>
      <c r="DG262" s="8">
        <v>13</v>
      </c>
      <c r="DH262" s="8">
        <v>-0.5</v>
      </c>
      <c r="DI262" s="8">
        <v>8</v>
      </c>
      <c r="DJ262" s="8">
        <v>1</v>
      </c>
      <c r="DK262" s="8">
        <v>100</v>
      </c>
      <c r="DL262" s="8">
        <v>92.4</v>
      </c>
      <c r="IH262" s="8">
        <v>28</v>
      </c>
      <c r="II262" s="10" t="s">
        <v>341</v>
      </c>
      <c r="IP262" s="8">
        <v>25</v>
      </c>
      <c r="IQ262" s="8">
        <v>38</v>
      </c>
      <c r="IR262" s="8">
        <v>12</v>
      </c>
      <c r="IS262" s="8">
        <v>38</v>
      </c>
      <c r="JB262" s="8">
        <v>49</v>
      </c>
      <c r="JC262" s="8">
        <v>44</v>
      </c>
      <c r="JV262" s="8">
        <v>44</v>
      </c>
      <c r="JW262" s="8">
        <v>46</v>
      </c>
      <c r="JX262" s="8">
        <v>0</v>
      </c>
      <c r="JY262" s="8">
        <v>93</v>
      </c>
      <c r="JZ262" s="8">
        <v>51</v>
      </c>
      <c r="KA262" s="8">
        <v>0</v>
      </c>
      <c r="KD262" s="8">
        <v>94</v>
      </c>
      <c r="KE262" s="8">
        <v>48</v>
      </c>
      <c r="KF262" s="8">
        <v>59</v>
      </c>
      <c r="KG262" s="8">
        <v>40</v>
      </c>
      <c r="KH262" s="8">
        <v>30</v>
      </c>
      <c r="KI262" s="8">
        <v>48</v>
      </c>
      <c r="LO262" s="8">
        <v>6</v>
      </c>
      <c r="LP262" s="8">
        <v>61</v>
      </c>
      <c r="LQ262" s="8">
        <v>1</v>
      </c>
      <c r="LR262" s="8">
        <v>58</v>
      </c>
      <c r="LS262" s="8">
        <v>4</v>
      </c>
      <c r="LT262" s="8">
        <v>61</v>
      </c>
      <c r="LU262" s="8">
        <v>119</v>
      </c>
      <c r="LV262" s="8">
        <v>116</v>
      </c>
      <c r="MU262" s="8">
        <v>7</v>
      </c>
      <c r="MV262" s="8">
        <v>3</v>
      </c>
      <c r="MY262" s="8">
        <v>4</v>
      </c>
      <c r="MZ262" s="10">
        <v>0</v>
      </c>
    </row>
    <row r="263" spans="1:364" x14ac:dyDescent="0.25">
      <c r="A263" s="8" t="s">
        <v>1703</v>
      </c>
      <c r="B263" s="9">
        <v>42485</v>
      </c>
      <c r="C263" s="8" t="s">
        <v>814</v>
      </c>
      <c r="D263" s="8">
        <v>58</v>
      </c>
      <c r="E263" s="8">
        <v>16</v>
      </c>
      <c r="F263" s="9">
        <v>42485</v>
      </c>
      <c r="J263" s="38">
        <v>45</v>
      </c>
      <c r="K263" s="38">
        <v>119</v>
      </c>
      <c r="L263" s="38">
        <v>116</v>
      </c>
      <c r="R263" s="8">
        <v>24</v>
      </c>
      <c r="S263" s="8">
        <v>9</v>
      </c>
      <c r="T263" s="8">
        <v>33</v>
      </c>
      <c r="U263" s="8">
        <v>9</v>
      </c>
      <c r="V263" s="8">
        <v>19</v>
      </c>
      <c r="W263" s="8">
        <v>12</v>
      </c>
      <c r="X263" s="8">
        <v>30</v>
      </c>
      <c r="Y263" s="8">
        <v>12</v>
      </c>
      <c r="Z263" s="8">
        <v>64</v>
      </c>
      <c r="AA263" s="8">
        <v>11</v>
      </c>
      <c r="AB263" s="8">
        <v>9</v>
      </c>
      <c r="AC263" s="8">
        <v>9</v>
      </c>
      <c r="AD263" s="8">
        <v>13</v>
      </c>
      <c r="AE263" s="8">
        <v>15</v>
      </c>
      <c r="AF263" s="8">
        <v>8</v>
      </c>
      <c r="AG263" s="8">
        <v>10</v>
      </c>
      <c r="AW263" s="8">
        <v>17</v>
      </c>
      <c r="AX263" s="8">
        <v>6</v>
      </c>
      <c r="AY263" s="8">
        <v>10</v>
      </c>
      <c r="AZ263" s="8">
        <v>5</v>
      </c>
      <c r="BA263" s="8">
        <v>36</v>
      </c>
      <c r="BB263" s="8">
        <v>11</v>
      </c>
      <c r="BC263" s="8">
        <v>10</v>
      </c>
      <c r="BD263" s="8">
        <v>6</v>
      </c>
      <c r="BE263" s="8">
        <v>23</v>
      </c>
      <c r="BF263" s="10" t="s">
        <v>334</v>
      </c>
      <c r="BG263" s="8">
        <v>4</v>
      </c>
      <c r="BH263" s="10" t="s">
        <v>340</v>
      </c>
      <c r="BI263" s="8">
        <v>42</v>
      </c>
      <c r="BJ263" s="10" t="s">
        <v>334</v>
      </c>
      <c r="CK263" s="8">
        <v>3</v>
      </c>
      <c r="CL263" s="10" t="s">
        <v>585</v>
      </c>
      <c r="CS263" s="8">
        <v>7</v>
      </c>
      <c r="CT263" s="8">
        <v>-2.5</v>
      </c>
      <c r="CU263" s="8">
        <v>31</v>
      </c>
      <c r="CV263" s="8">
        <v>30</v>
      </c>
      <c r="CW263" s="8">
        <v>3</v>
      </c>
      <c r="CX263" s="8">
        <v>-1.5</v>
      </c>
      <c r="CY263" s="8">
        <v>5</v>
      </c>
      <c r="CZ263" s="8">
        <v>-2</v>
      </c>
      <c r="DA263" s="8">
        <v>7</v>
      </c>
      <c r="DB263" s="8">
        <v>-2</v>
      </c>
      <c r="DC263" s="8">
        <v>4</v>
      </c>
      <c r="DD263" s="8">
        <v>-3</v>
      </c>
      <c r="DE263" s="8">
        <v>5</v>
      </c>
      <c r="DF263" s="8">
        <v>-2.5</v>
      </c>
      <c r="DG263" s="8">
        <v>11</v>
      </c>
      <c r="DH263" s="8">
        <v>-2.5</v>
      </c>
      <c r="DI263" s="8">
        <v>10</v>
      </c>
      <c r="DJ263" s="8">
        <v>2</v>
      </c>
      <c r="DK263" s="8">
        <v>94</v>
      </c>
      <c r="DL263" s="8">
        <v>4.7</v>
      </c>
      <c r="IH263" s="8">
        <v>35</v>
      </c>
      <c r="II263" s="10" t="s">
        <v>336</v>
      </c>
      <c r="IP263" s="8">
        <v>46</v>
      </c>
      <c r="IQ263" s="8">
        <v>53</v>
      </c>
      <c r="IR263" s="8">
        <v>19</v>
      </c>
      <c r="IS263" s="8">
        <v>46</v>
      </c>
      <c r="JB263" s="8">
        <v>59</v>
      </c>
      <c r="JC263" s="8">
        <v>61</v>
      </c>
      <c r="JV263" s="8">
        <v>19</v>
      </c>
      <c r="JW263" s="8">
        <v>64</v>
      </c>
      <c r="JX263" s="8">
        <v>1</v>
      </c>
      <c r="JY263" s="8">
        <v>57</v>
      </c>
      <c r="JZ263" s="8">
        <v>51</v>
      </c>
      <c r="KA263" s="8">
        <v>0</v>
      </c>
      <c r="KD263" s="8">
        <v>105</v>
      </c>
      <c r="KE263" s="8">
        <v>49</v>
      </c>
      <c r="KF263" s="8">
        <v>67</v>
      </c>
      <c r="KG263" s="8">
        <v>42</v>
      </c>
      <c r="KH263" s="8">
        <v>40</v>
      </c>
      <c r="KI263" s="8">
        <v>49</v>
      </c>
      <c r="LO263" s="8">
        <v>5</v>
      </c>
      <c r="LP263" s="8">
        <v>37</v>
      </c>
      <c r="LQ263" s="8">
        <v>2</v>
      </c>
      <c r="LR263" s="8">
        <v>42</v>
      </c>
      <c r="LS263" s="8">
        <v>8</v>
      </c>
      <c r="LT263" s="8">
        <v>41</v>
      </c>
      <c r="LU263" s="8">
        <v>79</v>
      </c>
      <c r="LV263" s="8">
        <v>83</v>
      </c>
      <c r="LW263" s="8">
        <v>16</v>
      </c>
      <c r="LX263" s="8">
        <v>10</v>
      </c>
      <c r="LY263" s="8">
        <v>3</v>
      </c>
      <c r="LZ263" s="8">
        <v>32</v>
      </c>
      <c r="MU263" s="8">
        <v>12</v>
      </c>
      <c r="MV263" s="8">
        <v>1</v>
      </c>
      <c r="MY263" s="8">
        <v>11</v>
      </c>
      <c r="MZ263" s="10">
        <v>1</v>
      </c>
    </row>
    <row r="264" spans="1:364" x14ac:dyDescent="0.25">
      <c r="A264" s="8" t="s">
        <v>1721</v>
      </c>
      <c r="B264" s="9">
        <v>42444</v>
      </c>
      <c r="C264" s="8" t="s">
        <v>815</v>
      </c>
      <c r="D264" s="8">
        <v>66</v>
      </c>
      <c r="E264" s="8">
        <v>19</v>
      </c>
      <c r="F264" s="9">
        <v>42444</v>
      </c>
      <c r="J264" s="38"/>
      <c r="K264" s="38"/>
      <c r="L264" s="38">
        <v>123</v>
      </c>
      <c r="P264" s="8">
        <v>24</v>
      </c>
      <c r="R264" s="8">
        <v>26</v>
      </c>
      <c r="S264" s="8">
        <v>11</v>
      </c>
      <c r="T264" s="8">
        <v>24</v>
      </c>
      <c r="U264" s="8">
        <v>8</v>
      </c>
      <c r="V264" s="8">
        <v>10</v>
      </c>
      <c r="W264" s="8">
        <v>8</v>
      </c>
      <c r="X264" s="8">
        <v>25</v>
      </c>
      <c r="Y264" s="8">
        <v>10</v>
      </c>
      <c r="Z264" s="8">
        <v>64</v>
      </c>
      <c r="AA264" s="8">
        <v>12</v>
      </c>
      <c r="AB264" s="8">
        <v>10</v>
      </c>
      <c r="AC264" s="8">
        <v>10</v>
      </c>
      <c r="AD264" s="8">
        <v>6</v>
      </c>
      <c r="AE264" s="8">
        <v>8</v>
      </c>
      <c r="AF264" s="8">
        <v>9</v>
      </c>
      <c r="AG264" s="8">
        <v>11</v>
      </c>
      <c r="BQ264" s="8">
        <v>42</v>
      </c>
      <c r="BR264" s="8">
        <v>14</v>
      </c>
      <c r="BS264" s="8">
        <v>24</v>
      </c>
      <c r="BT264" s="8">
        <v>12</v>
      </c>
      <c r="BU264" s="8">
        <v>25</v>
      </c>
      <c r="BV264" s="8">
        <v>7</v>
      </c>
      <c r="BW264" s="8">
        <v>8</v>
      </c>
      <c r="BX264" s="8">
        <v>6</v>
      </c>
      <c r="BY264" s="8">
        <v>23</v>
      </c>
      <c r="BZ264" s="10" t="s">
        <v>358</v>
      </c>
      <c r="CA264" s="8">
        <v>3</v>
      </c>
      <c r="CB264" s="10" t="s">
        <v>340</v>
      </c>
      <c r="CC264" s="8">
        <v>43</v>
      </c>
      <c r="CD264" s="10" t="s">
        <v>358</v>
      </c>
      <c r="CK264" s="8">
        <v>5</v>
      </c>
      <c r="CL264" s="10" t="s">
        <v>570</v>
      </c>
      <c r="CS264" s="8">
        <v>12</v>
      </c>
      <c r="CT264" s="8">
        <v>0.5</v>
      </c>
      <c r="CU264" s="8">
        <v>44</v>
      </c>
      <c r="CV264" s="8">
        <v>53</v>
      </c>
      <c r="CW264" s="8">
        <v>4</v>
      </c>
      <c r="CX264" s="8">
        <v>-1</v>
      </c>
      <c r="CY264" s="8">
        <v>7</v>
      </c>
      <c r="CZ264" s="8">
        <v>-0.5</v>
      </c>
      <c r="DA264" s="8">
        <v>7</v>
      </c>
      <c r="DB264" s="8">
        <v>-1</v>
      </c>
      <c r="DC264" s="8">
        <v>5</v>
      </c>
      <c r="DD264" s="8">
        <v>-1</v>
      </c>
      <c r="DE264" s="8">
        <v>6</v>
      </c>
      <c r="DF264" s="8">
        <v>-1.5</v>
      </c>
      <c r="DG264" s="8">
        <v>7</v>
      </c>
      <c r="DH264" s="8">
        <v>-4.5</v>
      </c>
      <c r="DI264" s="8">
        <v>3</v>
      </c>
      <c r="DJ264" s="8">
        <v>0</v>
      </c>
      <c r="DK264" s="8">
        <v>100</v>
      </c>
      <c r="DL264" s="8">
        <v>91.7</v>
      </c>
      <c r="IH264" s="8">
        <v>27</v>
      </c>
      <c r="II264" s="10" t="s">
        <v>355</v>
      </c>
      <c r="IP264" s="8">
        <v>50</v>
      </c>
      <c r="IQ264" s="8">
        <v>56</v>
      </c>
      <c r="IR264" s="8">
        <v>13</v>
      </c>
      <c r="IS264" s="8">
        <v>30</v>
      </c>
      <c r="JB264" s="8">
        <v>60</v>
      </c>
      <c r="JC264" s="8">
        <v>68</v>
      </c>
      <c r="JV264" s="8">
        <v>35</v>
      </c>
      <c r="JW264" s="8">
        <v>44</v>
      </c>
      <c r="JX264" s="8">
        <v>0</v>
      </c>
      <c r="JY264" s="8">
        <v>121</v>
      </c>
      <c r="JZ264" s="8">
        <v>37</v>
      </c>
      <c r="KA264" s="8">
        <v>1</v>
      </c>
      <c r="KD264" s="8">
        <v>86</v>
      </c>
      <c r="KE264" s="8">
        <v>33</v>
      </c>
      <c r="KF264" s="8">
        <v>34</v>
      </c>
      <c r="KG264" s="8">
        <v>12</v>
      </c>
      <c r="KH264" s="8">
        <v>16</v>
      </c>
      <c r="KI264" s="8">
        <v>24</v>
      </c>
      <c r="LO264" s="8" t="s">
        <v>416</v>
      </c>
      <c r="MU264" s="8">
        <v>1</v>
      </c>
      <c r="MV264" s="8">
        <v>0</v>
      </c>
      <c r="MY264" s="8">
        <v>1</v>
      </c>
      <c r="MZ264" s="10">
        <v>2</v>
      </c>
    </row>
    <row r="265" spans="1:364" x14ac:dyDescent="0.25">
      <c r="A265" s="8" t="s">
        <v>1720</v>
      </c>
      <c r="B265" s="9">
        <v>42444</v>
      </c>
      <c r="C265" s="8" t="s">
        <v>816</v>
      </c>
      <c r="D265" s="8">
        <v>68</v>
      </c>
      <c r="E265" s="8">
        <v>16</v>
      </c>
      <c r="F265" s="9">
        <v>42444</v>
      </c>
      <c r="J265" s="38">
        <v>48</v>
      </c>
      <c r="K265" s="38">
        <v>123</v>
      </c>
      <c r="L265" s="38">
        <v>121</v>
      </c>
      <c r="P265" s="8">
        <v>23</v>
      </c>
      <c r="R265" s="8">
        <v>29</v>
      </c>
      <c r="S265" s="8">
        <v>12</v>
      </c>
      <c r="T265" s="8">
        <v>39</v>
      </c>
      <c r="U265" s="8">
        <v>12</v>
      </c>
      <c r="V265" s="8">
        <v>17</v>
      </c>
      <c r="W265" s="8">
        <v>12</v>
      </c>
      <c r="X265" s="8">
        <v>32</v>
      </c>
      <c r="Y265" s="8">
        <v>13</v>
      </c>
      <c r="Z265" s="8">
        <v>51</v>
      </c>
      <c r="AA265" s="8">
        <v>9</v>
      </c>
      <c r="AB265" s="8">
        <v>13</v>
      </c>
      <c r="AC265" s="8">
        <v>14</v>
      </c>
      <c r="AD265" s="8">
        <v>11</v>
      </c>
      <c r="AE265" s="8">
        <v>14</v>
      </c>
      <c r="AF265" s="8">
        <v>8</v>
      </c>
      <c r="AG265" s="8">
        <v>10</v>
      </c>
      <c r="BQ265" s="8">
        <v>29</v>
      </c>
      <c r="BR265" s="8">
        <v>9</v>
      </c>
      <c r="BS265" s="8">
        <v>15</v>
      </c>
      <c r="BT265" s="8">
        <v>8</v>
      </c>
      <c r="BU265" s="8">
        <v>40</v>
      </c>
      <c r="BV265" s="8">
        <v>14</v>
      </c>
      <c r="BW265" s="8">
        <v>10</v>
      </c>
      <c r="BX265" s="8">
        <v>7</v>
      </c>
      <c r="BY265" s="8">
        <v>19</v>
      </c>
      <c r="BZ265" s="10" t="s">
        <v>365</v>
      </c>
      <c r="CA265" s="8">
        <v>4</v>
      </c>
      <c r="CB265" s="10" t="s">
        <v>334</v>
      </c>
      <c r="CC265" s="8">
        <v>43</v>
      </c>
      <c r="CD265" s="10" t="s">
        <v>358</v>
      </c>
      <c r="CK265" s="8">
        <v>5</v>
      </c>
      <c r="CL265" s="10" t="s">
        <v>570</v>
      </c>
      <c r="CS265" s="8">
        <v>11</v>
      </c>
      <c r="CT265" s="8">
        <v>-0.5</v>
      </c>
      <c r="CU265" s="8">
        <v>44</v>
      </c>
      <c r="CV265" s="8">
        <v>48</v>
      </c>
      <c r="CW265" s="8">
        <v>4</v>
      </c>
      <c r="CX265" s="8">
        <v>-1</v>
      </c>
      <c r="CY265" s="8">
        <v>8</v>
      </c>
      <c r="CZ265" s="8">
        <v>-0.5</v>
      </c>
      <c r="DA265" s="8">
        <v>7</v>
      </c>
      <c r="DB265" s="8">
        <v>-2</v>
      </c>
      <c r="DC265" s="8">
        <v>7</v>
      </c>
      <c r="DD265" s="8">
        <v>-1</v>
      </c>
      <c r="DE265" s="8">
        <v>8</v>
      </c>
      <c r="DF265" s="8">
        <v>-1.5</v>
      </c>
      <c r="DG265" s="8">
        <v>14</v>
      </c>
      <c r="DH265" s="8">
        <v>-1</v>
      </c>
      <c r="DI265" s="8">
        <v>1</v>
      </c>
      <c r="DJ265" s="8">
        <v>-0.5</v>
      </c>
      <c r="DK265" s="8">
        <v>100</v>
      </c>
      <c r="DL265" s="8">
        <v>91.7</v>
      </c>
      <c r="IH265" s="8">
        <v>30</v>
      </c>
      <c r="II265" s="10" t="s">
        <v>352</v>
      </c>
      <c r="IP265" s="8">
        <v>64</v>
      </c>
      <c r="IQ265" s="8">
        <v>68</v>
      </c>
      <c r="IR265" s="8">
        <v>15</v>
      </c>
      <c r="IS265" s="8">
        <v>40</v>
      </c>
      <c r="JB265" s="8">
        <v>53</v>
      </c>
      <c r="JC265" s="8">
        <v>41</v>
      </c>
      <c r="JV265" s="8">
        <v>27</v>
      </c>
      <c r="JW265" s="8">
        <v>55</v>
      </c>
      <c r="JX265" s="8">
        <v>0</v>
      </c>
      <c r="JY265" s="8">
        <v>50</v>
      </c>
      <c r="JZ265" s="8">
        <v>61</v>
      </c>
      <c r="KA265" s="8">
        <v>0</v>
      </c>
      <c r="KD265" s="8">
        <v>102</v>
      </c>
      <c r="KE265" s="8">
        <v>48</v>
      </c>
      <c r="KF265" s="8">
        <v>53</v>
      </c>
      <c r="KG265" s="8">
        <v>31</v>
      </c>
      <c r="KH265" s="8">
        <v>32</v>
      </c>
      <c r="KI265" s="8">
        <v>44</v>
      </c>
      <c r="LO265" s="8">
        <v>6</v>
      </c>
      <c r="LP265" s="8">
        <v>56</v>
      </c>
      <c r="LQ265" s="8">
        <v>1</v>
      </c>
      <c r="LR265" s="8">
        <v>51</v>
      </c>
      <c r="LS265" s="8">
        <v>7</v>
      </c>
      <c r="LT265" s="8">
        <v>46</v>
      </c>
      <c r="LU265" s="8">
        <v>107</v>
      </c>
      <c r="LV265" s="8">
        <v>106</v>
      </c>
      <c r="MU265" s="8">
        <v>18</v>
      </c>
      <c r="MV265" s="8">
        <v>4</v>
      </c>
      <c r="MY265" s="8">
        <v>9</v>
      </c>
      <c r="MZ265" s="10">
        <v>0</v>
      </c>
    </row>
    <row r="266" spans="1:364" x14ac:dyDescent="0.25">
      <c r="A266" s="8" t="s">
        <v>1691</v>
      </c>
      <c r="B266" s="9">
        <v>42513</v>
      </c>
      <c r="C266" s="8" t="s">
        <v>817</v>
      </c>
      <c r="D266" s="8">
        <v>79</v>
      </c>
      <c r="E266" s="8">
        <v>18</v>
      </c>
      <c r="F266" s="9">
        <v>42513</v>
      </c>
      <c r="J266" s="38">
        <v>44</v>
      </c>
      <c r="K266" s="38">
        <v>117</v>
      </c>
      <c r="L266" s="38">
        <v>117</v>
      </c>
      <c r="P266" s="8">
        <v>19</v>
      </c>
      <c r="T266" s="8">
        <v>20</v>
      </c>
      <c r="U266" s="8">
        <v>8</v>
      </c>
      <c r="X266" s="8">
        <v>19</v>
      </c>
      <c r="Y266" s="8">
        <v>8</v>
      </c>
      <c r="Z266" s="8">
        <v>61</v>
      </c>
      <c r="AA266" s="8">
        <v>13</v>
      </c>
      <c r="AB266" s="8">
        <v>11</v>
      </c>
      <c r="AC266" s="8">
        <v>12</v>
      </c>
      <c r="AD266" s="8">
        <v>8</v>
      </c>
      <c r="AE266" s="8">
        <v>10</v>
      </c>
      <c r="AF266" s="8">
        <v>0</v>
      </c>
      <c r="AG266" s="8">
        <v>1</v>
      </c>
      <c r="BQ266" s="8">
        <v>28</v>
      </c>
      <c r="BR266" s="8">
        <v>9</v>
      </c>
      <c r="BS266" s="8">
        <v>8</v>
      </c>
      <c r="BT266" s="8">
        <v>7</v>
      </c>
      <c r="BY266" s="8">
        <v>21</v>
      </c>
      <c r="BZ266" s="10" t="s">
        <v>358</v>
      </c>
      <c r="EP266" s="8">
        <v>5</v>
      </c>
      <c r="EQ266" s="8">
        <v>0</v>
      </c>
      <c r="EV266" s="8">
        <v>6</v>
      </c>
      <c r="EW266" s="8">
        <v>-1</v>
      </c>
      <c r="EY266" s="8">
        <v>21</v>
      </c>
      <c r="EZ266" s="8">
        <v>45</v>
      </c>
      <c r="FA266" s="8">
        <v>5</v>
      </c>
      <c r="FB266" s="8">
        <v>-1</v>
      </c>
      <c r="FC266" s="8">
        <v>3</v>
      </c>
      <c r="FD266" s="8">
        <v>-1</v>
      </c>
      <c r="FE266" s="8">
        <v>4</v>
      </c>
      <c r="FF266" s="8">
        <v>-0.5</v>
      </c>
      <c r="FG266" s="8">
        <v>7</v>
      </c>
      <c r="FH266" s="8">
        <v>-1</v>
      </c>
      <c r="FI266" s="8">
        <v>0</v>
      </c>
      <c r="FJ266" s="8">
        <v>-1</v>
      </c>
      <c r="FK266" s="8">
        <v>100</v>
      </c>
      <c r="FL266" s="8">
        <v>98.5</v>
      </c>
      <c r="HQ266" s="8">
        <v>2</v>
      </c>
      <c r="HS266" s="8">
        <v>2</v>
      </c>
      <c r="HU266" s="8">
        <v>3</v>
      </c>
      <c r="IC266" s="8">
        <v>6</v>
      </c>
      <c r="ID266" s="10" t="s">
        <v>444</v>
      </c>
      <c r="IE266" s="8">
        <v>5</v>
      </c>
      <c r="IG266" s="10" t="s">
        <v>461</v>
      </c>
      <c r="IH266" s="8">
        <v>27.5</v>
      </c>
      <c r="II266" s="10" t="s">
        <v>352</v>
      </c>
      <c r="IP266" s="8">
        <v>41</v>
      </c>
      <c r="IQ266" s="8">
        <v>48</v>
      </c>
      <c r="IR266" s="8">
        <v>12</v>
      </c>
      <c r="IS266" s="8">
        <v>35</v>
      </c>
      <c r="JB266" s="8">
        <v>57</v>
      </c>
      <c r="JC266" s="8">
        <v>55</v>
      </c>
      <c r="JV266" s="8">
        <v>36</v>
      </c>
      <c r="JW266" s="8">
        <v>49</v>
      </c>
      <c r="JX266" s="8">
        <v>0</v>
      </c>
      <c r="JY266" s="8">
        <v>197</v>
      </c>
      <c r="JZ266" s="8">
        <v>35</v>
      </c>
      <c r="KA266" s="8">
        <v>4</v>
      </c>
      <c r="KD266" s="8">
        <v>101</v>
      </c>
      <c r="KE266" s="8">
        <v>45</v>
      </c>
      <c r="KF266" s="8">
        <v>58</v>
      </c>
      <c r="KG266" s="8">
        <v>35</v>
      </c>
      <c r="KH266" s="8">
        <v>26</v>
      </c>
      <c r="KI266" s="8">
        <v>38</v>
      </c>
      <c r="LO266" s="8">
        <v>3</v>
      </c>
      <c r="LP266" s="8">
        <v>33</v>
      </c>
      <c r="LQ266" s="8">
        <v>6</v>
      </c>
      <c r="LR266" s="8">
        <v>39</v>
      </c>
      <c r="LS266" s="8">
        <v>17</v>
      </c>
      <c r="LT266" s="8">
        <v>43</v>
      </c>
      <c r="LU266" s="8">
        <v>72</v>
      </c>
      <c r="LV266" s="8">
        <v>77</v>
      </c>
      <c r="MU266" s="8">
        <v>3</v>
      </c>
      <c r="MV266" s="8">
        <v>6</v>
      </c>
      <c r="MY266" s="8">
        <v>2</v>
      </c>
      <c r="MZ266" s="10" t="s">
        <v>818</v>
      </c>
    </row>
    <row r="267" spans="1:364" x14ac:dyDescent="0.25">
      <c r="A267" s="8" t="s">
        <v>1682</v>
      </c>
      <c r="B267" s="9">
        <v>42543</v>
      </c>
      <c r="C267" s="8" t="s">
        <v>819</v>
      </c>
      <c r="D267" s="8">
        <v>61</v>
      </c>
      <c r="E267" s="8">
        <v>20</v>
      </c>
      <c r="F267" s="9">
        <v>42543</v>
      </c>
      <c r="J267" s="38">
        <v>48</v>
      </c>
      <c r="K267" s="38">
        <v>123</v>
      </c>
      <c r="L267" s="38">
        <v>123</v>
      </c>
      <c r="R267" s="8">
        <v>27</v>
      </c>
      <c r="S267" s="8">
        <v>11</v>
      </c>
      <c r="T267" s="8">
        <v>58</v>
      </c>
      <c r="U267" s="8">
        <v>16</v>
      </c>
      <c r="V267" s="8">
        <v>22</v>
      </c>
      <c r="W267" s="8">
        <v>15</v>
      </c>
      <c r="X267" s="8">
        <v>32</v>
      </c>
      <c r="Y267" s="8">
        <v>13</v>
      </c>
      <c r="Z267" s="8">
        <v>62</v>
      </c>
      <c r="AA267" s="8">
        <v>10</v>
      </c>
      <c r="AB267" s="8">
        <v>11</v>
      </c>
      <c r="AC267" s="8">
        <v>11</v>
      </c>
      <c r="AD267" s="8">
        <v>11</v>
      </c>
      <c r="AE267" s="8">
        <v>13</v>
      </c>
      <c r="AF267" s="8">
        <v>10</v>
      </c>
      <c r="AG267" s="8">
        <v>12</v>
      </c>
      <c r="AW267" s="8">
        <v>28</v>
      </c>
      <c r="AX267" s="8">
        <v>11</v>
      </c>
      <c r="AY267" s="8">
        <v>20</v>
      </c>
      <c r="AZ267" s="8">
        <v>10</v>
      </c>
      <c r="BA267" s="8">
        <v>31</v>
      </c>
      <c r="BB267" s="8">
        <v>9</v>
      </c>
      <c r="BC267" s="8">
        <v>20</v>
      </c>
      <c r="BD267" s="8">
        <v>9</v>
      </c>
      <c r="BE267" s="8">
        <v>28</v>
      </c>
      <c r="BF267" s="10" t="s">
        <v>358</v>
      </c>
      <c r="BG267" s="8">
        <v>7</v>
      </c>
      <c r="BH267" s="10" t="s">
        <v>358</v>
      </c>
      <c r="BI267" s="8">
        <v>43</v>
      </c>
      <c r="BJ267" s="10" t="s">
        <v>358</v>
      </c>
      <c r="CK267" s="8">
        <v>5</v>
      </c>
      <c r="CL267" s="10" t="s">
        <v>570</v>
      </c>
      <c r="CS267" s="8">
        <v>12</v>
      </c>
      <c r="CT267" s="8">
        <v>0.5</v>
      </c>
      <c r="CU267" s="8">
        <v>37</v>
      </c>
      <c r="CV267" s="8">
        <v>46</v>
      </c>
      <c r="CW267" s="8">
        <v>3</v>
      </c>
      <c r="CX267" s="8">
        <v>-1.5</v>
      </c>
      <c r="CY267" s="8">
        <v>5</v>
      </c>
      <c r="CZ267" s="8">
        <v>-1</v>
      </c>
      <c r="DA267" s="8">
        <v>8</v>
      </c>
      <c r="DB267" s="8">
        <v>-1</v>
      </c>
      <c r="DC267" s="8">
        <v>6</v>
      </c>
      <c r="DD267" s="8">
        <v>-1</v>
      </c>
      <c r="DE267" s="8">
        <v>6</v>
      </c>
      <c r="DF267" s="8">
        <v>-1.5</v>
      </c>
      <c r="DG267" s="8">
        <v>15</v>
      </c>
      <c r="DH267" s="8">
        <v>0.5</v>
      </c>
      <c r="DI267" s="8">
        <v>13</v>
      </c>
      <c r="DJ267" s="8">
        <v>2.5</v>
      </c>
      <c r="DK267" s="8">
        <v>94</v>
      </c>
      <c r="DL267" s="8">
        <v>8.3000000000000007</v>
      </c>
      <c r="IH267" s="8">
        <v>34</v>
      </c>
      <c r="II267" s="10" t="s">
        <v>336</v>
      </c>
      <c r="IP267" s="8">
        <v>36</v>
      </c>
      <c r="IQ267" s="8">
        <v>41</v>
      </c>
      <c r="IR267" s="8">
        <v>14</v>
      </c>
      <c r="IS267" s="8">
        <v>32</v>
      </c>
      <c r="JB267" s="8">
        <v>52</v>
      </c>
      <c r="JC267" s="8">
        <v>33</v>
      </c>
      <c r="JV267" s="8">
        <v>23</v>
      </c>
      <c r="JW267" s="8">
        <v>55</v>
      </c>
      <c r="JX267" s="8">
        <v>0</v>
      </c>
      <c r="JY267" s="8">
        <v>54</v>
      </c>
      <c r="JZ267" s="8">
        <v>56</v>
      </c>
      <c r="KA267" s="8">
        <v>0</v>
      </c>
      <c r="KD267" s="8">
        <v>93</v>
      </c>
      <c r="KE267" s="8">
        <v>36</v>
      </c>
      <c r="KF267" s="8">
        <v>77</v>
      </c>
      <c r="KG267" s="8">
        <v>47</v>
      </c>
      <c r="KH267" s="8">
        <v>45</v>
      </c>
      <c r="KI267" s="8">
        <v>50</v>
      </c>
      <c r="KU267" s="8">
        <v>6</v>
      </c>
      <c r="KV267" s="10" t="s">
        <v>336</v>
      </c>
      <c r="KW267" s="8">
        <v>10</v>
      </c>
      <c r="KX267" s="8">
        <v>55</v>
      </c>
      <c r="KY267" s="8">
        <v>5</v>
      </c>
      <c r="KZ267" s="8">
        <v>53</v>
      </c>
      <c r="LA267" s="8">
        <v>11</v>
      </c>
      <c r="LB267" s="10" t="s">
        <v>336</v>
      </c>
      <c r="LC267" s="8">
        <v>0</v>
      </c>
      <c r="LD267" s="10" t="s">
        <v>336</v>
      </c>
      <c r="MW267" s="8">
        <v>11</v>
      </c>
      <c r="MX267" s="8">
        <v>0</v>
      </c>
      <c r="MZ267" s="10">
        <v>0</v>
      </c>
    </row>
    <row r="268" spans="1:364" x14ac:dyDescent="0.25">
      <c r="A268" s="8" t="s">
        <v>1675</v>
      </c>
      <c r="B268" s="9">
        <v>42590</v>
      </c>
      <c r="C268" s="24" t="s">
        <v>820</v>
      </c>
      <c r="D268" s="24"/>
      <c r="E268" s="24"/>
      <c r="F268" s="24"/>
      <c r="J268" s="38">
        <v>46</v>
      </c>
      <c r="K268" s="38">
        <v>120</v>
      </c>
      <c r="L268" s="38"/>
      <c r="R268" s="8">
        <v>32</v>
      </c>
      <c r="S268" s="8">
        <v>14</v>
      </c>
      <c r="T268" s="8">
        <v>38</v>
      </c>
      <c r="U268" s="8">
        <v>11</v>
      </c>
      <c r="V268" s="8">
        <v>17</v>
      </c>
      <c r="W268" s="8">
        <v>12</v>
      </c>
      <c r="X268" s="8">
        <v>23</v>
      </c>
      <c r="Y268" s="8">
        <v>9</v>
      </c>
      <c r="Z268" s="8">
        <v>63</v>
      </c>
      <c r="AA268" s="8">
        <v>12</v>
      </c>
      <c r="AB268" s="8">
        <v>11</v>
      </c>
      <c r="AC268" s="8">
        <v>11</v>
      </c>
      <c r="AD268" s="8">
        <v>6</v>
      </c>
      <c r="AE268" s="8">
        <v>8</v>
      </c>
      <c r="AF268" s="8">
        <v>6</v>
      </c>
      <c r="AG268" s="8">
        <v>8</v>
      </c>
      <c r="BQ268" s="8">
        <v>30</v>
      </c>
      <c r="BR268" s="8">
        <v>90</v>
      </c>
      <c r="BS268" s="8">
        <v>21</v>
      </c>
      <c r="BT268" s="8">
        <v>11</v>
      </c>
      <c r="BU268" s="8">
        <v>33</v>
      </c>
      <c r="BV268" s="8">
        <v>10</v>
      </c>
      <c r="BW268" s="8">
        <v>27</v>
      </c>
      <c r="BX268" s="8">
        <v>12</v>
      </c>
      <c r="BY268" s="8">
        <v>21</v>
      </c>
      <c r="BZ268" s="10" t="s">
        <v>358</v>
      </c>
      <c r="CA268" s="8">
        <v>7</v>
      </c>
      <c r="CB268" s="10" t="s">
        <v>358</v>
      </c>
      <c r="CC268" s="8">
        <v>43</v>
      </c>
      <c r="CD268" s="10" t="s">
        <v>358</v>
      </c>
      <c r="CK268" s="8">
        <v>4</v>
      </c>
      <c r="CL268" s="10" t="s">
        <v>507</v>
      </c>
      <c r="CS268" s="8">
        <v>12</v>
      </c>
      <c r="CT268" s="8">
        <v>0.5</v>
      </c>
      <c r="CU268" s="8">
        <v>44</v>
      </c>
      <c r="CV268" s="8">
        <v>53</v>
      </c>
      <c r="CW268" s="8">
        <v>4</v>
      </c>
      <c r="CX268" s="8">
        <v>-1</v>
      </c>
      <c r="CY268" s="8">
        <v>11</v>
      </c>
      <c r="CZ268" s="8">
        <v>1</v>
      </c>
      <c r="DA268" s="8">
        <v>11</v>
      </c>
      <c r="DB268" s="8">
        <v>0.5</v>
      </c>
      <c r="DC268" s="8">
        <v>8</v>
      </c>
      <c r="DD268" s="8">
        <v>0</v>
      </c>
      <c r="DE268" s="8">
        <v>11</v>
      </c>
      <c r="DF268" s="8">
        <v>0.5</v>
      </c>
      <c r="DG268" s="8">
        <v>15</v>
      </c>
      <c r="DH268" s="8">
        <v>0.5</v>
      </c>
      <c r="DI268" s="8">
        <v>1</v>
      </c>
      <c r="DJ268" s="8">
        <v>-1</v>
      </c>
      <c r="DK268" s="8">
        <v>100</v>
      </c>
      <c r="DL268" s="8">
        <v>91.7</v>
      </c>
      <c r="IH268" s="8">
        <v>32</v>
      </c>
      <c r="II268" s="10" t="s">
        <v>336</v>
      </c>
      <c r="IP268" s="8">
        <v>37</v>
      </c>
      <c r="IQ268" s="8">
        <v>45</v>
      </c>
      <c r="IR268" s="8">
        <v>20</v>
      </c>
      <c r="IS268" s="8">
        <v>51</v>
      </c>
      <c r="JB268" s="8">
        <v>60</v>
      </c>
      <c r="JC268" s="8">
        <v>72</v>
      </c>
      <c r="JV268" s="8">
        <v>56</v>
      </c>
      <c r="JW268" s="8">
        <v>33</v>
      </c>
      <c r="JX268" s="8">
        <v>0</v>
      </c>
      <c r="JY268" s="8">
        <v>110</v>
      </c>
      <c r="JZ268" s="8">
        <v>40</v>
      </c>
      <c r="KA268" s="8" t="s">
        <v>821</v>
      </c>
      <c r="KD268" s="8">
        <v>116</v>
      </c>
      <c r="KE268" s="8">
        <v>58</v>
      </c>
      <c r="KF268" s="8">
        <v>68</v>
      </c>
      <c r="KG268" s="8">
        <v>44</v>
      </c>
      <c r="KH268" s="8">
        <v>31</v>
      </c>
      <c r="KI268" s="8">
        <v>43</v>
      </c>
      <c r="LO268" s="8">
        <v>6</v>
      </c>
      <c r="LP268" s="8">
        <v>56</v>
      </c>
      <c r="LQ268" s="8">
        <v>2</v>
      </c>
      <c r="LR268" s="8">
        <v>49</v>
      </c>
      <c r="LS268" s="8">
        <v>3</v>
      </c>
      <c r="LT268" s="8">
        <v>59</v>
      </c>
      <c r="LU268" s="8">
        <v>105</v>
      </c>
      <c r="LV268" s="8">
        <v>104</v>
      </c>
      <c r="MU268" s="8">
        <v>9</v>
      </c>
      <c r="MY268" s="8">
        <v>7</v>
      </c>
      <c r="MZ268" s="10">
        <v>2</v>
      </c>
    </row>
    <row r="269" spans="1:364" x14ac:dyDescent="0.25">
      <c r="A269" s="8" t="s">
        <v>1817</v>
      </c>
      <c r="B269" s="9">
        <v>42180</v>
      </c>
      <c r="C269" s="8" t="s">
        <v>822</v>
      </c>
      <c r="D269" s="8">
        <v>59</v>
      </c>
      <c r="E269" s="8">
        <v>11</v>
      </c>
      <c r="F269" s="9">
        <v>42180</v>
      </c>
      <c r="J269" s="38">
        <v>37</v>
      </c>
      <c r="K269" s="38">
        <v>107</v>
      </c>
      <c r="L269" s="38">
        <v>104</v>
      </c>
      <c r="P269" s="8">
        <v>21</v>
      </c>
      <c r="R269" s="8">
        <v>22</v>
      </c>
      <c r="S269" s="8">
        <v>8</v>
      </c>
      <c r="T269" s="8">
        <v>34</v>
      </c>
      <c r="U269" s="8">
        <v>10</v>
      </c>
      <c r="V269" s="8">
        <v>17</v>
      </c>
      <c r="W269" s="8">
        <v>11</v>
      </c>
      <c r="X269" s="8">
        <v>22</v>
      </c>
      <c r="Y269" s="8">
        <v>8</v>
      </c>
      <c r="AB269" s="8">
        <v>8</v>
      </c>
      <c r="AC269" s="8">
        <v>8</v>
      </c>
      <c r="AD269" s="8">
        <v>8</v>
      </c>
      <c r="AE269" s="8">
        <v>10</v>
      </c>
      <c r="AF269" s="8">
        <v>6</v>
      </c>
      <c r="AG269" s="8">
        <v>7</v>
      </c>
      <c r="AJ269" s="8">
        <v>34</v>
      </c>
      <c r="AK269" s="8">
        <v>9</v>
      </c>
      <c r="AP269" s="8">
        <v>8</v>
      </c>
      <c r="AQ269" s="8">
        <v>6</v>
      </c>
      <c r="AW269" s="8">
        <v>5</v>
      </c>
      <c r="AX269" s="8">
        <v>1</v>
      </c>
      <c r="AY269" s="8">
        <v>0</v>
      </c>
      <c r="AZ269" s="8">
        <v>1</v>
      </c>
      <c r="BA269" s="8">
        <v>18</v>
      </c>
      <c r="BB269" s="8">
        <v>2</v>
      </c>
      <c r="BC269" s="8">
        <v>0</v>
      </c>
      <c r="BD269" s="8">
        <v>1</v>
      </c>
      <c r="BE269" s="8">
        <v>17</v>
      </c>
      <c r="BF269" s="10" t="s">
        <v>335</v>
      </c>
      <c r="BG269" s="8">
        <v>4</v>
      </c>
      <c r="BH269" s="10" t="s">
        <v>340</v>
      </c>
      <c r="BI269" s="8">
        <v>41</v>
      </c>
      <c r="BJ269" s="10" t="s">
        <v>340</v>
      </c>
      <c r="GI269" s="8">
        <v>3</v>
      </c>
      <c r="GJ269" s="8">
        <v>-2</v>
      </c>
      <c r="GQ269" s="8">
        <v>7</v>
      </c>
      <c r="GR269" s="8">
        <v>-2.48</v>
      </c>
      <c r="GS269" s="8">
        <v>28</v>
      </c>
      <c r="GT269" s="8">
        <v>-2.42</v>
      </c>
      <c r="GU269" s="8">
        <v>2</v>
      </c>
      <c r="GV269" s="8">
        <v>-1.68</v>
      </c>
      <c r="GW269" s="8">
        <v>3</v>
      </c>
      <c r="GX269" s="8">
        <v>-2.46</v>
      </c>
      <c r="GY269" s="8">
        <v>0</v>
      </c>
      <c r="GZ269" s="8">
        <v>-3.09</v>
      </c>
      <c r="HA269" s="8">
        <v>14</v>
      </c>
      <c r="HB269" s="8">
        <v>7.0000000000000007E-2</v>
      </c>
      <c r="HC269" s="8">
        <v>8</v>
      </c>
      <c r="IH269" s="8">
        <v>31</v>
      </c>
      <c r="II269" s="10" t="s">
        <v>341</v>
      </c>
      <c r="IP269" s="8">
        <v>27</v>
      </c>
      <c r="IQ269" s="8">
        <v>41</v>
      </c>
      <c r="IR269" s="8">
        <v>12</v>
      </c>
      <c r="IS269" s="8">
        <v>35</v>
      </c>
      <c r="JB269" s="8">
        <v>57</v>
      </c>
      <c r="JC269" s="8">
        <v>55</v>
      </c>
      <c r="JG269" s="8">
        <v>42</v>
      </c>
      <c r="JH269" s="8" t="s">
        <v>823</v>
      </c>
      <c r="JV269" s="8">
        <v>43</v>
      </c>
      <c r="JW269" s="8">
        <v>43</v>
      </c>
      <c r="JX269" s="8">
        <v>0</v>
      </c>
      <c r="JY269" s="8">
        <v>152</v>
      </c>
      <c r="JZ269" s="8">
        <v>37</v>
      </c>
      <c r="KA269" s="8">
        <v>2</v>
      </c>
      <c r="KD269" s="8" t="s">
        <v>416</v>
      </c>
      <c r="LO269" s="8">
        <v>3</v>
      </c>
      <c r="LP269" s="8">
        <v>36</v>
      </c>
      <c r="LQ269" s="8">
        <v>4</v>
      </c>
      <c r="LR269" s="8">
        <v>45</v>
      </c>
      <c r="LS269" s="8">
        <v>18</v>
      </c>
      <c r="LT269" s="8">
        <v>45</v>
      </c>
      <c r="LU269" s="8">
        <v>81</v>
      </c>
      <c r="LV269" s="8">
        <v>84</v>
      </c>
      <c r="MM269" s="8">
        <v>90</v>
      </c>
      <c r="MN269" s="8">
        <v>38</v>
      </c>
      <c r="MO269" s="8">
        <v>100</v>
      </c>
      <c r="MP269" s="8">
        <v>41</v>
      </c>
      <c r="MY269" s="8">
        <v>5</v>
      </c>
      <c r="MZ269" s="10">
        <v>8</v>
      </c>
    </row>
    <row r="270" spans="1:364" x14ac:dyDescent="0.25">
      <c r="A270" s="8" t="s">
        <v>1805</v>
      </c>
      <c r="B270" s="9">
        <v>42213</v>
      </c>
      <c r="C270" s="14" t="s">
        <v>824</v>
      </c>
      <c r="D270" s="8">
        <v>64</v>
      </c>
      <c r="E270" s="8">
        <v>14</v>
      </c>
      <c r="F270" s="9">
        <v>42213</v>
      </c>
      <c r="J270" s="38">
        <v>45</v>
      </c>
      <c r="K270" s="38">
        <v>119</v>
      </c>
      <c r="L270" s="38">
        <v>113</v>
      </c>
      <c r="P270" s="8">
        <v>26</v>
      </c>
      <c r="R270" s="8">
        <v>24</v>
      </c>
      <c r="S270" s="8">
        <v>9</v>
      </c>
      <c r="T270" s="8">
        <v>29</v>
      </c>
      <c r="U270" s="8">
        <v>8</v>
      </c>
      <c r="V270" s="8">
        <v>19</v>
      </c>
      <c r="W270" s="8">
        <v>12</v>
      </c>
      <c r="X270" s="8">
        <v>25</v>
      </c>
      <c r="Y270" s="8">
        <v>9</v>
      </c>
      <c r="AB270" s="8">
        <v>9</v>
      </c>
      <c r="AC270" s="8">
        <v>9</v>
      </c>
      <c r="AD270" s="8">
        <v>8</v>
      </c>
      <c r="AE270" s="8">
        <v>10</v>
      </c>
      <c r="AF270" s="8">
        <v>8</v>
      </c>
      <c r="AG270" s="8">
        <v>10</v>
      </c>
      <c r="AJ270" s="8">
        <v>45</v>
      </c>
      <c r="AK270" s="8">
        <v>12</v>
      </c>
      <c r="AW270" s="8">
        <v>26</v>
      </c>
      <c r="AX270" s="8">
        <v>11</v>
      </c>
      <c r="AY270" s="8">
        <v>26</v>
      </c>
      <c r="AZ270" s="8">
        <v>12</v>
      </c>
      <c r="BA270" s="8">
        <v>31</v>
      </c>
      <c r="BB270" s="8">
        <v>9</v>
      </c>
      <c r="BC270" s="8">
        <v>20</v>
      </c>
      <c r="BD270" s="8">
        <v>9</v>
      </c>
      <c r="BE270" s="8">
        <v>26</v>
      </c>
      <c r="BF270" s="10" t="s">
        <v>358</v>
      </c>
      <c r="BG270" s="8">
        <v>7</v>
      </c>
      <c r="BH270" s="10" t="s">
        <v>358</v>
      </c>
      <c r="BI270" s="8">
        <v>43</v>
      </c>
      <c r="BJ270" s="10" t="s">
        <v>358</v>
      </c>
      <c r="GI270" s="8">
        <v>4</v>
      </c>
      <c r="GJ270" s="8">
        <v>-1.19</v>
      </c>
      <c r="GQ270" s="8">
        <v>7</v>
      </c>
      <c r="GR270" s="8">
        <v>-1.87</v>
      </c>
      <c r="GS270" s="8">
        <v>31</v>
      </c>
      <c r="GT270" s="8">
        <v>-1.61</v>
      </c>
      <c r="GU270" s="8">
        <v>4</v>
      </c>
      <c r="GV270" s="8">
        <v>-0.85</v>
      </c>
      <c r="GW270" s="8">
        <v>5</v>
      </c>
      <c r="GX270" s="8">
        <v>-1.48</v>
      </c>
      <c r="GY270" s="8">
        <v>2</v>
      </c>
      <c r="GZ270" s="8">
        <v>-2.27</v>
      </c>
      <c r="HA270" s="8">
        <v>13</v>
      </c>
      <c r="HB270" s="8">
        <v>-0.38</v>
      </c>
      <c r="HC270" s="8">
        <v>8</v>
      </c>
      <c r="IH270" s="8">
        <v>36</v>
      </c>
      <c r="II270" s="10" t="s">
        <v>336</v>
      </c>
      <c r="IP270" s="8">
        <v>23</v>
      </c>
      <c r="IQ270" s="8">
        <v>33</v>
      </c>
      <c r="IR270" s="8">
        <v>34</v>
      </c>
      <c r="IS270" s="8">
        <v>80</v>
      </c>
      <c r="JB270" s="8">
        <v>56</v>
      </c>
      <c r="JC270" s="8">
        <v>50</v>
      </c>
      <c r="JG270" s="8">
        <v>43</v>
      </c>
      <c r="JH270" s="8">
        <v>67</v>
      </c>
      <c r="JV270" s="8">
        <v>24</v>
      </c>
      <c r="JW270" s="8">
        <v>59</v>
      </c>
      <c r="JX270" s="8">
        <v>1</v>
      </c>
      <c r="JY270" s="8">
        <v>80</v>
      </c>
      <c r="JZ270" s="8">
        <v>47</v>
      </c>
      <c r="KA270" s="8">
        <v>1</v>
      </c>
      <c r="KD270" s="8">
        <v>96</v>
      </c>
      <c r="KE270" s="8">
        <v>46</v>
      </c>
      <c r="KF270" s="8">
        <v>76</v>
      </c>
      <c r="KG270" s="8">
        <v>52</v>
      </c>
      <c r="KH270" s="8">
        <v>33</v>
      </c>
      <c r="KI270" s="8">
        <v>47</v>
      </c>
      <c r="LO270" s="8">
        <v>5</v>
      </c>
      <c r="LP270" s="8">
        <v>41</v>
      </c>
      <c r="LQ270" s="8">
        <v>3</v>
      </c>
      <c r="LR270" s="8">
        <v>44</v>
      </c>
      <c r="LS270" s="8">
        <v>10</v>
      </c>
      <c r="LT270" s="8">
        <v>43</v>
      </c>
      <c r="LU270" s="8">
        <v>85</v>
      </c>
      <c r="LV270" s="8">
        <v>88</v>
      </c>
      <c r="MY270" s="8">
        <v>10</v>
      </c>
      <c r="MZ270" s="10">
        <v>0</v>
      </c>
    </row>
    <row r="271" spans="1:364" x14ac:dyDescent="0.25">
      <c r="A271" s="8" t="s">
        <v>1773</v>
      </c>
      <c r="B271" s="9">
        <v>42293</v>
      </c>
      <c r="C271" s="8" t="s">
        <v>825</v>
      </c>
      <c r="D271" s="8">
        <v>70</v>
      </c>
      <c r="E271" s="8">
        <v>12</v>
      </c>
      <c r="F271" s="9">
        <v>42293</v>
      </c>
      <c r="J271" s="38">
        <v>35</v>
      </c>
      <c r="K271" s="38">
        <v>104</v>
      </c>
      <c r="L271" s="38">
        <v>105</v>
      </c>
      <c r="P271" s="8">
        <v>8</v>
      </c>
      <c r="MY271" s="8" t="s">
        <v>416</v>
      </c>
      <c r="MZ271" s="10">
        <v>31</v>
      </c>
    </row>
    <row r="272" spans="1:364" x14ac:dyDescent="0.25">
      <c r="A272" s="8" t="s">
        <v>1802</v>
      </c>
      <c r="B272" s="9">
        <v>42215</v>
      </c>
      <c r="C272" s="8" t="s">
        <v>826</v>
      </c>
      <c r="D272" s="8">
        <v>80</v>
      </c>
      <c r="E272" s="8">
        <v>18</v>
      </c>
      <c r="F272" s="9">
        <v>42215</v>
      </c>
      <c r="J272" s="38">
        <v>47</v>
      </c>
      <c r="K272" s="38">
        <v>123</v>
      </c>
      <c r="L272" s="38">
        <v>123</v>
      </c>
      <c r="P272" s="8">
        <v>23</v>
      </c>
      <c r="R272" s="8">
        <v>18</v>
      </c>
      <c r="S272" s="8">
        <v>8</v>
      </c>
      <c r="V272" s="8">
        <v>8</v>
      </c>
      <c r="W272" s="8">
        <v>9</v>
      </c>
      <c r="X272" s="8">
        <v>26</v>
      </c>
      <c r="Y272" s="8">
        <v>12</v>
      </c>
      <c r="AB272" s="8">
        <v>13</v>
      </c>
      <c r="AC272" s="8">
        <v>15</v>
      </c>
      <c r="AD272" s="8">
        <v>8</v>
      </c>
      <c r="AE272" s="8">
        <v>11</v>
      </c>
      <c r="AF272" s="8">
        <v>5</v>
      </c>
      <c r="AG272" s="8">
        <v>9</v>
      </c>
      <c r="BQ272" s="8">
        <v>6</v>
      </c>
      <c r="BR272" s="8">
        <v>3</v>
      </c>
      <c r="BS272" s="8">
        <v>0</v>
      </c>
      <c r="BT272" s="8">
        <v>2</v>
      </c>
      <c r="BU272" s="8">
        <v>24</v>
      </c>
      <c r="BV272" s="8">
        <v>10</v>
      </c>
      <c r="BW272" s="8">
        <v>5</v>
      </c>
      <c r="BX272" s="8">
        <v>7</v>
      </c>
      <c r="BY272" s="8">
        <v>13</v>
      </c>
      <c r="BZ272" s="10" t="s">
        <v>344</v>
      </c>
      <c r="CA272" s="8">
        <v>1</v>
      </c>
      <c r="CB272" s="10" t="s">
        <v>344</v>
      </c>
      <c r="CC272" s="8">
        <v>43</v>
      </c>
      <c r="CD272" s="10" t="s">
        <v>358</v>
      </c>
      <c r="GI272" s="8">
        <v>0</v>
      </c>
      <c r="GJ272" s="8">
        <v>-3.47</v>
      </c>
      <c r="GQ272" s="8">
        <v>5</v>
      </c>
      <c r="GR272" s="8">
        <v>-2.17</v>
      </c>
      <c r="GS272" s="8">
        <v>17</v>
      </c>
      <c r="GT272" s="8">
        <v>-2.68</v>
      </c>
      <c r="GU272" s="8">
        <v>0</v>
      </c>
      <c r="GV272" s="8">
        <v>-2.44</v>
      </c>
      <c r="GW272" s="8">
        <v>0</v>
      </c>
      <c r="GX272" s="8">
        <v>-2.2599999999999998</v>
      </c>
      <c r="GY272" s="8">
        <v>0</v>
      </c>
      <c r="GZ272" s="8">
        <v>-2.92</v>
      </c>
      <c r="HA272" s="8">
        <v>7</v>
      </c>
      <c r="HB272" s="8">
        <v>-2.61</v>
      </c>
      <c r="HC272" s="8">
        <v>3</v>
      </c>
      <c r="IH272" s="8">
        <v>32</v>
      </c>
      <c r="II272" s="10" t="s">
        <v>336</v>
      </c>
      <c r="IP272" s="8">
        <v>15</v>
      </c>
      <c r="IQ272" s="8">
        <v>27</v>
      </c>
      <c r="IR272" s="8">
        <v>9</v>
      </c>
      <c r="IS272" s="8">
        <v>27</v>
      </c>
      <c r="JB272" s="8">
        <v>47</v>
      </c>
      <c r="JC272" s="8">
        <v>40</v>
      </c>
      <c r="JG272" s="8">
        <v>44</v>
      </c>
      <c r="JH272" s="8">
        <v>82</v>
      </c>
      <c r="JV272" s="8">
        <v>52</v>
      </c>
      <c r="JW272" s="8">
        <v>40</v>
      </c>
      <c r="JX272" s="8">
        <v>0</v>
      </c>
      <c r="JY272" s="8">
        <v>151</v>
      </c>
      <c r="JZ272" s="8">
        <v>40</v>
      </c>
      <c r="KA272" s="8">
        <v>2</v>
      </c>
      <c r="KD272" s="8">
        <v>83</v>
      </c>
      <c r="KE272" s="8">
        <v>33</v>
      </c>
      <c r="KF272" s="8">
        <v>37</v>
      </c>
      <c r="KG272" s="8">
        <v>17</v>
      </c>
      <c r="KH272" s="8">
        <v>20</v>
      </c>
      <c r="KI272" s="8">
        <v>33</v>
      </c>
      <c r="LO272" s="8" t="s">
        <v>416</v>
      </c>
      <c r="MX272" s="8">
        <v>0</v>
      </c>
      <c r="MY272" s="8">
        <v>0</v>
      </c>
      <c r="MZ272" s="10">
        <v>0</v>
      </c>
    </row>
    <row r="273" spans="1:364" x14ac:dyDescent="0.25">
      <c r="A273" s="8" t="s">
        <v>1781</v>
      </c>
      <c r="B273" s="9">
        <v>42277</v>
      </c>
      <c r="C273" s="8" t="s">
        <v>827</v>
      </c>
      <c r="D273" s="8">
        <v>65</v>
      </c>
      <c r="E273" s="8">
        <v>12</v>
      </c>
      <c r="F273" s="9">
        <v>42277</v>
      </c>
      <c r="J273" s="38">
        <v>25</v>
      </c>
      <c r="K273" s="38">
        <v>89</v>
      </c>
      <c r="L273" s="38">
        <v>93</v>
      </c>
      <c r="P273" s="8">
        <v>20</v>
      </c>
      <c r="R273" s="8">
        <v>21</v>
      </c>
      <c r="S273" s="8">
        <v>8</v>
      </c>
      <c r="T273" s="8">
        <v>30</v>
      </c>
      <c r="U273" s="8">
        <v>9</v>
      </c>
      <c r="V273" s="8">
        <v>16</v>
      </c>
      <c r="W273" s="8">
        <v>11</v>
      </c>
      <c r="X273" s="8">
        <v>18</v>
      </c>
      <c r="Y273" s="8">
        <v>6</v>
      </c>
      <c r="AB273" s="8">
        <v>7</v>
      </c>
      <c r="AC273" s="8">
        <v>7</v>
      </c>
      <c r="AD273" s="8">
        <v>4</v>
      </c>
      <c r="AE273" s="8">
        <v>5</v>
      </c>
      <c r="AF273" s="8">
        <v>7</v>
      </c>
      <c r="AG273" s="8">
        <v>9</v>
      </c>
      <c r="AW273" s="8">
        <v>16</v>
      </c>
      <c r="AX273" s="8">
        <v>6</v>
      </c>
      <c r="AY273" s="8">
        <v>0</v>
      </c>
      <c r="AZ273" s="8">
        <v>1</v>
      </c>
      <c r="BA273" s="8">
        <v>26</v>
      </c>
      <c r="BB273" s="8">
        <v>7</v>
      </c>
      <c r="BC273" s="8">
        <v>0</v>
      </c>
      <c r="BD273" s="8">
        <v>1</v>
      </c>
      <c r="BE273" s="8">
        <v>9</v>
      </c>
      <c r="BF273" s="10" t="s">
        <v>335</v>
      </c>
      <c r="BG273" s="8">
        <v>3</v>
      </c>
      <c r="BH273" s="10" t="s">
        <v>343</v>
      </c>
      <c r="BI273" s="8">
        <v>43</v>
      </c>
      <c r="BJ273" s="10" t="s">
        <v>358</v>
      </c>
      <c r="GI273" s="8">
        <v>3</v>
      </c>
      <c r="GJ273" s="8">
        <v>-1.81</v>
      </c>
      <c r="GQ273" s="8">
        <v>6</v>
      </c>
      <c r="GR273" s="8">
        <v>-2.2999999999999998</v>
      </c>
      <c r="GS273" s="8">
        <v>29</v>
      </c>
      <c r="GT273" s="8">
        <v>-1.87</v>
      </c>
      <c r="GU273" s="8">
        <v>3</v>
      </c>
      <c r="GV273" s="8">
        <v>-1.62</v>
      </c>
      <c r="GW273" s="8">
        <v>4</v>
      </c>
      <c r="GX273" s="8">
        <v>-1.83</v>
      </c>
      <c r="GY273" s="8">
        <v>0</v>
      </c>
      <c r="GZ273" s="8">
        <v>-2.93</v>
      </c>
      <c r="HA273" s="8">
        <v>7</v>
      </c>
      <c r="HB273" s="8">
        <v>-5</v>
      </c>
      <c r="HC273" s="8">
        <v>1</v>
      </c>
      <c r="IH273" s="8">
        <v>34</v>
      </c>
      <c r="II273" s="10" t="s">
        <v>336</v>
      </c>
      <c r="IP273" s="8">
        <v>20</v>
      </c>
      <c r="IQ273" s="8">
        <v>32</v>
      </c>
      <c r="IR273" s="8">
        <v>13</v>
      </c>
      <c r="IS273" s="8">
        <v>35</v>
      </c>
      <c r="JB273" s="8">
        <v>43</v>
      </c>
      <c r="JC273" s="8">
        <v>33</v>
      </c>
      <c r="JV273" s="8">
        <v>47</v>
      </c>
      <c r="JW273" s="8">
        <v>39</v>
      </c>
      <c r="JX273" s="8">
        <v>0</v>
      </c>
      <c r="JY273" s="8">
        <v>95</v>
      </c>
      <c r="JZ273" s="8">
        <v>46</v>
      </c>
      <c r="KA273" s="8">
        <v>0</v>
      </c>
      <c r="KD273" s="8">
        <v>85</v>
      </c>
      <c r="KE273" s="8">
        <v>42</v>
      </c>
      <c r="KF273" s="8">
        <v>57</v>
      </c>
      <c r="KG273" s="8">
        <v>38</v>
      </c>
      <c r="KH273" s="8">
        <v>34</v>
      </c>
      <c r="KI273" s="8">
        <v>50</v>
      </c>
      <c r="LO273" s="8">
        <v>4</v>
      </c>
      <c r="LP273" s="8">
        <v>38</v>
      </c>
      <c r="LQ273" s="8">
        <v>9</v>
      </c>
      <c r="LR273" s="8">
        <v>38</v>
      </c>
      <c r="LS273" s="8">
        <v>24</v>
      </c>
      <c r="LT273" s="8">
        <v>8</v>
      </c>
      <c r="LU273" s="8">
        <v>76</v>
      </c>
      <c r="LV273" s="8">
        <v>80</v>
      </c>
      <c r="MY273" s="8">
        <v>4</v>
      </c>
    </row>
    <row r="274" spans="1:364" x14ac:dyDescent="0.25">
      <c r="A274" s="8" t="s">
        <v>1761</v>
      </c>
      <c r="B274" s="9">
        <v>42317</v>
      </c>
      <c r="C274" s="8" t="s">
        <v>828</v>
      </c>
      <c r="D274" s="8">
        <v>75</v>
      </c>
      <c r="E274" s="8">
        <v>16</v>
      </c>
      <c r="F274" s="9">
        <v>42317</v>
      </c>
      <c r="J274" s="38">
        <v>19</v>
      </c>
      <c r="K274" s="38">
        <v>80</v>
      </c>
      <c r="L274" s="38">
        <v>95</v>
      </c>
      <c r="P274" s="8">
        <v>8</v>
      </c>
      <c r="R274" s="8">
        <v>15</v>
      </c>
      <c r="S274" s="8">
        <v>7</v>
      </c>
      <c r="V274" s="8">
        <v>7</v>
      </c>
      <c r="W274" s="8">
        <v>8</v>
      </c>
      <c r="X274" s="8">
        <v>17</v>
      </c>
      <c r="Y274" s="8">
        <v>6</v>
      </c>
      <c r="AB274" s="8">
        <v>7</v>
      </c>
      <c r="AC274" s="8">
        <v>7</v>
      </c>
      <c r="AD274" s="8">
        <v>7</v>
      </c>
      <c r="AE274" s="8">
        <v>9</v>
      </c>
      <c r="AF274" s="8">
        <v>3</v>
      </c>
      <c r="AG274" s="8">
        <v>5</v>
      </c>
      <c r="BI274" s="8">
        <v>41</v>
      </c>
      <c r="BJ274" s="10" t="s">
        <v>334</v>
      </c>
      <c r="BQ274" s="8">
        <v>11</v>
      </c>
      <c r="BR274" s="8">
        <v>4</v>
      </c>
      <c r="BS274" s="8">
        <v>0</v>
      </c>
      <c r="BT274" s="8">
        <v>1</v>
      </c>
      <c r="BU274" s="8">
        <v>16</v>
      </c>
      <c r="BV274" s="8">
        <v>5</v>
      </c>
      <c r="BW274" s="8">
        <v>0</v>
      </c>
      <c r="BX274" s="8">
        <v>2</v>
      </c>
      <c r="BY274" s="8">
        <v>13</v>
      </c>
      <c r="BZ274" s="10" t="s">
        <v>344</v>
      </c>
      <c r="CA274" s="8">
        <v>3</v>
      </c>
      <c r="CB274" s="10" t="s">
        <v>334</v>
      </c>
      <c r="CC274" s="8">
        <v>41</v>
      </c>
      <c r="CD274" s="10" t="s">
        <v>334</v>
      </c>
      <c r="GI274" s="8">
        <v>2</v>
      </c>
      <c r="GJ274" s="8">
        <v>-2.19</v>
      </c>
      <c r="GQ274" s="8">
        <v>3</v>
      </c>
      <c r="GR274" s="8">
        <v>-3.04</v>
      </c>
      <c r="GS274" s="8">
        <v>16</v>
      </c>
      <c r="GT274" s="8">
        <v>-2.81</v>
      </c>
      <c r="GU274" s="8">
        <v>1</v>
      </c>
      <c r="GV274" s="8">
        <v>-1.81</v>
      </c>
      <c r="GW274" s="8">
        <v>0</v>
      </c>
      <c r="GX274" s="8">
        <v>-2.7</v>
      </c>
      <c r="GY274" s="8">
        <v>0</v>
      </c>
      <c r="GZ274" s="8">
        <v>-2.92</v>
      </c>
      <c r="HA274" s="8">
        <v>15</v>
      </c>
      <c r="HB274" s="8">
        <v>1.1299999999999999</v>
      </c>
      <c r="HC274" s="8">
        <v>14</v>
      </c>
      <c r="IH274" s="8">
        <v>9.5</v>
      </c>
      <c r="II274" s="10" t="s">
        <v>348</v>
      </c>
      <c r="IP274" s="8">
        <v>25</v>
      </c>
      <c r="IQ274" s="8">
        <v>35</v>
      </c>
      <c r="IR274" s="8">
        <v>8</v>
      </c>
      <c r="IS274" s="8">
        <v>23</v>
      </c>
      <c r="JB274" s="8">
        <v>31</v>
      </c>
      <c r="JC274" s="8">
        <v>28</v>
      </c>
      <c r="JG274" s="8" t="s">
        <v>829</v>
      </c>
      <c r="JH274" s="8" t="s">
        <v>339</v>
      </c>
      <c r="JV274" s="8">
        <v>87</v>
      </c>
      <c r="JW274" s="8">
        <v>22</v>
      </c>
      <c r="JX274" s="8">
        <v>0</v>
      </c>
      <c r="JY274" s="8" t="s">
        <v>416</v>
      </c>
      <c r="JZ274" s="8" t="s">
        <v>830</v>
      </c>
      <c r="KA274" s="8">
        <v>3</v>
      </c>
      <c r="KD274" s="8">
        <v>51</v>
      </c>
      <c r="KE274" s="8">
        <v>13</v>
      </c>
      <c r="KF274" s="8">
        <v>30</v>
      </c>
      <c r="KG274" s="8">
        <v>13</v>
      </c>
      <c r="KH274" s="8">
        <v>15</v>
      </c>
      <c r="KI274" s="8">
        <v>29</v>
      </c>
      <c r="LO274" s="8">
        <v>2</v>
      </c>
      <c r="LP274" s="8">
        <v>27</v>
      </c>
      <c r="LQ274" s="8">
        <v>27</v>
      </c>
      <c r="LR274" s="8">
        <v>22</v>
      </c>
      <c r="LS274" s="8">
        <v>33</v>
      </c>
      <c r="LT274" s="8">
        <v>26</v>
      </c>
      <c r="LU274" s="8">
        <v>49</v>
      </c>
      <c r="LV274" s="8">
        <v>58</v>
      </c>
      <c r="MY274" s="8">
        <v>0</v>
      </c>
      <c r="MZ274" s="10">
        <v>4</v>
      </c>
    </row>
    <row r="275" spans="1:364" x14ac:dyDescent="0.25">
      <c r="A275" s="8" t="s">
        <v>1749</v>
      </c>
      <c r="B275" s="9">
        <v>42353</v>
      </c>
      <c r="C275" s="8" t="s">
        <v>831</v>
      </c>
      <c r="D275" s="8">
        <v>59</v>
      </c>
      <c r="E275" s="8">
        <v>20</v>
      </c>
      <c r="F275" s="9">
        <v>42353</v>
      </c>
      <c r="J275" s="38">
        <v>48</v>
      </c>
      <c r="K275" s="38">
        <v>123</v>
      </c>
      <c r="L275" s="38">
        <v>121</v>
      </c>
      <c r="P275" s="8">
        <v>29</v>
      </c>
      <c r="R275" s="8">
        <v>32</v>
      </c>
      <c r="S275" s="8">
        <v>14</v>
      </c>
      <c r="T275" s="8">
        <v>58</v>
      </c>
      <c r="U275" s="8">
        <v>16</v>
      </c>
      <c r="V275" s="8">
        <v>22</v>
      </c>
      <c r="W275" s="8">
        <v>15</v>
      </c>
      <c r="X275" s="8">
        <v>35</v>
      </c>
      <c r="Y275" s="8">
        <v>14</v>
      </c>
      <c r="AB275" s="8">
        <v>14</v>
      </c>
      <c r="AC275" s="8">
        <v>15</v>
      </c>
      <c r="AD275" s="8">
        <v>11</v>
      </c>
      <c r="AE275" s="8">
        <v>13</v>
      </c>
      <c r="AF275" s="8">
        <v>10</v>
      </c>
      <c r="AG275" s="8">
        <v>12</v>
      </c>
      <c r="AJ275" s="8">
        <v>53</v>
      </c>
      <c r="AK275" s="8">
        <v>15</v>
      </c>
      <c r="AW275" s="8">
        <v>32</v>
      </c>
      <c r="AX275" s="8">
        <v>13</v>
      </c>
      <c r="AY275" s="8">
        <v>31</v>
      </c>
      <c r="AZ275" s="8">
        <v>14</v>
      </c>
      <c r="BA275" s="8">
        <v>42</v>
      </c>
      <c r="BB275" s="8">
        <v>15</v>
      </c>
      <c r="BC275" s="8">
        <v>36</v>
      </c>
      <c r="BD275" s="8">
        <v>14</v>
      </c>
      <c r="BE275" s="8">
        <v>28</v>
      </c>
      <c r="BF275" s="10" t="s">
        <v>358</v>
      </c>
      <c r="BG275" s="8">
        <v>7</v>
      </c>
      <c r="BH275" s="10" t="s">
        <v>358</v>
      </c>
      <c r="BI275" s="8">
        <v>42</v>
      </c>
      <c r="BJ275" s="10" t="s">
        <v>334</v>
      </c>
      <c r="GI275" s="8">
        <v>6</v>
      </c>
      <c r="GJ275" s="8">
        <v>-0.13</v>
      </c>
      <c r="GQ275" s="8">
        <v>14</v>
      </c>
      <c r="GR275" s="8">
        <v>0.86</v>
      </c>
      <c r="GS275" s="8">
        <v>57</v>
      </c>
      <c r="GT275" s="8">
        <v>1.1599999999999999</v>
      </c>
      <c r="GU275" s="8">
        <v>4</v>
      </c>
      <c r="GV275" s="8">
        <v>-0.77</v>
      </c>
      <c r="GW275" s="8">
        <v>12</v>
      </c>
      <c r="GX275" s="8">
        <v>0.75</v>
      </c>
      <c r="GY275" s="8">
        <v>9</v>
      </c>
      <c r="GZ275" s="8">
        <v>-0.28000000000000003</v>
      </c>
      <c r="HA275" s="8">
        <v>15</v>
      </c>
      <c r="HB275" s="8">
        <v>0.79</v>
      </c>
      <c r="HC275" s="8">
        <v>0</v>
      </c>
      <c r="IH275" s="8">
        <v>33</v>
      </c>
      <c r="II275" s="10" t="s">
        <v>336</v>
      </c>
      <c r="IP275" s="8">
        <v>51</v>
      </c>
      <c r="IQ275" s="8">
        <v>53</v>
      </c>
      <c r="IR275" s="8">
        <v>20</v>
      </c>
      <c r="IS275" s="8">
        <v>43</v>
      </c>
      <c r="JB275" s="8">
        <v>60</v>
      </c>
      <c r="JC275" s="8">
        <v>64</v>
      </c>
      <c r="JG275" s="8">
        <v>44</v>
      </c>
      <c r="JH275" s="8">
        <v>82</v>
      </c>
      <c r="JV275" s="8">
        <v>21</v>
      </c>
      <c r="JW275" s="8">
        <v>58</v>
      </c>
      <c r="JX275" s="8">
        <v>0</v>
      </c>
      <c r="JY275" s="8">
        <v>40</v>
      </c>
      <c r="JZ275" s="8">
        <v>62</v>
      </c>
      <c r="KA275" s="8">
        <v>0</v>
      </c>
      <c r="KD275" s="8">
        <v>89</v>
      </c>
      <c r="KE275" s="8">
        <v>33</v>
      </c>
      <c r="KF275" s="8">
        <v>80</v>
      </c>
      <c r="KG275" s="8">
        <v>49</v>
      </c>
      <c r="KH275" s="8">
        <v>43</v>
      </c>
      <c r="KI275" s="8">
        <v>47</v>
      </c>
      <c r="LO275" s="8">
        <v>6</v>
      </c>
      <c r="LP275" s="8">
        <v>52</v>
      </c>
      <c r="LQ275" s="8">
        <v>1</v>
      </c>
      <c r="LR275" s="8">
        <v>46</v>
      </c>
      <c r="LS275" s="8">
        <v>6</v>
      </c>
      <c r="LT275" s="8">
        <v>45</v>
      </c>
      <c r="LU275" s="8">
        <v>98</v>
      </c>
      <c r="LV275" s="8">
        <v>98</v>
      </c>
      <c r="MY275" s="8">
        <v>14</v>
      </c>
      <c r="MZ275" s="10">
        <v>0</v>
      </c>
    </row>
    <row r="276" spans="1:364" x14ac:dyDescent="0.25">
      <c r="A276" s="8" t="s">
        <v>1806</v>
      </c>
      <c r="B276" s="9">
        <v>42207</v>
      </c>
      <c r="C276" s="8" t="s">
        <v>832</v>
      </c>
      <c r="D276" s="8">
        <v>59</v>
      </c>
      <c r="E276" s="8">
        <v>12</v>
      </c>
      <c r="F276" s="9">
        <v>42207</v>
      </c>
      <c r="J276" s="38">
        <v>32</v>
      </c>
      <c r="K276" s="38">
        <v>99</v>
      </c>
      <c r="L276" s="38">
        <v>99</v>
      </c>
      <c r="R276" s="8">
        <v>29</v>
      </c>
      <c r="S276" s="8">
        <v>12</v>
      </c>
      <c r="T276" s="8">
        <v>44</v>
      </c>
      <c r="U276" s="8">
        <v>12</v>
      </c>
      <c r="V276" s="8">
        <v>18</v>
      </c>
      <c r="W276" s="8">
        <v>12</v>
      </c>
      <c r="X276" s="8">
        <v>27</v>
      </c>
      <c r="Y276" s="8">
        <v>10</v>
      </c>
      <c r="Z276" s="8">
        <v>70</v>
      </c>
      <c r="AA276" s="8">
        <v>12</v>
      </c>
      <c r="AB276" s="8">
        <v>10</v>
      </c>
      <c r="AC276" s="8">
        <v>10</v>
      </c>
      <c r="AD276" s="8">
        <v>9</v>
      </c>
      <c r="AE276" s="8">
        <v>11</v>
      </c>
      <c r="AF276" s="8">
        <v>8</v>
      </c>
      <c r="AG276" s="8">
        <v>10</v>
      </c>
      <c r="AL276" s="8">
        <v>10</v>
      </c>
      <c r="AM276" s="8">
        <v>7</v>
      </c>
      <c r="AW276" s="8">
        <v>14</v>
      </c>
      <c r="AX276" s="8">
        <v>5</v>
      </c>
      <c r="AY276" s="8">
        <v>14</v>
      </c>
      <c r="AZ276" s="8">
        <v>7</v>
      </c>
      <c r="BA276" s="8">
        <v>39</v>
      </c>
      <c r="BB276" s="8">
        <v>12</v>
      </c>
      <c r="BC276" s="8">
        <v>0</v>
      </c>
      <c r="BD276" s="8">
        <v>1</v>
      </c>
      <c r="BE276" s="8">
        <v>18</v>
      </c>
      <c r="BF276" s="10" t="s">
        <v>344</v>
      </c>
      <c r="BG276" s="8">
        <v>5</v>
      </c>
      <c r="BH276" s="10" t="s">
        <v>334</v>
      </c>
      <c r="CK276" s="8">
        <v>4</v>
      </c>
      <c r="CL276" s="10" t="s">
        <v>507</v>
      </c>
      <c r="CS276" s="8">
        <v>7</v>
      </c>
      <c r="CT276" s="8">
        <v>-2.5</v>
      </c>
      <c r="CU276" s="8">
        <v>28</v>
      </c>
      <c r="CV276" s="8">
        <v>27</v>
      </c>
      <c r="CW276" s="8">
        <v>4</v>
      </c>
      <c r="CX276" s="8">
        <v>-1</v>
      </c>
      <c r="CY276" s="8">
        <v>2</v>
      </c>
      <c r="CZ276" s="8">
        <v>-3</v>
      </c>
      <c r="DA276" s="8">
        <v>6</v>
      </c>
      <c r="DB276" s="8">
        <v>-2.5</v>
      </c>
      <c r="DC276" s="8">
        <v>3</v>
      </c>
      <c r="DD276" s="8">
        <v>-3</v>
      </c>
      <c r="DE276" s="8">
        <v>4</v>
      </c>
      <c r="DF276" s="8">
        <v>-3</v>
      </c>
      <c r="DG276" s="8">
        <v>12</v>
      </c>
      <c r="DH276" s="8">
        <v>-2</v>
      </c>
      <c r="DI276" s="8">
        <v>10</v>
      </c>
      <c r="DJ276" s="8">
        <v>2</v>
      </c>
      <c r="DK276" s="8">
        <v>100</v>
      </c>
      <c r="DL276" s="8">
        <v>94.7</v>
      </c>
      <c r="IH276" s="8">
        <v>32</v>
      </c>
      <c r="II276" s="10" t="s">
        <v>336</v>
      </c>
      <c r="IJ276" s="8">
        <v>8</v>
      </c>
      <c r="IK276" s="8">
        <v>28</v>
      </c>
      <c r="IL276" s="8">
        <v>5</v>
      </c>
      <c r="IM276" s="8" t="s">
        <v>347</v>
      </c>
      <c r="IN276" s="8">
        <v>20</v>
      </c>
      <c r="IO276" s="8">
        <v>47</v>
      </c>
      <c r="IP276" s="8">
        <v>27</v>
      </c>
      <c r="IQ276" s="8">
        <v>38</v>
      </c>
      <c r="IR276" s="8">
        <v>16</v>
      </c>
      <c r="IS276" s="8">
        <v>41</v>
      </c>
      <c r="JV276" s="8">
        <v>20</v>
      </c>
      <c r="JW276" s="8">
        <v>64</v>
      </c>
      <c r="JX276" s="8">
        <v>0</v>
      </c>
      <c r="JY276" s="8">
        <v>54</v>
      </c>
      <c r="JZ276" s="8">
        <v>61</v>
      </c>
      <c r="KA276" s="8">
        <v>0</v>
      </c>
      <c r="KD276" s="8">
        <v>82</v>
      </c>
      <c r="KE276" s="8">
        <v>39</v>
      </c>
      <c r="KF276" s="8">
        <v>62</v>
      </c>
      <c r="KG276" s="8">
        <v>41</v>
      </c>
      <c r="KH276" s="8">
        <v>30</v>
      </c>
      <c r="KI276" s="8">
        <v>45</v>
      </c>
      <c r="LO276" s="8">
        <v>6</v>
      </c>
      <c r="LP276" s="8">
        <v>58</v>
      </c>
      <c r="LQ276" s="8">
        <v>2</v>
      </c>
      <c r="LR276" s="8">
        <v>49</v>
      </c>
      <c r="LS276" s="8">
        <v>4</v>
      </c>
      <c r="LT276" s="8">
        <v>56</v>
      </c>
      <c r="LU276" s="8">
        <v>107</v>
      </c>
      <c r="LV276" s="8">
        <v>106</v>
      </c>
      <c r="MY276" s="8">
        <v>6</v>
      </c>
    </row>
    <row r="277" spans="1:364" x14ac:dyDescent="0.25">
      <c r="A277" s="8" t="s">
        <v>1814</v>
      </c>
      <c r="B277" s="9">
        <v>42184</v>
      </c>
      <c r="C277" s="8" t="s">
        <v>833</v>
      </c>
      <c r="D277" s="8">
        <v>66</v>
      </c>
      <c r="E277" s="8">
        <v>11</v>
      </c>
      <c r="F277" s="9">
        <v>42184</v>
      </c>
      <c r="J277" s="38">
        <v>27</v>
      </c>
      <c r="K277" s="38">
        <v>92</v>
      </c>
      <c r="L277" s="38">
        <v>92</v>
      </c>
      <c r="P277" s="8">
        <v>11</v>
      </c>
      <c r="R277" s="8">
        <v>8</v>
      </c>
      <c r="S277" s="8">
        <v>3</v>
      </c>
      <c r="T277" s="8">
        <v>11</v>
      </c>
      <c r="U277" s="8">
        <v>4</v>
      </c>
      <c r="V277" s="8">
        <v>6</v>
      </c>
      <c r="W277" s="8">
        <v>5</v>
      </c>
      <c r="X277" s="8">
        <v>10</v>
      </c>
      <c r="Y277" s="8">
        <v>2</v>
      </c>
      <c r="AB277" s="8">
        <v>5</v>
      </c>
      <c r="AC277" s="8">
        <v>4</v>
      </c>
      <c r="AD277" s="8">
        <v>5</v>
      </c>
      <c r="AE277" s="8">
        <v>6</v>
      </c>
      <c r="AF277" s="8">
        <v>0</v>
      </c>
      <c r="AG277" s="8">
        <v>1</v>
      </c>
      <c r="AJ277" s="8">
        <v>35</v>
      </c>
      <c r="AK277" s="8">
        <v>9</v>
      </c>
      <c r="AW277" s="8">
        <v>19</v>
      </c>
      <c r="AX277" s="8">
        <v>7</v>
      </c>
      <c r="AY277" s="8">
        <v>9</v>
      </c>
      <c r="AZ277" s="8">
        <v>5</v>
      </c>
      <c r="BA277" s="8">
        <v>13</v>
      </c>
      <c r="BB277" s="8">
        <v>1</v>
      </c>
      <c r="BC277" s="8">
        <v>0</v>
      </c>
      <c r="BD277" s="8">
        <v>1</v>
      </c>
      <c r="BE277" s="8">
        <v>23</v>
      </c>
      <c r="BF277" s="10" t="s">
        <v>334</v>
      </c>
      <c r="BG277" s="8">
        <v>3</v>
      </c>
      <c r="BH277" s="10" t="s">
        <v>343</v>
      </c>
      <c r="BI277" s="8">
        <v>41</v>
      </c>
      <c r="BJ277" s="10" t="s">
        <v>334</v>
      </c>
      <c r="GI277" s="8">
        <v>3</v>
      </c>
      <c r="GJ277" s="8">
        <v>-1.81</v>
      </c>
      <c r="GQ277" s="8">
        <v>4</v>
      </c>
      <c r="GR277" s="8">
        <v>-3.17</v>
      </c>
      <c r="GS277" s="8">
        <v>17</v>
      </c>
      <c r="GT277" s="8">
        <v>-3.43</v>
      </c>
      <c r="GU277" s="8">
        <v>2</v>
      </c>
      <c r="GV277" s="8">
        <v>-2.38</v>
      </c>
      <c r="GW277" s="8">
        <v>1</v>
      </c>
      <c r="GX277" s="8">
        <v>-2.86</v>
      </c>
      <c r="GY277" s="8">
        <v>1</v>
      </c>
      <c r="GZ277" s="8">
        <v>-2.6</v>
      </c>
      <c r="HA277" s="8">
        <v>13</v>
      </c>
      <c r="HB277" s="8">
        <v>-0.38</v>
      </c>
      <c r="HC277" s="8">
        <v>3</v>
      </c>
      <c r="IH277" s="8">
        <v>2.5</v>
      </c>
      <c r="II277" s="10" t="s">
        <v>337</v>
      </c>
      <c r="IP277" s="8">
        <v>27</v>
      </c>
      <c r="IQ277" s="8">
        <v>40</v>
      </c>
      <c r="IR277" s="8">
        <v>9</v>
      </c>
      <c r="IS277" s="8">
        <v>27</v>
      </c>
      <c r="JB277" s="8">
        <v>53</v>
      </c>
      <c r="JC277" s="8">
        <v>47</v>
      </c>
      <c r="JG277" s="8">
        <v>36</v>
      </c>
      <c r="JH277" s="8">
        <v>2</v>
      </c>
      <c r="JV277" s="8" t="s">
        <v>416</v>
      </c>
      <c r="JW277" s="8" t="s">
        <v>834</v>
      </c>
      <c r="JY277" s="8" t="s">
        <v>416</v>
      </c>
      <c r="JZ277" s="8" t="s">
        <v>835</v>
      </c>
      <c r="KD277" s="8">
        <v>40</v>
      </c>
      <c r="KE277" s="8">
        <v>11</v>
      </c>
      <c r="KF277" s="8">
        <v>33</v>
      </c>
      <c r="KG277" s="8">
        <v>18</v>
      </c>
      <c r="KH277" s="8">
        <v>7</v>
      </c>
      <c r="KI277" s="8">
        <v>26</v>
      </c>
      <c r="LO277" s="8">
        <v>2</v>
      </c>
      <c r="LP277" s="8">
        <v>32</v>
      </c>
      <c r="LQ277" s="8">
        <v>11</v>
      </c>
      <c r="LR277" s="8">
        <v>37</v>
      </c>
      <c r="LS277" s="8">
        <v>28</v>
      </c>
      <c r="LT277" s="8">
        <v>34</v>
      </c>
      <c r="LU277" s="8">
        <v>69</v>
      </c>
      <c r="LV277" s="8">
        <v>74</v>
      </c>
      <c r="MY277" s="8">
        <v>12</v>
      </c>
      <c r="MZ277" s="10">
        <v>2</v>
      </c>
    </row>
    <row r="278" spans="1:364" x14ac:dyDescent="0.25">
      <c r="A278" s="8" t="s">
        <v>1777</v>
      </c>
      <c r="B278" s="9">
        <v>42290</v>
      </c>
      <c r="C278" s="8" t="s">
        <v>836</v>
      </c>
      <c r="D278" s="8">
        <v>68</v>
      </c>
      <c r="E278" s="8">
        <v>12</v>
      </c>
      <c r="F278" s="9">
        <v>42290</v>
      </c>
      <c r="J278" s="38">
        <v>35</v>
      </c>
      <c r="K278" s="38">
        <v>104</v>
      </c>
      <c r="L278" s="38">
        <v>105</v>
      </c>
      <c r="P278" s="8">
        <v>22</v>
      </c>
      <c r="R278" s="8">
        <v>18</v>
      </c>
      <c r="S278" s="8">
        <v>7</v>
      </c>
      <c r="T278" s="8">
        <v>28</v>
      </c>
      <c r="U278" s="8">
        <v>9</v>
      </c>
      <c r="V278" s="8">
        <v>9</v>
      </c>
      <c r="W278" s="8">
        <v>7</v>
      </c>
      <c r="X278" s="8">
        <v>20</v>
      </c>
      <c r="Y278" s="8">
        <v>7</v>
      </c>
      <c r="AB278" s="8">
        <v>11</v>
      </c>
      <c r="AC278" s="8">
        <v>11</v>
      </c>
      <c r="AD278" s="8">
        <v>5</v>
      </c>
      <c r="AE278" s="8">
        <v>6</v>
      </c>
      <c r="AF278" s="8">
        <v>4</v>
      </c>
      <c r="AG278" s="8">
        <v>6</v>
      </c>
      <c r="AJ278" s="8">
        <v>38</v>
      </c>
      <c r="AK278" s="8">
        <v>10</v>
      </c>
      <c r="AW278" s="8">
        <v>5</v>
      </c>
      <c r="AX278" s="8">
        <v>1</v>
      </c>
      <c r="AY278" s="8">
        <v>3</v>
      </c>
      <c r="AZ278" s="8">
        <v>2</v>
      </c>
      <c r="BA278" s="8">
        <v>19</v>
      </c>
      <c r="BB278" s="8">
        <v>4</v>
      </c>
      <c r="BC278" s="8">
        <v>5</v>
      </c>
      <c r="BD278" s="8">
        <v>5</v>
      </c>
      <c r="BE278" s="8">
        <v>16</v>
      </c>
      <c r="BF278" s="10" t="s">
        <v>335</v>
      </c>
      <c r="BG278" s="8">
        <v>2</v>
      </c>
      <c r="BH278" s="10" t="s">
        <v>344</v>
      </c>
      <c r="BI278" s="8">
        <v>38</v>
      </c>
      <c r="BJ278" s="10" t="s">
        <v>344</v>
      </c>
      <c r="GI278" s="8">
        <v>3</v>
      </c>
      <c r="GJ278" s="8">
        <v>-1.81</v>
      </c>
      <c r="GQ278" s="8">
        <v>5</v>
      </c>
      <c r="GR278" s="8">
        <v>-2.74</v>
      </c>
      <c r="GS278" s="8">
        <v>21</v>
      </c>
      <c r="GT278" s="8">
        <v>-2.91</v>
      </c>
      <c r="GU278" s="8">
        <v>1</v>
      </c>
      <c r="GV278" s="8">
        <v>-3.15</v>
      </c>
      <c r="GW278" s="8">
        <v>0</v>
      </c>
      <c r="GX278" s="8">
        <v>-3.21</v>
      </c>
      <c r="GY278" s="8">
        <v>0</v>
      </c>
      <c r="GZ278" s="8">
        <v>-2.93</v>
      </c>
      <c r="HA278" s="8">
        <v>15</v>
      </c>
      <c r="HB278" s="8">
        <v>1.1499999999999999</v>
      </c>
      <c r="HC278" s="8">
        <v>11</v>
      </c>
      <c r="IH278" s="8" t="s">
        <v>837</v>
      </c>
      <c r="IP278" s="8">
        <v>8</v>
      </c>
      <c r="IQ278" s="8">
        <v>19</v>
      </c>
      <c r="IR278" s="8">
        <v>12</v>
      </c>
      <c r="IS278" s="8">
        <v>37</v>
      </c>
      <c r="JB278" s="8">
        <v>56</v>
      </c>
      <c r="JC278" s="8">
        <v>54</v>
      </c>
      <c r="JG278" s="8">
        <v>40</v>
      </c>
      <c r="JH278" s="8">
        <v>24</v>
      </c>
      <c r="JV278" s="8">
        <v>44</v>
      </c>
      <c r="JW278" s="8">
        <v>44</v>
      </c>
      <c r="JX278" s="8">
        <v>0</v>
      </c>
      <c r="JY278" s="8">
        <v>199</v>
      </c>
      <c r="JZ278" s="8">
        <v>35</v>
      </c>
      <c r="KA278" s="8">
        <v>2</v>
      </c>
      <c r="KD278" s="8">
        <v>70</v>
      </c>
      <c r="KE278" s="8">
        <v>31</v>
      </c>
      <c r="KF278" s="8">
        <v>44</v>
      </c>
      <c r="KG278" s="8">
        <v>27</v>
      </c>
      <c r="KH278" s="8">
        <v>22</v>
      </c>
      <c r="KI278" s="8">
        <v>40</v>
      </c>
      <c r="LO278" s="8">
        <v>2</v>
      </c>
      <c r="LP278" s="8" t="s">
        <v>787</v>
      </c>
      <c r="MY278" s="8">
        <v>0</v>
      </c>
      <c r="MZ278" s="10">
        <v>8</v>
      </c>
    </row>
    <row r="279" spans="1:364" s="15" customFormat="1" x14ac:dyDescent="0.25">
      <c r="A279" s="8" t="s">
        <v>1774</v>
      </c>
      <c r="B279" s="9">
        <v>42292</v>
      </c>
      <c r="C279" s="15" t="s">
        <v>838</v>
      </c>
      <c r="D279" s="15">
        <v>87</v>
      </c>
      <c r="E279" s="15">
        <v>16</v>
      </c>
      <c r="F279" s="16">
        <v>42292</v>
      </c>
      <c r="J279" s="38">
        <v>46</v>
      </c>
      <c r="K279" s="38">
        <v>122</v>
      </c>
      <c r="L279" s="38">
        <v>118</v>
      </c>
      <c r="P279" s="15">
        <v>14</v>
      </c>
      <c r="BF279" s="18"/>
      <c r="BH279" s="18"/>
      <c r="BJ279" s="18"/>
      <c r="BP279" s="18"/>
      <c r="BZ279" s="18"/>
      <c r="CB279" s="18"/>
      <c r="CD279" s="18"/>
      <c r="CL279" s="18"/>
      <c r="CM279" s="18"/>
      <c r="CN279" s="18"/>
      <c r="CO279" s="18"/>
      <c r="CP279" s="18"/>
      <c r="CQ279" s="18"/>
      <c r="CR279" s="18"/>
      <c r="EO279" s="18"/>
      <c r="ID279" s="18"/>
      <c r="IF279" s="18"/>
      <c r="IG279" s="18"/>
      <c r="II279" s="18"/>
      <c r="JV279" s="15">
        <v>69</v>
      </c>
      <c r="JW279" s="15" t="s">
        <v>839</v>
      </c>
      <c r="JX279" s="15">
        <v>0</v>
      </c>
      <c r="JY279" s="15" t="s">
        <v>416</v>
      </c>
      <c r="KB279" s="15">
        <v>6</v>
      </c>
      <c r="KC279" s="15">
        <v>0</v>
      </c>
      <c r="KV279" s="18"/>
      <c r="LB279" s="18"/>
      <c r="LD279" s="18"/>
      <c r="LE279" s="18"/>
      <c r="LF279" s="18"/>
      <c r="LG279" s="18"/>
      <c r="LH279" s="18"/>
      <c r="LI279" s="18"/>
      <c r="LJ279" s="18"/>
      <c r="LK279" s="18"/>
      <c r="LL279" s="18"/>
      <c r="LM279" s="18"/>
      <c r="LN279" s="18"/>
      <c r="MY279" s="15">
        <v>3</v>
      </c>
      <c r="MZ279" s="18"/>
    </row>
    <row r="280" spans="1:364" x14ac:dyDescent="0.25">
      <c r="A280" s="8" t="s">
        <v>1748</v>
      </c>
      <c r="B280" s="9">
        <v>42354</v>
      </c>
      <c r="C280" s="8" t="s">
        <v>840</v>
      </c>
      <c r="D280" s="8">
        <v>80</v>
      </c>
      <c r="E280" s="8">
        <v>14</v>
      </c>
      <c r="F280" s="9">
        <v>42354</v>
      </c>
      <c r="J280" s="38" t="s">
        <v>1924</v>
      </c>
      <c r="K280" s="38"/>
      <c r="L280" s="38"/>
      <c r="P280" s="8">
        <v>13</v>
      </c>
      <c r="IP280" s="8">
        <v>38</v>
      </c>
      <c r="IQ280" s="8">
        <v>51</v>
      </c>
      <c r="IR280" s="8">
        <v>2</v>
      </c>
      <c r="IS280" s="8">
        <v>13</v>
      </c>
      <c r="JV280" s="8">
        <v>99</v>
      </c>
      <c r="JW280" s="8">
        <v>20</v>
      </c>
      <c r="JX280" s="8">
        <v>0</v>
      </c>
      <c r="JY280" s="8" t="s">
        <v>416</v>
      </c>
      <c r="KA280" s="8">
        <v>6</v>
      </c>
      <c r="MY280" s="8">
        <v>8</v>
      </c>
    </row>
    <row r="281" spans="1:364" x14ac:dyDescent="0.25">
      <c r="A281" s="8" t="s">
        <v>1728</v>
      </c>
      <c r="B281" s="9">
        <v>42426</v>
      </c>
      <c r="C281" s="8" t="s">
        <v>841</v>
      </c>
      <c r="D281" s="8">
        <v>68</v>
      </c>
      <c r="E281" s="8">
        <v>18</v>
      </c>
      <c r="F281" s="9">
        <v>42426</v>
      </c>
      <c r="J281" s="38">
        <v>41</v>
      </c>
      <c r="K281" s="38">
        <v>113</v>
      </c>
      <c r="L281" s="38" t="s">
        <v>1936</v>
      </c>
      <c r="P281" s="8">
        <v>21</v>
      </c>
      <c r="R281" s="8">
        <v>13</v>
      </c>
      <c r="S281" s="8">
        <v>5</v>
      </c>
      <c r="T281" s="8">
        <v>24</v>
      </c>
      <c r="U281" s="8">
        <v>8</v>
      </c>
      <c r="V281" s="8">
        <v>9</v>
      </c>
      <c r="W281" s="8">
        <v>7</v>
      </c>
      <c r="X281" s="8">
        <v>17</v>
      </c>
      <c r="Y281" s="8">
        <v>6</v>
      </c>
      <c r="Z281" s="8">
        <v>46</v>
      </c>
      <c r="AA281" s="8">
        <v>8</v>
      </c>
      <c r="AB281" s="8">
        <v>5</v>
      </c>
      <c r="AC281" s="8">
        <v>4</v>
      </c>
      <c r="AD281" s="8">
        <v>5</v>
      </c>
      <c r="AE281" s="8">
        <v>6</v>
      </c>
      <c r="AF281" s="8">
        <v>7</v>
      </c>
      <c r="AG281" s="8">
        <v>9</v>
      </c>
      <c r="BQ281" s="8">
        <v>21</v>
      </c>
      <c r="BR281" s="8">
        <v>6</v>
      </c>
      <c r="BS281" s="8">
        <v>17</v>
      </c>
      <c r="BT281" s="8">
        <v>9</v>
      </c>
      <c r="BU281" s="8">
        <v>33</v>
      </c>
      <c r="BV281" s="8">
        <v>10</v>
      </c>
      <c r="BW281" s="8">
        <v>11</v>
      </c>
      <c r="BX281" s="8">
        <v>7</v>
      </c>
      <c r="BY281" s="8">
        <v>18</v>
      </c>
      <c r="BZ281" s="10" t="s">
        <v>334</v>
      </c>
      <c r="CA281" s="8">
        <v>4</v>
      </c>
      <c r="CB281" s="10" t="s">
        <v>334</v>
      </c>
      <c r="CC281" s="8">
        <v>39</v>
      </c>
      <c r="CD281" s="10" t="s">
        <v>343</v>
      </c>
      <c r="CK281" s="8">
        <v>3</v>
      </c>
      <c r="CL281" s="10" t="s">
        <v>585</v>
      </c>
      <c r="CS281" s="8">
        <v>5</v>
      </c>
      <c r="CT281" s="8">
        <v>-3</v>
      </c>
      <c r="CU281" s="8">
        <v>24</v>
      </c>
      <c r="CV281" s="8">
        <v>28</v>
      </c>
      <c r="CW281" s="8">
        <v>0</v>
      </c>
      <c r="CX281" s="8">
        <v>-3</v>
      </c>
      <c r="CY281" s="8">
        <v>7</v>
      </c>
      <c r="CZ281" s="8">
        <v>-1</v>
      </c>
      <c r="DA281" s="8">
        <v>6</v>
      </c>
      <c r="DB281" s="8">
        <v>-2</v>
      </c>
      <c r="DC281" s="8">
        <v>6</v>
      </c>
      <c r="DD281" s="8">
        <v>-1.5</v>
      </c>
      <c r="DE281" s="8">
        <v>9</v>
      </c>
      <c r="DF281" s="8">
        <v>-1</v>
      </c>
      <c r="DG281" s="8">
        <v>14</v>
      </c>
      <c r="DH281" s="8">
        <v>-1</v>
      </c>
      <c r="DI281" s="8">
        <v>1</v>
      </c>
      <c r="DJ281" s="8">
        <v>-0.5</v>
      </c>
      <c r="DK281" s="8">
        <v>100</v>
      </c>
      <c r="DL281" s="8">
        <v>91.7</v>
      </c>
      <c r="IH281" s="8">
        <v>31</v>
      </c>
      <c r="II281" s="10" t="s">
        <v>336</v>
      </c>
      <c r="IP281" s="8">
        <v>33</v>
      </c>
      <c r="IQ281" s="8">
        <v>38</v>
      </c>
      <c r="IR281" s="8">
        <v>11</v>
      </c>
      <c r="IS281" s="8">
        <v>26</v>
      </c>
      <c r="JB281" s="8">
        <v>53</v>
      </c>
      <c r="JC281" s="8">
        <v>39</v>
      </c>
      <c r="JG281" s="8">
        <v>38</v>
      </c>
      <c r="JH281" s="8">
        <v>9</v>
      </c>
      <c r="JV281" s="8">
        <v>42</v>
      </c>
      <c r="JW281" s="8">
        <v>41</v>
      </c>
      <c r="JX281" s="8">
        <v>1</v>
      </c>
      <c r="JY281" s="8">
        <v>179</v>
      </c>
      <c r="JZ281" s="8">
        <v>28</v>
      </c>
      <c r="KA281" s="8">
        <v>3</v>
      </c>
      <c r="KD281" s="8">
        <v>66</v>
      </c>
      <c r="KE281" s="8">
        <v>20</v>
      </c>
      <c r="KF281" s="8">
        <v>49</v>
      </c>
      <c r="KG281" s="8">
        <v>26</v>
      </c>
      <c r="KH281" s="8">
        <v>22</v>
      </c>
      <c r="KI281" s="8">
        <v>32</v>
      </c>
      <c r="LO281" s="8">
        <v>2</v>
      </c>
      <c r="LP281" s="8">
        <v>25</v>
      </c>
      <c r="LQ281" s="8">
        <v>4</v>
      </c>
      <c r="LR281" s="8">
        <v>39</v>
      </c>
      <c r="LS281" s="8">
        <v>21</v>
      </c>
      <c r="LT281" s="8">
        <v>34</v>
      </c>
      <c r="LU281" s="8">
        <v>64</v>
      </c>
      <c r="LV281" s="8">
        <v>70</v>
      </c>
      <c r="MU281" s="8">
        <v>13</v>
      </c>
      <c r="MY281" s="8">
        <v>11</v>
      </c>
      <c r="MZ281" s="10" t="s">
        <v>565</v>
      </c>
    </row>
    <row r="282" spans="1:364" x14ac:dyDescent="0.25">
      <c r="A282" s="8" t="s">
        <v>1756</v>
      </c>
      <c r="B282" s="9">
        <v>42327</v>
      </c>
      <c r="C282" s="8" t="s">
        <v>842</v>
      </c>
      <c r="D282" s="8">
        <v>81</v>
      </c>
      <c r="E282" s="8">
        <v>16</v>
      </c>
      <c r="F282" s="9">
        <v>42327</v>
      </c>
      <c r="J282" s="38">
        <v>37</v>
      </c>
      <c r="K282" s="38">
        <v>108</v>
      </c>
      <c r="L282" s="38">
        <v>112</v>
      </c>
      <c r="P282" s="8">
        <v>24</v>
      </c>
      <c r="R282" s="8">
        <v>25</v>
      </c>
      <c r="S282" s="8">
        <v>12</v>
      </c>
      <c r="V282" s="8">
        <v>12</v>
      </c>
      <c r="W282" s="8">
        <v>12</v>
      </c>
      <c r="X282" s="8">
        <v>27</v>
      </c>
      <c r="Y282" s="8">
        <v>12</v>
      </c>
      <c r="AB282" s="8">
        <v>9</v>
      </c>
      <c r="AC282" s="8">
        <v>9</v>
      </c>
      <c r="AD282" s="8">
        <v>8</v>
      </c>
      <c r="AE282" s="8">
        <v>11</v>
      </c>
      <c r="AF282" s="8">
        <v>10</v>
      </c>
      <c r="AG282" s="8">
        <v>15</v>
      </c>
      <c r="BQ282" s="8">
        <v>33</v>
      </c>
      <c r="BR282" s="8">
        <v>12</v>
      </c>
      <c r="BS282" s="8">
        <v>19</v>
      </c>
      <c r="BT282" s="8">
        <v>12</v>
      </c>
      <c r="BU282" s="8">
        <v>29</v>
      </c>
      <c r="BV282" s="8">
        <v>12</v>
      </c>
      <c r="BW282" s="8">
        <v>7</v>
      </c>
      <c r="BX282" s="8">
        <v>8</v>
      </c>
      <c r="BY282" s="8">
        <v>19</v>
      </c>
      <c r="BZ282" s="10" t="s">
        <v>365</v>
      </c>
      <c r="CA282" s="8">
        <v>5</v>
      </c>
      <c r="CB282" s="10" t="s">
        <v>358</v>
      </c>
      <c r="CC282" s="8">
        <v>42</v>
      </c>
      <c r="CD282" s="10" t="s">
        <v>365</v>
      </c>
      <c r="GI282" s="8">
        <v>4</v>
      </c>
      <c r="GJ282" s="8" t="s">
        <v>843</v>
      </c>
      <c r="GQ282" s="8">
        <v>10</v>
      </c>
      <c r="GR282" s="8" t="s">
        <v>843</v>
      </c>
      <c r="GS282" s="8">
        <v>38</v>
      </c>
      <c r="GT282" s="8" t="s">
        <v>843</v>
      </c>
      <c r="GU282" s="8">
        <v>4</v>
      </c>
      <c r="GV282" s="8" t="s">
        <v>843</v>
      </c>
      <c r="GW282" s="8">
        <v>10</v>
      </c>
      <c r="GX282" s="8" t="s">
        <v>843</v>
      </c>
      <c r="GY282" s="8">
        <v>8</v>
      </c>
      <c r="GZ282" s="8" t="s">
        <v>843</v>
      </c>
      <c r="HA282" s="8">
        <v>14</v>
      </c>
      <c r="HB282" s="8" t="s">
        <v>843</v>
      </c>
      <c r="HC282" s="8">
        <v>0</v>
      </c>
      <c r="HD282" s="8" t="s">
        <v>843</v>
      </c>
      <c r="IH282" s="8">
        <v>32</v>
      </c>
      <c r="II282" s="10" t="s">
        <v>336</v>
      </c>
      <c r="IP282" s="8">
        <v>28</v>
      </c>
      <c r="IQ282" s="8">
        <v>39</v>
      </c>
      <c r="IR282" s="8">
        <v>17</v>
      </c>
      <c r="IS282" s="8">
        <v>50</v>
      </c>
      <c r="JB282" s="8">
        <v>58</v>
      </c>
      <c r="JC282" s="8">
        <v>67</v>
      </c>
      <c r="JG282" s="8">
        <v>43</v>
      </c>
      <c r="JH282" s="8">
        <v>67</v>
      </c>
      <c r="JV282" s="8">
        <v>40</v>
      </c>
      <c r="JW282" s="8">
        <v>46</v>
      </c>
      <c r="JX282" s="8">
        <v>0</v>
      </c>
      <c r="JY282" s="8">
        <v>101</v>
      </c>
      <c r="JZ282" s="8">
        <v>52</v>
      </c>
      <c r="KA282" s="8">
        <v>2</v>
      </c>
      <c r="KD282" s="8">
        <v>94</v>
      </c>
      <c r="KE282" s="8">
        <v>43</v>
      </c>
      <c r="KF282" s="8">
        <v>67</v>
      </c>
      <c r="KG282" s="8">
        <v>44</v>
      </c>
      <c r="KH282" s="8">
        <v>29</v>
      </c>
      <c r="KI282" s="8">
        <v>44</v>
      </c>
      <c r="LO282" s="8">
        <v>2</v>
      </c>
      <c r="LP282" s="8">
        <v>30</v>
      </c>
      <c r="LQ282" s="8">
        <v>12</v>
      </c>
      <c r="LR282" s="8">
        <v>33</v>
      </c>
      <c r="LS282" s="8">
        <v>36</v>
      </c>
      <c r="LT282" s="8">
        <v>25</v>
      </c>
      <c r="LU282" s="8">
        <v>63</v>
      </c>
      <c r="LV282" s="8">
        <v>69</v>
      </c>
    </row>
    <row r="283" spans="1:364" s="15" customFormat="1" x14ac:dyDescent="0.25">
      <c r="A283" s="8" t="s">
        <v>1755</v>
      </c>
      <c r="B283" s="9">
        <v>42331</v>
      </c>
      <c r="C283" s="15" t="s">
        <v>844</v>
      </c>
      <c r="D283" s="15">
        <v>69</v>
      </c>
      <c r="E283" s="15">
        <v>12</v>
      </c>
      <c r="F283" s="18" t="s">
        <v>845</v>
      </c>
      <c r="J283" s="38">
        <v>30</v>
      </c>
      <c r="K283" s="38">
        <v>96</v>
      </c>
      <c r="L283" s="38">
        <v>100</v>
      </c>
      <c r="P283" s="15">
        <v>26</v>
      </c>
      <c r="R283" s="15">
        <v>26</v>
      </c>
      <c r="S283" s="15">
        <v>11</v>
      </c>
      <c r="V283" s="15">
        <v>22</v>
      </c>
      <c r="W283" s="15">
        <v>15</v>
      </c>
      <c r="X283" s="15">
        <v>29</v>
      </c>
      <c r="Y283" s="15">
        <v>12</v>
      </c>
      <c r="AB283" s="15">
        <v>9</v>
      </c>
      <c r="AC283" s="15">
        <v>9</v>
      </c>
      <c r="AD283" s="15">
        <v>11</v>
      </c>
      <c r="AE283" s="15">
        <v>14</v>
      </c>
      <c r="AF283" s="15">
        <v>9</v>
      </c>
      <c r="AG283" s="15">
        <v>11</v>
      </c>
      <c r="AW283" s="15">
        <v>34</v>
      </c>
      <c r="AX283" s="15">
        <v>13</v>
      </c>
      <c r="AY283" s="15">
        <v>30</v>
      </c>
      <c r="AZ283" s="15">
        <v>14</v>
      </c>
      <c r="BA283" s="15">
        <v>38</v>
      </c>
      <c r="BB283" s="15">
        <v>13</v>
      </c>
      <c r="BC283" s="15">
        <v>22</v>
      </c>
      <c r="BD283" s="15">
        <v>10</v>
      </c>
      <c r="BE283" s="15">
        <v>28</v>
      </c>
      <c r="BF283" s="18" t="s">
        <v>358</v>
      </c>
      <c r="BG283" s="15">
        <v>5</v>
      </c>
      <c r="BH283" s="18" t="s">
        <v>334</v>
      </c>
      <c r="BI283" s="15">
        <v>42</v>
      </c>
      <c r="BJ283" s="18" t="s">
        <v>334</v>
      </c>
      <c r="BP283" s="18"/>
      <c r="BZ283" s="18"/>
      <c r="CB283" s="18"/>
      <c r="CD283" s="18"/>
      <c r="CL283" s="18"/>
      <c r="CM283" s="18"/>
      <c r="CN283" s="18"/>
      <c r="CO283" s="18"/>
      <c r="CP283" s="18"/>
      <c r="CQ283" s="18"/>
      <c r="CR283" s="18"/>
      <c r="EO283" s="18"/>
      <c r="GI283" s="15">
        <v>7</v>
      </c>
      <c r="GJ283" s="15">
        <v>0.69</v>
      </c>
      <c r="GQ283" s="15">
        <v>12</v>
      </c>
      <c r="GR283" s="15">
        <v>0.3</v>
      </c>
      <c r="GS283" s="15">
        <v>49</v>
      </c>
      <c r="GT283" s="15">
        <v>0.73</v>
      </c>
      <c r="GU283" s="15">
        <v>4</v>
      </c>
      <c r="GV283" s="15">
        <v>-0.85</v>
      </c>
      <c r="GW283" s="15">
        <v>13</v>
      </c>
      <c r="GX283" s="15">
        <v>1.28</v>
      </c>
      <c r="GY283" s="15">
        <v>12</v>
      </c>
      <c r="GZ283" s="15">
        <v>1.07</v>
      </c>
      <c r="HA283" s="15">
        <v>14</v>
      </c>
      <c r="HB283" s="15">
        <v>0.38</v>
      </c>
      <c r="HC283" s="15">
        <v>1</v>
      </c>
      <c r="ID283" s="18"/>
      <c r="IF283" s="18"/>
      <c r="IG283" s="18"/>
      <c r="IH283" s="15">
        <v>34</v>
      </c>
      <c r="II283" s="18" t="s">
        <v>336</v>
      </c>
      <c r="IP283" s="15">
        <v>55</v>
      </c>
      <c r="IQ283" s="15">
        <v>66</v>
      </c>
      <c r="IR283" s="15">
        <v>23</v>
      </c>
      <c r="IS283" s="15">
        <v>63</v>
      </c>
      <c r="JB283" s="15">
        <v>56</v>
      </c>
      <c r="JC283" s="15">
        <v>54</v>
      </c>
      <c r="JG283" s="15">
        <v>44</v>
      </c>
      <c r="JH283" s="15">
        <v>82</v>
      </c>
      <c r="JV283" s="15">
        <v>38</v>
      </c>
      <c r="JW283" s="15">
        <v>49</v>
      </c>
      <c r="JX283" s="15">
        <v>0</v>
      </c>
      <c r="JY283" s="15">
        <v>101</v>
      </c>
      <c r="JZ283" s="15">
        <v>49</v>
      </c>
      <c r="KA283" s="15">
        <v>0</v>
      </c>
      <c r="KD283" s="15">
        <v>81</v>
      </c>
      <c r="KE283" s="15">
        <v>39</v>
      </c>
      <c r="KF283" s="15">
        <v>60</v>
      </c>
      <c r="KG283" s="15">
        <v>41</v>
      </c>
      <c r="KH283" s="15">
        <v>19</v>
      </c>
      <c r="KI283" s="15">
        <v>37</v>
      </c>
      <c r="KV283" s="18"/>
      <c r="LB283" s="18"/>
      <c r="LD283" s="18"/>
      <c r="LE283" s="18"/>
      <c r="LF283" s="18"/>
      <c r="LG283" s="18"/>
      <c r="LH283" s="18"/>
      <c r="LI283" s="18"/>
      <c r="LJ283" s="18"/>
      <c r="LK283" s="18"/>
      <c r="LL283" s="18"/>
      <c r="LM283" s="18"/>
      <c r="LN283" s="18"/>
      <c r="LO283" s="15">
        <v>6</v>
      </c>
      <c r="LP283" s="15">
        <v>60</v>
      </c>
      <c r="LQ283" s="15">
        <v>1</v>
      </c>
      <c r="LR283" s="15">
        <v>57</v>
      </c>
      <c r="LS283" s="15">
        <v>3</v>
      </c>
      <c r="LT283" s="15">
        <v>64</v>
      </c>
      <c r="LU283" s="15">
        <v>117</v>
      </c>
      <c r="LV283" s="15">
        <v>114</v>
      </c>
      <c r="MY283" s="15">
        <v>5</v>
      </c>
      <c r="MZ283" s="18" t="s">
        <v>439</v>
      </c>
    </row>
    <row r="284" spans="1:364" s="15" customFormat="1" x14ac:dyDescent="0.25">
      <c r="A284" s="8" t="s">
        <v>1754</v>
      </c>
      <c r="B284" s="9">
        <v>42340</v>
      </c>
      <c r="C284" s="15" t="s">
        <v>846</v>
      </c>
      <c r="D284" s="15">
        <v>74</v>
      </c>
      <c r="E284" s="15">
        <v>16</v>
      </c>
      <c r="F284" s="18" t="s">
        <v>847</v>
      </c>
      <c r="J284" s="38">
        <v>34</v>
      </c>
      <c r="K284" s="38">
        <v>102</v>
      </c>
      <c r="L284" s="38">
        <v>108</v>
      </c>
      <c r="P284" s="15">
        <v>19</v>
      </c>
      <c r="R284" s="15">
        <v>21</v>
      </c>
      <c r="S284" s="15">
        <v>9</v>
      </c>
      <c r="V284" s="15">
        <v>8</v>
      </c>
      <c r="W284" s="15">
        <v>8</v>
      </c>
      <c r="X284" s="15">
        <v>16</v>
      </c>
      <c r="Y284" s="15">
        <v>5</v>
      </c>
      <c r="AB284" s="15">
        <v>7</v>
      </c>
      <c r="AC284" s="15">
        <v>7</v>
      </c>
      <c r="AD284" s="15">
        <v>5</v>
      </c>
      <c r="AE284" s="15">
        <v>6</v>
      </c>
      <c r="AF284" s="15">
        <v>4</v>
      </c>
      <c r="AG284" s="15">
        <v>6</v>
      </c>
      <c r="BF284" s="18"/>
      <c r="BH284" s="18"/>
      <c r="BJ284" s="18"/>
      <c r="BP284" s="18"/>
      <c r="BQ284" s="15">
        <v>14</v>
      </c>
      <c r="BR284" s="15">
        <v>4</v>
      </c>
      <c r="BS284" s="15">
        <v>0</v>
      </c>
      <c r="BT284" s="15">
        <v>1</v>
      </c>
      <c r="BU284" s="15">
        <v>14</v>
      </c>
      <c r="BV284" s="15">
        <v>2</v>
      </c>
      <c r="BW284" s="15">
        <v>0</v>
      </c>
      <c r="BX284" s="15">
        <v>1</v>
      </c>
      <c r="BY284" s="15">
        <v>10</v>
      </c>
      <c r="BZ284" s="18" t="s">
        <v>339</v>
      </c>
      <c r="CA284" s="15">
        <v>3</v>
      </c>
      <c r="CB284" s="18" t="s">
        <v>340</v>
      </c>
      <c r="CC284" s="15">
        <v>40</v>
      </c>
      <c r="CD284" s="18" t="s">
        <v>340</v>
      </c>
      <c r="CL284" s="18"/>
      <c r="CM284" s="18"/>
      <c r="CN284" s="18"/>
      <c r="CO284" s="18"/>
      <c r="CP284" s="18"/>
      <c r="CQ284" s="18"/>
      <c r="CR284" s="18"/>
      <c r="EO284" s="18"/>
      <c r="GI284" s="15">
        <v>3</v>
      </c>
      <c r="GJ284" s="15">
        <v>-1.56</v>
      </c>
      <c r="GQ284" s="15">
        <v>6</v>
      </c>
      <c r="GR284" s="15">
        <v>-1.79</v>
      </c>
      <c r="GS284" s="15">
        <v>20</v>
      </c>
      <c r="GT284" s="15">
        <v>-2.2799999999999998</v>
      </c>
      <c r="GU284" s="15">
        <v>1</v>
      </c>
      <c r="GV284" s="15">
        <v>-1.81</v>
      </c>
      <c r="GW284" s="15">
        <v>2</v>
      </c>
      <c r="GX284" s="15">
        <v>-2.0299999999999998</v>
      </c>
      <c r="GY284" s="15">
        <v>0</v>
      </c>
      <c r="GZ284" s="15">
        <v>-2.92</v>
      </c>
      <c r="HA284" s="15">
        <v>13</v>
      </c>
      <c r="HB284" s="15">
        <v>-0.2</v>
      </c>
      <c r="HC284" s="15">
        <v>8</v>
      </c>
      <c r="ID284" s="18"/>
      <c r="IF284" s="18"/>
      <c r="IG284" s="18"/>
      <c r="IH284" s="15">
        <v>28</v>
      </c>
      <c r="II284" s="18" t="s">
        <v>341</v>
      </c>
      <c r="IP284" s="15">
        <v>28</v>
      </c>
      <c r="IQ284" s="15">
        <v>38</v>
      </c>
      <c r="IR284" s="15">
        <v>14</v>
      </c>
      <c r="IS284" s="15">
        <v>39</v>
      </c>
      <c r="JB284" s="15">
        <v>52</v>
      </c>
      <c r="JC284" s="15">
        <v>44</v>
      </c>
      <c r="JV284" s="15">
        <v>42</v>
      </c>
      <c r="JW284" s="15">
        <v>44</v>
      </c>
      <c r="JX284" s="15">
        <v>0</v>
      </c>
      <c r="JY284" s="15">
        <v>188</v>
      </c>
      <c r="JZ284" s="15">
        <v>34</v>
      </c>
      <c r="KA284" s="15">
        <v>1</v>
      </c>
      <c r="KD284" s="15">
        <v>80</v>
      </c>
      <c r="KE284" s="15">
        <v>33</v>
      </c>
      <c r="KF284" s="15">
        <v>54</v>
      </c>
      <c r="KG284" s="15">
        <v>33</v>
      </c>
      <c r="KH284" s="15">
        <v>19</v>
      </c>
      <c r="KI284" s="15">
        <v>33</v>
      </c>
      <c r="KV284" s="18"/>
      <c r="LB284" s="18"/>
      <c r="LD284" s="18"/>
      <c r="LE284" s="18"/>
      <c r="LF284" s="18"/>
      <c r="LG284" s="18"/>
      <c r="LH284" s="18"/>
      <c r="LI284" s="18"/>
      <c r="LJ284" s="18"/>
      <c r="LK284" s="18"/>
      <c r="LL284" s="18"/>
      <c r="LM284" s="18"/>
      <c r="LN284" s="18"/>
      <c r="LO284" s="15">
        <v>3</v>
      </c>
      <c r="LP284" s="15">
        <v>32</v>
      </c>
      <c r="LQ284" s="15">
        <v>4</v>
      </c>
      <c r="LR284" s="15">
        <v>42</v>
      </c>
      <c r="LS284" s="15">
        <v>18</v>
      </c>
      <c r="LT284" s="15">
        <v>41</v>
      </c>
      <c r="LU284" s="15">
        <v>74</v>
      </c>
      <c r="LV284" s="15">
        <v>79</v>
      </c>
      <c r="MY284" s="15">
        <v>0</v>
      </c>
      <c r="MZ284" s="18" t="s">
        <v>576</v>
      </c>
    </row>
    <row r="285" spans="1:364" s="17" customFormat="1" x14ac:dyDescent="0.25">
      <c r="A285" s="8" t="s">
        <v>1746</v>
      </c>
      <c r="B285" s="9">
        <v>42356</v>
      </c>
      <c r="C285" s="17" t="s">
        <v>848</v>
      </c>
      <c r="D285" s="17">
        <v>44</v>
      </c>
      <c r="E285" s="17">
        <v>19</v>
      </c>
      <c r="F285" s="19" t="s">
        <v>849</v>
      </c>
      <c r="J285" s="38">
        <v>49</v>
      </c>
      <c r="K285" s="38">
        <v>123</v>
      </c>
      <c r="L285" s="38">
        <v>107</v>
      </c>
      <c r="R285" s="17">
        <v>31</v>
      </c>
      <c r="S285" s="17">
        <v>13</v>
      </c>
      <c r="T285" s="17">
        <v>37</v>
      </c>
      <c r="U285" s="17">
        <v>9</v>
      </c>
      <c r="V285" s="17">
        <v>21</v>
      </c>
      <c r="W285" s="17">
        <v>12</v>
      </c>
      <c r="X285" s="17">
        <v>33</v>
      </c>
      <c r="Y285" s="17">
        <v>13</v>
      </c>
      <c r="AB285" s="17">
        <v>12</v>
      </c>
      <c r="AC285" s="17">
        <v>12</v>
      </c>
      <c r="AD285" s="17">
        <v>11</v>
      </c>
      <c r="AE285" s="17">
        <v>12</v>
      </c>
      <c r="AF285" s="17">
        <v>10</v>
      </c>
      <c r="AG285" s="17">
        <v>11</v>
      </c>
      <c r="AJ285" s="17">
        <v>53</v>
      </c>
      <c r="AK285" s="17">
        <v>15</v>
      </c>
      <c r="AW285" s="17">
        <v>28</v>
      </c>
      <c r="AX285" s="17">
        <v>11</v>
      </c>
      <c r="AY285" s="17">
        <v>22</v>
      </c>
      <c r="AZ285" s="17">
        <v>10</v>
      </c>
      <c r="BA285" s="17">
        <v>43</v>
      </c>
      <c r="BB285" s="17">
        <v>15</v>
      </c>
      <c r="BC285" s="17">
        <v>32</v>
      </c>
      <c r="BD285" s="17">
        <v>11</v>
      </c>
      <c r="BE285" s="17">
        <v>23</v>
      </c>
      <c r="BF285" s="19" t="s">
        <v>334</v>
      </c>
      <c r="BG285" s="17">
        <v>7</v>
      </c>
      <c r="BH285" s="19" t="s">
        <v>358</v>
      </c>
      <c r="BI285" s="17">
        <v>43</v>
      </c>
      <c r="BJ285" s="19" t="s">
        <v>358</v>
      </c>
      <c r="BP285" s="19"/>
      <c r="BZ285" s="19"/>
      <c r="CB285" s="19"/>
      <c r="CD285" s="19"/>
      <c r="CL285" s="19"/>
      <c r="CM285" s="19"/>
      <c r="CN285" s="19"/>
      <c r="CO285" s="19"/>
      <c r="CP285" s="19"/>
      <c r="CQ285" s="19"/>
      <c r="CR285" s="19"/>
      <c r="EO285" s="19"/>
      <c r="GI285" s="17">
        <v>8</v>
      </c>
      <c r="GJ285" s="17">
        <v>0.82</v>
      </c>
      <c r="GQ285" s="17">
        <v>14</v>
      </c>
      <c r="GR285" s="17">
        <v>0.89</v>
      </c>
      <c r="GS285" s="17">
        <v>57</v>
      </c>
      <c r="GT285" s="17">
        <v>0.69</v>
      </c>
      <c r="GU285" s="17">
        <v>8</v>
      </c>
      <c r="GV285" s="17">
        <v>1</v>
      </c>
      <c r="GW285" s="17">
        <v>12</v>
      </c>
      <c r="GX285" s="17">
        <v>0.62</v>
      </c>
      <c r="GY285" s="17">
        <v>11</v>
      </c>
      <c r="GZ285" s="17">
        <v>0.28999999999999998</v>
      </c>
      <c r="HA285" s="17">
        <v>15</v>
      </c>
      <c r="HB285" s="17">
        <v>0.71</v>
      </c>
      <c r="HC285" s="17">
        <v>0</v>
      </c>
      <c r="ID285" s="19"/>
      <c r="IF285" s="19"/>
      <c r="IG285" s="19"/>
      <c r="IH285" s="17">
        <v>33</v>
      </c>
      <c r="II285" s="19" t="s">
        <v>352</v>
      </c>
      <c r="IP285" s="17">
        <v>61</v>
      </c>
      <c r="IQ285" s="17">
        <v>63</v>
      </c>
      <c r="IR285" s="17">
        <v>21</v>
      </c>
      <c r="IS285" s="17">
        <v>50</v>
      </c>
      <c r="JB285" s="17">
        <v>59</v>
      </c>
      <c r="JC285" s="17">
        <v>65</v>
      </c>
      <c r="JV285" s="17">
        <v>18</v>
      </c>
      <c r="JW285" s="17">
        <v>62</v>
      </c>
      <c r="JX285" s="17">
        <v>0</v>
      </c>
      <c r="JY285" s="17">
        <v>39</v>
      </c>
      <c r="JZ285" s="17">
        <v>14</v>
      </c>
      <c r="KA285" s="17">
        <v>0</v>
      </c>
      <c r="KD285" s="17">
        <v>107</v>
      </c>
      <c r="KE285" s="17">
        <v>46</v>
      </c>
      <c r="KF285" s="17">
        <v>82</v>
      </c>
      <c r="KG285" s="17">
        <v>50</v>
      </c>
      <c r="KH285" s="17">
        <v>62</v>
      </c>
      <c r="KI285" s="17">
        <v>64</v>
      </c>
      <c r="KU285" s="17">
        <v>6</v>
      </c>
      <c r="KV285" s="19" t="s">
        <v>336</v>
      </c>
      <c r="KW285" s="17">
        <v>7</v>
      </c>
      <c r="KX285" s="17">
        <v>51</v>
      </c>
      <c r="KY285" s="17">
        <v>4</v>
      </c>
      <c r="KZ285" s="17">
        <v>49</v>
      </c>
      <c r="LA285" s="17">
        <v>11</v>
      </c>
      <c r="LB285" s="19" t="s">
        <v>336</v>
      </c>
      <c r="LC285" s="17">
        <v>0</v>
      </c>
      <c r="LD285" s="19" t="s">
        <v>336</v>
      </c>
      <c r="LE285" s="19"/>
      <c r="LF285" s="19"/>
      <c r="LG285" s="19"/>
      <c r="LH285" s="19"/>
      <c r="LI285" s="19"/>
      <c r="LJ285" s="19"/>
      <c r="LK285" s="19"/>
      <c r="LL285" s="19"/>
      <c r="LM285" s="19"/>
      <c r="LN285" s="19"/>
      <c r="MY285" s="17">
        <v>8</v>
      </c>
      <c r="MZ285" s="19"/>
    </row>
    <row r="286" spans="1:364" s="15" customFormat="1" x14ac:dyDescent="0.25">
      <c r="A286" s="8" t="s">
        <v>1776</v>
      </c>
      <c r="B286" s="9">
        <v>42290</v>
      </c>
      <c r="C286" s="15" t="s">
        <v>850</v>
      </c>
      <c r="D286" s="15">
        <v>86</v>
      </c>
      <c r="E286" s="15">
        <v>22</v>
      </c>
      <c r="F286" s="18" t="s">
        <v>851</v>
      </c>
      <c r="J286" s="38">
        <v>42</v>
      </c>
      <c r="K286" s="38">
        <v>116</v>
      </c>
      <c r="L286" s="38">
        <v>119</v>
      </c>
      <c r="P286" s="15">
        <v>22</v>
      </c>
      <c r="R286" s="15">
        <v>28</v>
      </c>
      <c r="S286" s="15">
        <v>14</v>
      </c>
      <c r="V286" s="15">
        <v>7</v>
      </c>
      <c r="W286" s="15">
        <v>9</v>
      </c>
      <c r="X286" s="15">
        <v>27</v>
      </c>
      <c r="Y286" s="15">
        <v>13</v>
      </c>
      <c r="AB286" s="15">
        <v>11</v>
      </c>
      <c r="AC286" s="15">
        <v>13</v>
      </c>
      <c r="AD286" s="15">
        <v>8</v>
      </c>
      <c r="AE286" s="15">
        <v>12</v>
      </c>
      <c r="AF286" s="15">
        <v>8</v>
      </c>
      <c r="AG286" s="15">
        <v>13</v>
      </c>
      <c r="BF286" s="18"/>
      <c r="BH286" s="18"/>
      <c r="BJ286" s="18"/>
      <c r="BP286" s="18"/>
      <c r="BQ286" s="15">
        <v>18</v>
      </c>
      <c r="BR286" s="15">
        <v>8</v>
      </c>
      <c r="BS286" s="15">
        <v>2</v>
      </c>
      <c r="BT286" s="15">
        <v>6</v>
      </c>
      <c r="BU286" s="15">
        <v>17</v>
      </c>
      <c r="BV286" s="15">
        <v>8</v>
      </c>
      <c r="BW286" s="15">
        <v>8</v>
      </c>
      <c r="BX286" s="15">
        <v>9</v>
      </c>
      <c r="BY286" s="15">
        <v>14</v>
      </c>
      <c r="BZ286" s="18" t="s">
        <v>340</v>
      </c>
      <c r="CA286" s="15">
        <v>4</v>
      </c>
      <c r="CB286" s="18" t="s">
        <v>365</v>
      </c>
      <c r="CC286" s="15">
        <v>43</v>
      </c>
      <c r="CD286" s="18" t="s">
        <v>358</v>
      </c>
      <c r="CL286" s="18"/>
      <c r="CM286" s="18"/>
      <c r="CN286" s="18"/>
      <c r="CO286" s="18"/>
      <c r="CP286" s="18"/>
      <c r="CQ286" s="18"/>
      <c r="CR286" s="18"/>
      <c r="EO286" s="18"/>
      <c r="GI286" s="15">
        <v>4</v>
      </c>
      <c r="GJ286" s="15">
        <v>-0.8</v>
      </c>
      <c r="GQ286" s="15">
        <v>9</v>
      </c>
      <c r="GR286" s="15">
        <v>-0.43</v>
      </c>
      <c r="GS286" s="15">
        <v>32</v>
      </c>
      <c r="GT286" s="15">
        <v>-0.68</v>
      </c>
      <c r="GU286" s="15">
        <v>3</v>
      </c>
      <c r="GV286" s="15">
        <v>-0.56000000000000005</v>
      </c>
      <c r="GW286" s="15">
        <v>7</v>
      </c>
      <c r="GX286" s="15">
        <v>-0.21</v>
      </c>
      <c r="GY286" s="15">
        <v>6</v>
      </c>
      <c r="GZ286" s="15">
        <v>-0.42</v>
      </c>
      <c r="HA286" s="15">
        <v>13</v>
      </c>
      <c r="HB286" s="15">
        <v>0</v>
      </c>
      <c r="HC286" s="15">
        <v>3</v>
      </c>
      <c r="ID286" s="18"/>
      <c r="IF286" s="18"/>
      <c r="IG286" s="18"/>
      <c r="IH286" s="15">
        <v>27</v>
      </c>
      <c r="II286" s="18" t="s">
        <v>336</v>
      </c>
      <c r="IP286" s="15">
        <v>30</v>
      </c>
      <c r="IQ286" s="15" t="s">
        <v>852</v>
      </c>
      <c r="IR286" s="15">
        <v>11</v>
      </c>
      <c r="IS286" s="15" t="s">
        <v>839</v>
      </c>
      <c r="JB286" s="15" t="s">
        <v>853</v>
      </c>
      <c r="JD286" s="15">
        <v>2</v>
      </c>
      <c r="JG286" s="15">
        <v>44</v>
      </c>
      <c r="JH286" s="15" t="s">
        <v>800</v>
      </c>
      <c r="JI286" s="15" t="s">
        <v>1440</v>
      </c>
      <c r="JV286" s="15">
        <v>59</v>
      </c>
      <c r="JW286" s="15" t="s">
        <v>839</v>
      </c>
      <c r="JX286" s="15">
        <v>0</v>
      </c>
      <c r="JY286" s="15">
        <v>142</v>
      </c>
      <c r="JZ286" s="15" t="s">
        <v>839</v>
      </c>
      <c r="KA286" s="15">
        <v>0</v>
      </c>
      <c r="KB286" s="15">
        <v>7</v>
      </c>
      <c r="KC286" s="15">
        <v>7</v>
      </c>
      <c r="KD286" s="15">
        <v>78</v>
      </c>
      <c r="KE286" s="15">
        <v>27</v>
      </c>
      <c r="KF286" s="15">
        <v>52</v>
      </c>
      <c r="KG286" s="15">
        <v>29</v>
      </c>
      <c r="KH286" s="15">
        <v>30</v>
      </c>
      <c r="KI286" s="15">
        <v>41</v>
      </c>
      <c r="KJ286" s="15">
        <v>7</v>
      </c>
      <c r="KK286" s="15">
        <v>8</v>
      </c>
      <c r="KL286" s="15">
        <v>11</v>
      </c>
      <c r="KV286" s="18"/>
      <c r="LB286" s="18"/>
      <c r="LD286" s="18"/>
      <c r="LE286" s="18"/>
      <c r="LF286" s="18"/>
      <c r="LG286" s="18"/>
      <c r="LH286" s="18"/>
      <c r="LI286" s="18"/>
      <c r="LJ286" s="18"/>
      <c r="LK286" s="18"/>
      <c r="LL286" s="18"/>
      <c r="LM286" s="18"/>
      <c r="LN286" s="18"/>
      <c r="LO286" s="15">
        <v>2</v>
      </c>
      <c r="LP286" s="15">
        <v>32</v>
      </c>
      <c r="LQ286" s="15">
        <v>16</v>
      </c>
      <c r="LR286" s="15">
        <v>35</v>
      </c>
      <c r="LS286" s="15">
        <v>31</v>
      </c>
      <c r="LT286" s="15">
        <v>30</v>
      </c>
      <c r="LU286" s="15">
        <v>67</v>
      </c>
      <c r="LV286" s="15">
        <v>73</v>
      </c>
      <c r="MY286" s="15">
        <v>2</v>
      </c>
      <c r="MZ286" s="18" t="s">
        <v>444</v>
      </c>
    </row>
    <row r="287" spans="1:364" s="15" customFormat="1" x14ac:dyDescent="0.25">
      <c r="A287" s="8" t="s">
        <v>1786</v>
      </c>
      <c r="B287" s="9">
        <v>42261</v>
      </c>
      <c r="C287" s="15" t="s">
        <v>854</v>
      </c>
      <c r="D287" s="15">
        <v>56</v>
      </c>
      <c r="E287" s="15">
        <v>12</v>
      </c>
      <c r="F287" s="18" t="s">
        <v>855</v>
      </c>
      <c r="J287" s="38">
        <v>35</v>
      </c>
      <c r="K287" s="38">
        <v>104</v>
      </c>
      <c r="L287" s="38">
        <v>102</v>
      </c>
      <c r="P287" s="15">
        <v>29</v>
      </c>
      <c r="R287" s="15">
        <v>28</v>
      </c>
      <c r="S287" s="15">
        <v>11</v>
      </c>
      <c r="T287" s="15">
        <v>36</v>
      </c>
      <c r="U287" s="15">
        <v>10</v>
      </c>
      <c r="V287" s="15">
        <v>18</v>
      </c>
      <c r="W287" s="15">
        <v>12</v>
      </c>
      <c r="X287" s="15">
        <v>33</v>
      </c>
      <c r="Y287" s="15">
        <v>13</v>
      </c>
      <c r="AB287" s="15">
        <v>12</v>
      </c>
      <c r="AC287" s="15">
        <v>12</v>
      </c>
      <c r="AD287" s="15">
        <v>11</v>
      </c>
      <c r="AE287" s="15">
        <v>13</v>
      </c>
      <c r="AF287" s="15">
        <v>10</v>
      </c>
      <c r="AG287" s="15">
        <v>12</v>
      </c>
      <c r="AJ287" s="15">
        <v>49</v>
      </c>
      <c r="AK287" s="15">
        <v>13</v>
      </c>
      <c r="AW287" s="15">
        <v>41</v>
      </c>
      <c r="AX287" s="15">
        <v>16</v>
      </c>
      <c r="AY287" s="15">
        <v>35</v>
      </c>
      <c r="AZ287" s="15">
        <v>15</v>
      </c>
      <c r="BA287" s="15">
        <v>33</v>
      </c>
      <c r="BB287" s="15">
        <v>10</v>
      </c>
      <c r="BC287" s="15">
        <v>21</v>
      </c>
      <c r="BD287" s="15">
        <v>10</v>
      </c>
      <c r="BF287" s="18"/>
      <c r="BH287" s="18"/>
      <c r="BJ287" s="18"/>
      <c r="BP287" s="18"/>
      <c r="BZ287" s="18"/>
      <c r="CB287" s="18"/>
      <c r="CD287" s="18"/>
      <c r="CL287" s="18"/>
      <c r="CM287" s="18"/>
      <c r="CN287" s="18"/>
      <c r="CO287" s="18"/>
      <c r="CP287" s="18"/>
      <c r="CQ287" s="18"/>
      <c r="CR287" s="18"/>
      <c r="EO287" s="18"/>
      <c r="GI287" s="15">
        <v>9</v>
      </c>
      <c r="GJ287" s="15">
        <v>1.75</v>
      </c>
      <c r="GQ287" s="15">
        <v>15</v>
      </c>
      <c r="GR287" s="15">
        <v>1.33</v>
      </c>
      <c r="GS287" s="15">
        <v>65</v>
      </c>
      <c r="GT287" s="15">
        <v>2.15</v>
      </c>
      <c r="GU287" s="15">
        <v>9</v>
      </c>
      <c r="GV287" s="15">
        <v>1.5</v>
      </c>
      <c r="GW287" s="15">
        <v>15</v>
      </c>
      <c r="GX287" s="15">
        <v>1.82</v>
      </c>
      <c r="GY287" s="15">
        <v>15</v>
      </c>
      <c r="GZ287" s="15">
        <v>1.59</v>
      </c>
      <c r="HA287" s="15">
        <v>15</v>
      </c>
      <c r="HB287" s="15">
        <v>0.79</v>
      </c>
      <c r="HC287" s="15">
        <v>0</v>
      </c>
      <c r="ID287" s="18"/>
      <c r="IF287" s="18"/>
      <c r="IG287" s="18"/>
      <c r="IH287" s="15">
        <v>30</v>
      </c>
      <c r="II287" s="18" t="s">
        <v>355</v>
      </c>
      <c r="IP287" s="15">
        <v>57</v>
      </c>
      <c r="IQ287" s="15">
        <v>63</v>
      </c>
      <c r="IR287" s="15">
        <v>25</v>
      </c>
      <c r="IS287" s="15">
        <v>62</v>
      </c>
      <c r="JB287" s="15">
        <v>57</v>
      </c>
      <c r="JC287" s="15">
        <v>53</v>
      </c>
      <c r="JG287" s="15">
        <v>43</v>
      </c>
      <c r="JH287" s="15">
        <v>57</v>
      </c>
      <c r="JV287" s="15">
        <v>45</v>
      </c>
      <c r="JW287" s="15">
        <v>36</v>
      </c>
      <c r="JX287" s="15">
        <v>0</v>
      </c>
      <c r="JY287" s="15">
        <v>79</v>
      </c>
      <c r="JZ287" s="15">
        <v>47</v>
      </c>
      <c r="KA287" s="15">
        <v>2</v>
      </c>
      <c r="KD287" s="15">
        <v>91</v>
      </c>
      <c r="KE287" s="15">
        <v>45</v>
      </c>
      <c r="KF287" s="15">
        <v>63</v>
      </c>
      <c r="KG287" s="15">
        <v>42</v>
      </c>
      <c r="KH287" s="15">
        <v>43</v>
      </c>
      <c r="KI287" s="15">
        <v>57</v>
      </c>
      <c r="KV287" s="18"/>
      <c r="LB287" s="18"/>
      <c r="LD287" s="18"/>
      <c r="LE287" s="18"/>
      <c r="LF287" s="18"/>
      <c r="LG287" s="18"/>
      <c r="LH287" s="18"/>
      <c r="LI287" s="18"/>
      <c r="LJ287" s="18"/>
      <c r="LK287" s="18"/>
      <c r="LL287" s="18"/>
      <c r="LM287" s="18"/>
      <c r="LN287" s="18"/>
      <c r="LO287" s="15">
        <v>3</v>
      </c>
      <c r="LP287" s="15">
        <v>32</v>
      </c>
      <c r="LQ287" s="15">
        <v>1</v>
      </c>
      <c r="LR287" s="15">
        <v>53</v>
      </c>
      <c r="LS287" s="15">
        <v>21</v>
      </c>
      <c r="LT287" s="15">
        <v>37</v>
      </c>
      <c r="LU287" s="15">
        <v>85</v>
      </c>
      <c r="LV287" s="15">
        <v>88</v>
      </c>
      <c r="MY287" s="15">
        <v>10</v>
      </c>
      <c r="MZ287" s="18" t="s">
        <v>443</v>
      </c>
    </row>
    <row r="288" spans="1:364" s="15" customFormat="1" x14ac:dyDescent="0.25">
      <c r="A288" s="8" t="s">
        <v>1775</v>
      </c>
      <c r="B288" s="9">
        <v>42291</v>
      </c>
      <c r="C288" s="15" t="s">
        <v>856</v>
      </c>
      <c r="D288" s="15">
        <v>62</v>
      </c>
      <c r="E288" s="15">
        <v>18</v>
      </c>
      <c r="F288" s="18" t="s">
        <v>857</v>
      </c>
      <c r="J288" s="38">
        <v>33</v>
      </c>
      <c r="K288" s="38">
        <v>101</v>
      </c>
      <c r="L288" s="38">
        <v>110</v>
      </c>
      <c r="P288" s="15">
        <v>26</v>
      </c>
      <c r="R288" s="15">
        <v>24</v>
      </c>
      <c r="S288" s="15">
        <v>9</v>
      </c>
      <c r="T288" s="15">
        <v>46</v>
      </c>
      <c r="U288" s="15">
        <v>12</v>
      </c>
      <c r="V288" s="15">
        <v>20</v>
      </c>
      <c r="W288" s="15">
        <v>13</v>
      </c>
      <c r="X288" s="15">
        <v>32</v>
      </c>
      <c r="Y288" s="15">
        <v>13</v>
      </c>
      <c r="AB288" s="15">
        <v>12</v>
      </c>
      <c r="AC288" s="15">
        <v>12</v>
      </c>
      <c r="AD288" s="15">
        <v>10</v>
      </c>
      <c r="AE288" s="15">
        <v>12</v>
      </c>
      <c r="AF288" s="15">
        <v>10</v>
      </c>
      <c r="AG288" s="15">
        <v>12</v>
      </c>
      <c r="AJ288" s="15">
        <v>45</v>
      </c>
      <c r="AK288" s="15">
        <v>12</v>
      </c>
      <c r="AW288" s="15">
        <v>29</v>
      </c>
      <c r="AX288" s="15">
        <v>12</v>
      </c>
      <c r="AY288" s="15">
        <v>23</v>
      </c>
      <c r="AZ288" s="15">
        <v>11</v>
      </c>
      <c r="BA288" s="15">
        <v>41</v>
      </c>
      <c r="BB288" s="15">
        <v>14</v>
      </c>
      <c r="BC288" s="15">
        <v>25</v>
      </c>
      <c r="BD288" s="15">
        <v>11</v>
      </c>
      <c r="BE288" s="15">
        <v>23</v>
      </c>
      <c r="BF288" s="18" t="s">
        <v>334</v>
      </c>
      <c r="BG288" s="15">
        <v>6</v>
      </c>
      <c r="BH288" s="18" t="s">
        <v>365</v>
      </c>
      <c r="BI288" s="15">
        <v>42</v>
      </c>
      <c r="BJ288" s="18" t="s">
        <v>334</v>
      </c>
      <c r="BP288" s="18"/>
      <c r="BZ288" s="18"/>
      <c r="CB288" s="18"/>
      <c r="CD288" s="18"/>
      <c r="CL288" s="18"/>
      <c r="CM288" s="18"/>
      <c r="CN288" s="18"/>
      <c r="CO288" s="18"/>
      <c r="CP288" s="18"/>
      <c r="CQ288" s="18"/>
      <c r="CR288" s="18"/>
      <c r="EO288" s="18"/>
      <c r="GI288" s="15">
        <v>6</v>
      </c>
      <c r="GJ288" s="15">
        <v>0.06</v>
      </c>
      <c r="GQ288" s="15">
        <v>9</v>
      </c>
      <c r="GR288" s="15">
        <v>-1</v>
      </c>
      <c r="GS288" s="15">
        <v>42</v>
      </c>
      <c r="GT288" s="15">
        <v>-0.18</v>
      </c>
      <c r="GU288" s="15">
        <v>5</v>
      </c>
      <c r="GV288" s="15">
        <v>-0.08</v>
      </c>
      <c r="GW288" s="15">
        <v>7</v>
      </c>
      <c r="GX288" s="15">
        <v>-0.79</v>
      </c>
      <c r="GY288" s="15">
        <v>4</v>
      </c>
      <c r="GZ288" s="15">
        <v>-1.6</v>
      </c>
      <c r="HA288" s="15">
        <v>13</v>
      </c>
      <c r="HB288" s="15">
        <v>-0.38</v>
      </c>
      <c r="HC288" s="15">
        <v>0</v>
      </c>
      <c r="ID288" s="18"/>
      <c r="IF288" s="18"/>
      <c r="IG288" s="18"/>
      <c r="IH288" s="15">
        <v>33</v>
      </c>
      <c r="II288" s="18" t="s">
        <v>336</v>
      </c>
      <c r="IP288" s="15">
        <v>45</v>
      </c>
      <c r="IQ288" s="15">
        <v>50</v>
      </c>
      <c r="IR288" s="15">
        <v>17</v>
      </c>
      <c r="IS288" s="15">
        <v>43</v>
      </c>
      <c r="JB288" s="15">
        <v>54</v>
      </c>
      <c r="JC288" s="15">
        <v>40</v>
      </c>
      <c r="JG288" s="15">
        <v>44</v>
      </c>
      <c r="JH288" s="15">
        <v>82</v>
      </c>
      <c r="JV288" s="15">
        <v>20</v>
      </c>
      <c r="JW288" s="15">
        <v>61</v>
      </c>
      <c r="JX288" s="15">
        <v>0</v>
      </c>
      <c r="JY288" s="15">
        <v>37</v>
      </c>
      <c r="JZ288" s="15">
        <v>71</v>
      </c>
      <c r="KA288" s="15">
        <v>0</v>
      </c>
      <c r="KD288" s="15">
        <v>112</v>
      </c>
      <c r="KE288" s="15">
        <v>52</v>
      </c>
      <c r="KF288" s="15">
        <v>70</v>
      </c>
      <c r="KG288" s="15">
        <v>43</v>
      </c>
      <c r="KH288" s="15">
        <v>35</v>
      </c>
      <c r="KI288" s="15">
        <v>43</v>
      </c>
      <c r="KV288" s="18"/>
      <c r="LB288" s="18"/>
      <c r="LD288" s="18"/>
      <c r="LE288" s="18"/>
      <c r="LF288" s="18"/>
      <c r="LG288" s="18"/>
      <c r="LH288" s="18"/>
      <c r="LI288" s="18"/>
      <c r="LJ288" s="18"/>
      <c r="LK288" s="18"/>
      <c r="LL288" s="18"/>
      <c r="LM288" s="18"/>
      <c r="LN288" s="18"/>
      <c r="LO288" s="15">
        <v>6</v>
      </c>
      <c r="LP288" s="15">
        <v>55</v>
      </c>
      <c r="LQ288" s="15">
        <v>4</v>
      </c>
      <c r="LR288" s="15">
        <v>39</v>
      </c>
      <c r="LS288" s="15">
        <v>11</v>
      </c>
      <c r="LT288" s="15">
        <v>43</v>
      </c>
      <c r="LU288" s="15">
        <v>94</v>
      </c>
      <c r="LV288" s="15">
        <v>95</v>
      </c>
      <c r="MY288" s="15">
        <v>2</v>
      </c>
      <c r="MZ288" s="18"/>
    </row>
    <row r="289" spans="1:364" s="15" customFormat="1" x14ac:dyDescent="0.25">
      <c r="A289" s="8" t="s">
        <v>1745</v>
      </c>
      <c r="B289" s="9">
        <v>42362</v>
      </c>
      <c r="C289" s="15" t="s">
        <v>858</v>
      </c>
      <c r="D289" s="15">
        <v>73</v>
      </c>
      <c r="E289" s="15">
        <v>16</v>
      </c>
      <c r="F289" s="18" t="s">
        <v>859</v>
      </c>
      <c r="J289" s="38"/>
      <c r="K289" s="38"/>
      <c r="L289" s="38">
        <v>114</v>
      </c>
      <c r="P289" s="15">
        <v>24</v>
      </c>
      <c r="R289" s="15">
        <v>17</v>
      </c>
      <c r="S289" s="15">
        <v>7</v>
      </c>
      <c r="V289" s="15">
        <v>16</v>
      </c>
      <c r="W289" s="15">
        <v>12</v>
      </c>
      <c r="X289" s="15">
        <v>23</v>
      </c>
      <c r="Y289" s="15">
        <v>9</v>
      </c>
      <c r="AB289" s="15">
        <v>8</v>
      </c>
      <c r="AC289" s="15">
        <v>8</v>
      </c>
      <c r="AD289" s="15">
        <v>8</v>
      </c>
      <c r="AE289" s="15">
        <v>10</v>
      </c>
      <c r="AF289" s="15">
        <v>7</v>
      </c>
      <c r="AG289" s="15">
        <v>10</v>
      </c>
      <c r="BF289" s="18"/>
      <c r="BH289" s="18"/>
      <c r="BJ289" s="18"/>
      <c r="BP289" s="18"/>
      <c r="BQ289" s="15">
        <v>34</v>
      </c>
      <c r="BR289" s="15">
        <v>11</v>
      </c>
      <c r="BS289" s="15">
        <v>6</v>
      </c>
      <c r="BT289" s="15">
        <v>5</v>
      </c>
      <c r="BU289" s="15">
        <v>22</v>
      </c>
      <c r="BV289" s="15">
        <v>6</v>
      </c>
      <c r="BW289" s="15">
        <v>15</v>
      </c>
      <c r="BX289" s="15">
        <v>9</v>
      </c>
      <c r="BY289" s="15">
        <v>19</v>
      </c>
      <c r="BZ289" s="18" t="s">
        <v>365</v>
      </c>
      <c r="CA289" s="15">
        <v>6</v>
      </c>
      <c r="CB289" s="18" t="s">
        <v>358</v>
      </c>
      <c r="CC289" s="15">
        <v>43</v>
      </c>
      <c r="CD289" s="18" t="s">
        <v>358</v>
      </c>
      <c r="CL289" s="18"/>
      <c r="CM289" s="18"/>
      <c r="CN289" s="18"/>
      <c r="CO289" s="18"/>
      <c r="CP289" s="18"/>
      <c r="CQ289" s="18"/>
      <c r="CR289" s="18"/>
      <c r="EO289" s="18"/>
      <c r="GI289" s="15">
        <v>0</v>
      </c>
      <c r="GJ289" s="15">
        <v>-3.44</v>
      </c>
      <c r="GQ289" s="15">
        <v>6</v>
      </c>
      <c r="GR289" s="15">
        <v>-1.79</v>
      </c>
      <c r="GS289" s="15">
        <v>22</v>
      </c>
      <c r="GT289" s="15">
        <v>-2.0099999999999998</v>
      </c>
      <c r="GU289" s="15">
        <v>4</v>
      </c>
      <c r="GV289" s="15">
        <v>0.06</v>
      </c>
      <c r="GW289" s="15">
        <v>5</v>
      </c>
      <c r="GX289" s="15">
        <v>-1.03</v>
      </c>
      <c r="GY289" s="15">
        <v>4</v>
      </c>
      <c r="GZ289" s="15">
        <v>-1.25</v>
      </c>
      <c r="HA289" s="15">
        <v>5</v>
      </c>
      <c r="HB289" s="15">
        <v>-5.53</v>
      </c>
      <c r="HC289" s="15">
        <v>0</v>
      </c>
      <c r="ID289" s="18"/>
      <c r="IF289" s="18"/>
      <c r="IG289" s="18"/>
      <c r="IH289" s="15">
        <v>35</v>
      </c>
      <c r="II289" s="18" t="s">
        <v>336</v>
      </c>
      <c r="JB289" s="15">
        <v>60</v>
      </c>
      <c r="JC289" s="15">
        <v>75</v>
      </c>
      <c r="JG289" s="15">
        <v>44</v>
      </c>
      <c r="JH289" s="15">
        <v>82</v>
      </c>
      <c r="JV289" s="15">
        <v>71</v>
      </c>
      <c r="JW289" s="15">
        <v>26</v>
      </c>
      <c r="JX289" s="15">
        <v>0</v>
      </c>
      <c r="JY289" s="15">
        <v>163</v>
      </c>
      <c r="JZ289" s="15">
        <v>34</v>
      </c>
      <c r="KA289" s="15">
        <v>0</v>
      </c>
      <c r="KD289" s="15">
        <v>57</v>
      </c>
      <c r="KE289" s="15">
        <v>24</v>
      </c>
      <c r="KF289" s="15">
        <v>37</v>
      </c>
      <c r="KG289" s="15">
        <v>18</v>
      </c>
      <c r="KH289" s="15">
        <v>21</v>
      </c>
      <c r="KI289" s="15">
        <v>35</v>
      </c>
      <c r="KV289" s="18"/>
      <c r="LB289" s="18"/>
      <c r="LD289" s="18"/>
      <c r="LE289" s="18"/>
      <c r="LF289" s="18"/>
      <c r="LG289" s="18"/>
      <c r="LH289" s="18"/>
      <c r="LI289" s="18"/>
      <c r="LJ289" s="18"/>
      <c r="LK289" s="18"/>
      <c r="LL289" s="18"/>
      <c r="LM289" s="18"/>
      <c r="LN289" s="18"/>
      <c r="LO289" s="15">
        <v>4</v>
      </c>
      <c r="LP289" s="15">
        <v>37</v>
      </c>
      <c r="LQ289" s="15">
        <v>2</v>
      </c>
      <c r="LR289" s="15">
        <v>50</v>
      </c>
      <c r="LS289" s="15">
        <v>14</v>
      </c>
      <c r="LT289" s="15">
        <v>41</v>
      </c>
      <c r="LU289" s="15">
        <v>87</v>
      </c>
      <c r="LV289" s="15">
        <v>89</v>
      </c>
      <c r="MY289" s="15">
        <v>6</v>
      </c>
      <c r="MZ289" s="18"/>
    </row>
    <row r="290" spans="1:364" s="15" customFormat="1" x14ac:dyDescent="0.25">
      <c r="A290" s="8" t="s">
        <v>1812</v>
      </c>
      <c r="B290" s="9">
        <v>42187</v>
      </c>
      <c r="C290" s="15" t="s">
        <v>860</v>
      </c>
      <c r="D290" s="15">
        <v>72</v>
      </c>
      <c r="E290" s="15">
        <v>12</v>
      </c>
      <c r="F290" s="18" t="s">
        <v>861</v>
      </c>
      <c r="J290" s="38">
        <v>37</v>
      </c>
      <c r="K290" s="38">
        <v>107</v>
      </c>
      <c r="L290" s="38">
        <v>104</v>
      </c>
      <c r="P290" s="15">
        <v>23</v>
      </c>
      <c r="R290" s="15">
        <v>29</v>
      </c>
      <c r="S290" s="15">
        <v>13</v>
      </c>
      <c r="V290" s="15">
        <v>15</v>
      </c>
      <c r="W290" s="15">
        <v>12</v>
      </c>
      <c r="X290" s="15">
        <v>19</v>
      </c>
      <c r="Y290" s="15">
        <v>7</v>
      </c>
      <c r="AB290" s="15">
        <v>10</v>
      </c>
      <c r="AC290" s="15">
        <v>10</v>
      </c>
      <c r="AD290" s="15">
        <v>8</v>
      </c>
      <c r="AE290" s="15">
        <v>10</v>
      </c>
      <c r="AF290" s="15">
        <v>1</v>
      </c>
      <c r="AG290" s="15">
        <v>2</v>
      </c>
      <c r="BF290" s="18"/>
      <c r="BH290" s="18"/>
      <c r="BJ290" s="18"/>
      <c r="BP290" s="18"/>
      <c r="BQ290" s="15">
        <v>24</v>
      </c>
      <c r="BR290" s="15">
        <v>7</v>
      </c>
      <c r="BS290" s="15">
        <v>3</v>
      </c>
      <c r="BT290" s="15">
        <v>3</v>
      </c>
      <c r="BU290" s="15">
        <v>31</v>
      </c>
      <c r="BV290" s="15">
        <v>10</v>
      </c>
      <c r="BW290" s="15">
        <v>0</v>
      </c>
      <c r="BX290" s="15">
        <v>1</v>
      </c>
      <c r="BY290" s="15">
        <v>17</v>
      </c>
      <c r="BZ290" s="18" t="s">
        <v>334</v>
      </c>
      <c r="CA290" s="15">
        <v>3</v>
      </c>
      <c r="CB290" s="18" t="s">
        <v>340</v>
      </c>
      <c r="CC290" s="15">
        <v>43</v>
      </c>
      <c r="CD290" s="18" t="s">
        <v>358</v>
      </c>
      <c r="CL290" s="18"/>
      <c r="CM290" s="18"/>
      <c r="CN290" s="18"/>
      <c r="CO290" s="18"/>
      <c r="CP290" s="18"/>
      <c r="CQ290" s="18"/>
      <c r="CR290" s="18"/>
      <c r="EO290" s="18"/>
      <c r="GI290" s="15">
        <v>3</v>
      </c>
      <c r="GJ290" s="15">
        <v>-1.56</v>
      </c>
      <c r="GQ290" s="15">
        <v>9</v>
      </c>
      <c r="GR290" s="15">
        <v>-0.54</v>
      </c>
      <c r="GS290" s="15">
        <v>37</v>
      </c>
      <c r="GT290" s="15">
        <v>-0.01</v>
      </c>
      <c r="GU290" s="15">
        <v>3</v>
      </c>
      <c r="GV290" s="15">
        <v>-0.56000000000000005</v>
      </c>
      <c r="GW290" s="15">
        <v>4</v>
      </c>
      <c r="GX290" s="15">
        <v>-1.37</v>
      </c>
      <c r="GY290" s="15">
        <v>1</v>
      </c>
      <c r="GZ290" s="15">
        <v>-2.5</v>
      </c>
      <c r="HA290" s="15">
        <v>9</v>
      </c>
      <c r="HB290" s="15">
        <v>-2.87</v>
      </c>
      <c r="HC290" s="15">
        <v>2</v>
      </c>
      <c r="HQ290" s="15">
        <v>2</v>
      </c>
      <c r="HR290" s="15">
        <v>36</v>
      </c>
      <c r="HS290" s="15">
        <v>3</v>
      </c>
      <c r="HT290" s="15">
        <v>30</v>
      </c>
      <c r="HU290" s="15">
        <v>4</v>
      </c>
      <c r="HV290" s="15">
        <v>29</v>
      </c>
      <c r="HW290" s="15">
        <v>9</v>
      </c>
      <c r="HX290" s="15">
        <v>29</v>
      </c>
      <c r="HY290" s="15">
        <v>1</v>
      </c>
      <c r="HZ290" s="15">
        <v>20</v>
      </c>
      <c r="IA290" s="15">
        <v>25</v>
      </c>
      <c r="IB290" s="15" t="s">
        <v>348</v>
      </c>
      <c r="IC290" s="15">
        <v>5</v>
      </c>
      <c r="ID290" s="18" t="s">
        <v>439</v>
      </c>
      <c r="IE290" s="15">
        <v>5</v>
      </c>
      <c r="IF290" s="18" t="s">
        <v>336</v>
      </c>
      <c r="IG290" s="18" t="s">
        <v>530</v>
      </c>
      <c r="IH290" s="15">
        <v>33</v>
      </c>
      <c r="II290" s="18" t="s">
        <v>336</v>
      </c>
      <c r="IP290" s="15">
        <v>42</v>
      </c>
      <c r="IQ290" s="15">
        <v>56</v>
      </c>
      <c r="IR290" s="15">
        <v>13</v>
      </c>
      <c r="IS290" s="15">
        <v>38</v>
      </c>
      <c r="JB290" s="15">
        <v>59</v>
      </c>
      <c r="JC290" s="15">
        <v>71</v>
      </c>
      <c r="JG290" s="15">
        <v>44</v>
      </c>
      <c r="JH290" s="15">
        <v>82</v>
      </c>
      <c r="JV290" s="15">
        <v>42</v>
      </c>
      <c r="JW290" s="15">
        <v>46</v>
      </c>
      <c r="JX290" s="15">
        <v>0</v>
      </c>
      <c r="JY290" s="15">
        <v>150</v>
      </c>
      <c r="JZ290" s="15">
        <v>42</v>
      </c>
      <c r="KA290" s="15">
        <v>2</v>
      </c>
      <c r="KD290" s="15">
        <v>86</v>
      </c>
      <c r="KE290" s="15">
        <v>43</v>
      </c>
      <c r="KF290" s="15">
        <v>62</v>
      </c>
      <c r="KG290" s="15">
        <v>43</v>
      </c>
      <c r="KH290" s="15">
        <v>28</v>
      </c>
      <c r="KI290" s="15">
        <v>46</v>
      </c>
      <c r="KV290" s="18"/>
      <c r="LB290" s="18"/>
      <c r="LD290" s="18"/>
      <c r="LE290" s="18"/>
      <c r="LF290" s="18"/>
      <c r="LG290" s="18"/>
      <c r="LH290" s="18"/>
      <c r="LI290" s="18"/>
      <c r="LJ290" s="18"/>
      <c r="LK290" s="18"/>
      <c r="LL290" s="18"/>
      <c r="LM290" s="18"/>
      <c r="LN290" s="18"/>
      <c r="LO290" s="15">
        <v>4</v>
      </c>
      <c r="LP290" s="15">
        <v>41</v>
      </c>
      <c r="LQ290" s="15">
        <v>6</v>
      </c>
      <c r="LR290" s="15">
        <v>42</v>
      </c>
      <c r="LS290" s="15">
        <v>18</v>
      </c>
      <c r="LT290" s="15">
        <v>46</v>
      </c>
      <c r="LU290" s="15">
        <v>83</v>
      </c>
      <c r="LV290" s="15">
        <v>86</v>
      </c>
      <c r="MY290" s="15">
        <v>0</v>
      </c>
      <c r="MZ290" s="18" t="s">
        <v>526</v>
      </c>
    </row>
    <row r="291" spans="1:364" s="15" customFormat="1" x14ac:dyDescent="0.25">
      <c r="A291" s="8" t="s">
        <v>1736</v>
      </c>
      <c r="B291" s="9">
        <v>42404</v>
      </c>
      <c r="C291" s="15" t="s">
        <v>862</v>
      </c>
      <c r="D291" s="15">
        <v>73</v>
      </c>
      <c r="E291" s="15">
        <v>18</v>
      </c>
      <c r="F291" s="18" t="s">
        <v>863</v>
      </c>
      <c r="J291" s="38">
        <v>44</v>
      </c>
      <c r="K291" s="38">
        <v>117</v>
      </c>
      <c r="L291" s="38">
        <v>116</v>
      </c>
      <c r="P291" s="15">
        <v>23</v>
      </c>
      <c r="R291" s="15">
        <v>25</v>
      </c>
      <c r="S291" s="15">
        <v>11</v>
      </c>
      <c r="T291" s="15">
        <v>34</v>
      </c>
      <c r="U291" s="15">
        <v>11</v>
      </c>
      <c r="V291" s="15">
        <v>15</v>
      </c>
      <c r="W291" s="15">
        <v>12</v>
      </c>
      <c r="X291" s="15">
        <v>26</v>
      </c>
      <c r="Y291" s="15">
        <v>11</v>
      </c>
      <c r="Z291" s="15">
        <v>56</v>
      </c>
      <c r="AA291" s="15">
        <v>11</v>
      </c>
      <c r="AB291" s="15">
        <v>11</v>
      </c>
      <c r="AC291" s="15">
        <v>12</v>
      </c>
      <c r="AD291" s="15">
        <v>8</v>
      </c>
      <c r="AE291" s="15">
        <v>10</v>
      </c>
      <c r="AF291" s="15">
        <v>7</v>
      </c>
      <c r="AG291" s="15">
        <v>10</v>
      </c>
      <c r="BF291" s="18"/>
      <c r="BH291" s="18"/>
      <c r="BJ291" s="18"/>
      <c r="BP291" s="18"/>
      <c r="BQ291" s="15">
        <v>34</v>
      </c>
      <c r="BR291" s="15">
        <v>11</v>
      </c>
      <c r="BS291" s="15">
        <v>5</v>
      </c>
      <c r="BT291" s="15">
        <v>4</v>
      </c>
      <c r="BU291" s="15">
        <v>29</v>
      </c>
      <c r="BV291" s="15">
        <v>10</v>
      </c>
      <c r="BW291" s="15">
        <v>10</v>
      </c>
      <c r="BX291" s="15">
        <v>7</v>
      </c>
      <c r="BY291" s="15">
        <v>19</v>
      </c>
      <c r="BZ291" s="18" t="s">
        <v>365</v>
      </c>
      <c r="CA291" s="15">
        <v>5</v>
      </c>
      <c r="CB291" s="18" t="s">
        <v>365</v>
      </c>
      <c r="CC291" s="15">
        <v>43</v>
      </c>
      <c r="CD291" s="18" t="s">
        <v>358</v>
      </c>
      <c r="CK291" s="15">
        <v>5</v>
      </c>
      <c r="CL291" s="18" t="s">
        <v>570</v>
      </c>
      <c r="CM291" s="18"/>
      <c r="CN291" s="18"/>
      <c r="CO291" s="18"/>
      <c r="CP291" s="18"/>
      <c r="CQ291" s="18"/>
      <c r="CR291" s="18"/>
      <c r="CS291" s="15">
        <v>11</v>
      </c>
      <c r="CT291" s="15">
        <v>0</v>
      </c>
      <c r="CU291" s="15">
        <v>36</v>
      </c>
      <c r="CV291" s="15">
        <v>44</v>
      </c>
      <c r="CW291" s="15">
        <v>4</v>
      </c>
      <c r="CX291" s="15">
        <v>-0.5</v>
      </c>
      <c r="CY291" s="15">
        <v>6</v>
      </c>
      <c r="CZ291" s="15">
        <v>-0.5</v>
      </c>
      <c r="DA291" s="15">
        <v>5</v>
      </c>
      <c r="DB291" s="15">
        <v>-2</v>
      </c>
      <c r="DC291" s="15">
        <v>9</v>
      </c>
      <c r="DD291" s="15">
        <v>0</v>
      </c>
      <c r="DE291" s="15">
        <v>6</v>
      </c>
      <c r="DF291" s="15">
        <v>-1.5</v>
      </c>
      <c r="DG291" s="15">
        <v>15</v>
      </c>
      <c r="DH291" s="15">
        <v>0</v>
      </c>
      <c r="DI291" s="15">
        <v>5</v>
      </c>
      <c r="DJ291" s="15">
        <v>0.5</v>
      </c>
      <c r="DK291" s="15">
        <v>100</v>
      </c>
      <c r="DL291" s="15">
        <v>92.4</v>
      </c>
      <c r="EO291" s="18"/>
      <c r="ID291" s="18"/>
      <c r="IF291" s="18"/>
      <c r="IG291" s="18"/>
      <c r="IH291" s="15">
        <v>35</v>
      </c>
      <c r="II291" s="18" t="s">
        <v>336</v>
      </c>
      <c r="IP291" s="15">
        <v>33</v>
      </c>
      <c r="IQ291" s="15">
        <v>38</v>
      </c>
      <c r="IR291" s="15">
        <v>15</v>
      </c>
      <c r="IS291" s="15">
        <v>40</v>
      </c>
      <c r="JB291" s="15">
        <v>57</v>
      </c>
      <c r="JC291" s="15">
        <v>53</v>
      </c>
      <c r="JV291" s="15">
        <v>32</v>
      </c>
      <c r="JW291" s="15">
        <v>51</v>
      </c>
      <c r="JX291" s="15">
        <v>0</v>
      </c>
      <c r="JY291" s="15">
        <v>105</v>
      </c>
      <c r="JZ291" s="15">
        <v>40</v>
      </c>
      <c r="KA291" s="15">
        <v>0</v>
      </c>
      <c r="KD291" s="15">
        <v>88</v>
      </c>
      <c r="KE291" s="15">
        <v>36</v>
      </c>
      <c r="KF291" s="15">
        <v>56</v>
      </c>
      <c r="KG291" s="15">
        <v>33</v>
      </c>
      <c r="KH291" s="15">
        <v>29</v>
      </c>
      <c r="KI291" s="15">
        <v>40</v>
      </c>
      <c r="KV291" s="18"/>
      <c r="LB291" s="18"/>
      <c r="LD291" s="18"/>
      <c r="LE291" s="18"/>
      <c r="LF291" s="18"/>
      <c r="LG291" s="18"/>
      <c r="LH291" s="18"/>
      <c r="LI291" s="18"/>
      <c r="LJ291" s="18"/>
      <c r="LK291" s="18"/>
      <c r="LL291" s="18"/>
      <c r="LM291" s="18"/>
      <c r="LN291" s="18"/>
      <c r="LO291" s="15">
        <v>6</v>
      </c>
      <c r="LP291" s="15">
        <v>55</v>
      </c>
      <c r="LQ291" s="15">
        <v>3</v>
      </c>
      <c r="LR291" s="15">
        <v>42</v>
      </c>
      <c r="LS291" s="15">
        <v>5</v>
      </c>
      <c r="LT291" s="15">
        <v>48</v>
      </c>
      <c r="LU291" s="15">
        <v>97</v>
      </c>
      <c r="LV291" s="15">
        <v>98</v>
      </c>
      <c r="MU291" s="15">
        <v>5</v>
      </c>
      <c r="MX291" s="15">
        <v>6</v>
      </c>
      <c r="MY291" s="15">
        <v>4</v>
      </c>
      <c r="MZ291" s="18"/>
    </row>
    <row r="292" spans="1:364" s="15" customFormat="1" x14ac:dyDescent="0.25">
      <c r="A292" s="8" t="s">
        <v>1797</v>
      </c>
      <c r="B292" s="9">
        <v>42228</v>
      </c>
      <c r="C292" s="15" t="s">
        <v>864</v>
      </c>
      <c r="D292" s="15">
        <v>67</v>
      </c>
      <c r="E292" s="15">
        <v>12</v>
      </c>
      <c r="F292" s="18" t="s">
        <v>865</v>
      </c>
      <c r="J292" s="38">
        <v>26</v>
      </c>
      <c r="K292" s="38">
        <v>90</v>
      </c>
      <c r="L292" s="38">
        <v>91</v>
      </c>
      <c r="P292" s="15">
        <v>15</v>
      </c>
      <c r="R292" s="15">
        <v>14</v>
      </c>
      <c r="S292" s="15">
        <v>5</v>
      </c>
      <c r="T292" s="15">
        <v>24</v>
      </c>
      <c r="U292" s="15">
        <v>8</v>
      </c>
      <c r="V292" s="15">
        <v>6</v>
      </c>
      <c r="W292" s="15">
        <v>5</v>
      </c>
      <c r="X292" s="15">
        <v>16</v>
      </c>
      <c r="Y292" s="15">
        <v>5</v>
      </c>
      <c r="AB292" s="15">
        <v>6</v>
      </c>
      <c r="AC292" s="15">
        <v>5</v>
      </c>
      <c r="AD292" s="15">
        <v>6</v>
      </c>
      <c r="AE292" s="15">
        <v>8</v>
      </c>
      <c r="AF292" s="15">
        <v>4</v>
      </c>
      <c r="AG292" s="15">
        <v>6</v>
      </c>
      <c r="AW292" s="15">
        <v>12</v>
      </c>
      <c r="AX292" s="15">
        <v>4</v>
      </c>
      <c r="AY292" s="15">
        <v>13</v>
      </c>
      <c r="AZ292" s="15">
        <v>7</v>
      </c>
      <c r="BA292" s="15">
        <v>21</v>
      </c>
      <c r="BB292" s="15">
        <v>5</v>
      </c>
      <c r="BC292" s="15">
        <v>6</v>
      </c>
      <c r="BD292" s="15">
        <v>5</v>
      </c>
      <c r="BE292" s="15">
        <v>22</v>
      </c>
      <c r="BF292" s="18" t="s">
        <v>340</v>
      </c>
      <c r="BG292" s="15">
        <v>4</v>
      </c>
      <c r="BH292" s="18" t="s">
        <v>334</v>
      </c>
      <c r="BI292" s="15">
        <v>38</v>
      </c>
      <c r="BJ292" s="18" t="s">
        <v>344</v>
      </c>
      <c r="BP292" s="18"/>
      <c r="BZ292" s="18"/>
      <c r="CB292" s="18"/>
      <c r="CD292" s="18"/>
      <c r="CL292" s="18"/>
      <c r="CM292" s="18"/>
      <c r="CN292" s="18"/>
      <c r="CO292" s="18"/>
      <c r="CP292" s="18"/>
      <c r="CQ292" s="18"/>
      <c r="CR292" s="18"/>
      <c r="EO292" s="18"/>
      <c r="GI292" s="15">
        <v>4</v>
      </c>
      <c r="GJ292" s="15">
        <v>-1.19</v>
      </c>
      <c r="GQ292" s="15">
        <v>6</v>
      </c>
      <c r="GR292" s="15">
        <v>-2.2999999999999998</v>
      </c>
      <c r="GS292" s="15">
        <v>27</v>
      </c>
      <c r="GT292" s="15">
        <v>-2.13</v>
      </c>
      <c r="GU292" s="15">
        <v>3</v>
      </c>
      <c r="GV292" s="15">
        <v>-1.62</v>
      </c>
      <c r="GW292" s="15">
        <v>6</v>
      </c>
      <c r="GX292" s="15">
        <v>-1.1399999999999999</v>
      </c>
      <c r="GY292" s="15">
        <v>5</v>
      </c>
      <c r="GZ292" s="15">
        <v>-1.27</v>
      </c>
      <c r="HA292" s="15">
        <v>10</v>
      </c>
      <c r="HB292" s="15">
        <v>-2.69</v>
      </c>
      <c r="HC292" s="15">
        <v>1</v>
      </c>
      <c r="ID292" s="18"/>
      <c r="IF292" s="18"/>
      <c r="IG292" s="18"/>
      <c r="IH292" s="15">
        <v>27</v>
      </c>
      <c r="II292" s="18" t="s">
        <v>355</v>
      </c>
      <c r="IP292" s="15">
        <v>35</v>
      </c>
      <c r="IQ292" s="15">
        <v>48</v>
      </c>
      <c r="IR292" s="15">
        <v>17</v>
      </c>
      <c r="IS292" s="15">
        <v>80</v>
      </c>
      <c r="JB292" s="15">
        <v>49</v>
      </c>
      <c r="JC292" s="15">
        <v>41</v>
      </c>
      <c r="JV292" s="15">
        <v>42</v>
      </c>
      <c r="JW292" s="15">
        <v>44</v>
      </c>
      <c r="JX292" s="15">
        <v>0</v>
      </c>
      <c r="JY292" s="15">
        <v>180</v>
      </c>
      <c r="JZ292" s="15">
        <v>35</v>
      </c>
      <c r="KA292" s="15">
        <v>5</v>
      </c>
      <c r="KD292" s="15">
        <v>89</v>
      </c>
      <c r="KE292" s="15">
        <v>44</v>
      </c>
      <c r="KF292" s="15">
        <v>66</v>
      </c>
      <c r="KG292" s="15">
        <v>45</v>
      </c>
      <c r="KH292" s="15">
        <v>23</v>
      </c>
      <c r="KI292" s="15">
        <v>40</v>
      </c>
      <c r="KV292" s="18"/>
      <c r="LB292" s="18"/>
      <c r="LD292" s="18"/>
      <c r="LE292" s="18"/>
      <c r="LF292" s="18"/>
      <c r="LG292" s="18"/>
      <c r="LH292" s="18"/>
      <c r="LI292" s="18"/>
      <c r="LJ292" s="18"/>
      <c r="LK292" s="18"/>
      <c r="LL292" s="18"/>
      <c r="LM292" s="18"/>
      <c r="LN292" s="18"/>
      <c r="LO292" s="15">
        <v>4</v>
      </c>
      <c r="LP292" s="15">
        <v>40</v>
      </c>
      <c r="LQ292" s="15">
        <v>6</v>
      </c>
      <c r="LR292" s="15">
        <v>41</v>
      </c>
      <c r="LS292" s="15">
        <v>14</v>
      </c>
      <c r="LT292" s="15">
        <v>45</v>
      </c>
      <c r="LU292" s="15">
        <v>81</v>
      </c>
      <c r="LV292" s="15">
        <v>84</v>
      </c>
      <c r="MY292" s="15">
        <v>21</v>
      </c>
      <c r="MZ292" s="18"/>
    </row>
    <row r="293" spans="1:364" s="15" customFormat="1" x14ac:dyDescent="0.25">
      <c r="A293" s="8" t="s">
        <v>1751</v>
      </c>
      <c r="B293" s="9">
        <v>42352</v>
      </c>
      <c r="C293" s="30" t="s">
        <v>866</v>
      </c>
      <c r="D293" s="15">
        <v>64</v>
      </c>
      <c r="E293" s="15">
        <v>15</v>
      </c>
      <c r="F293" s="18" t="s">
        <v>867</v>
      </c>
      <c r="J293" s="38">
        <v>41</v>
      </c>
      <c r="K293" s="38">
        <v>113</v>
      </c>
      <c r="L293" s="38">
        <v>112</v>
      </c>
      <c r="P293" s="15">
        <v>19</v>
      </c>
      <c r="R293" s="15">
        <v>19</v>
      </c>
      <c r="S293" s="15">
        <v>7</v>
      </c>
      <c r="T293" s="15">
        <v>45</v>
      </c>
      <c r="U293" s="15">
        <v>12</v>
      </c>
      <c r="V293" s="15">
        <v>14</v>
      </c>
      <c r="W293" s="15">
        <v>9</v>
      </c>
      <c r="X293" s="15">
        <v>27</v>
      </c>
      <c r="Y293" s="15">
        <v>10</v>
      </c>
      <c r="AB293" s="15">
        <v>9</v>
      </c>
      <c r="AC293" s="15">
        <v>9</v>
      </c>
      <c r="AD293" s="15">
        <v>9</v>
      </c>
      <c r="AE293" s="15">
        <v>11</v>
      </c>
      <c r="AF293" s="15">
        <v>9</v>
      </c>
      <c r="AG293" s="15">
        <v>11</v>
      </c>
      <c r="AJ293" s="15">
        <v>46</v>
      </c>
      <c r="AK293" s="15">
        <v>12</v>
      </c>
      <c r="AW293" s="15">
        <v>21</v>
      </c>
      <c r="AX293" s="15">
        <v>8</v>
      </c>
      <c r="AY293" s="15">
        <v>17</v>
      </c>
      <c r="AZ293" s="15">
        <v>8</v>
      </c>
      <c r="BA293" s="15">
        <v>39</v>
      </c>
      <c r="BB293" s="15">
        <v>12</v>
      </c>
      <c r="BC293" s="15">
        <v>18</v>
      </c>
      <c r="BD293" s="15">
        <v>9</v>
      </c>
      <c r="BE293" s="15">
        <v>22</v>
      </c>
      <c r="BF293" s="18" t="s">
        <v>340</v>
      </c>
      <c r="BG293" s="15">
        <v>7</v>
      </c>
      <c r="BH293" s="18" t="s">
        <v>358</v>
      </c>
      <c r="BI293" s="15">
        <v>43</v>
      </c>
      <c r="BJ293" s="18" t="s">
        <v>358</v>
      </c>
      <c r="BP293" s="18"/>
      <c r="BZ293" s="18"/>
      <c r="CB293" s="18"/>
      <c r="CD293" s="18"/>
      <c r="CL293" s="18"/>
      <c r="CM293" s="18"/>
      <c r="CN293" s="18"/>
      <c r="CO293" s="18"/>
      <c r="CP293" s="18"/>
      <c r="CQ293" s="18"/>
      <c r="CR293" s="18"/>
      <c r="EO293" s="18"/>
      <c r="GI293" s="15">
        <v>3</v>
      </c>
      <c r="GJ293" s="15">
        <v>-1.81</v>
      </c>
      <c r="GQ293" s="15">
        <v>9</v>
      </c>
      <c r="GR293" s="15">
        <v>-1</v>
      </c>
      <c r="GS293" s="15">
        <v>30</v>
      </c>
      <c r="GT293" s="15">
        <v>-1.74</v>
      </c>
      <c r="GU293" s="15">
        <v>5</v>
      </c>
      <c r="GV293" s="15">
        <v>-0.08</v>
      </c>
      <c r="GW293" s="15">
        <v>6</v>
      </c>
      <c r="GX293" s="15">
        <v>-1.1399999999999999</v>
      </c>
      <c r="GY293" s="15">
        <v>0</v>
      </c>
      <c r="GZ293" s="15">
        <v>-2.93</v>
      </c>
      <c r="HA293" s="15">
        <v>14</v>
      </c>
      <c r="HB293" s="15">
        <v>0.38</v>
      </c>
      <c r="HC293" s="15">
        <v>2</v>
      </c>
      <c r="ID293" s="18"/>
      <c r="IF293" s="18"/>
      <c r="IG293" s="18"/>
      <c r="IH293" s="15">
        <v>36</v>
      </c>
      <c r="II293" s="18" t="s">
        <v>336</v>
      </c>
      <c r="IP293" s="15">
        <v>36</v>
      </c>
      <c r="IQ293" s="15">
        <v>45</v>
      </c>
      <c r="IR293" s="15">
        <v>16</v>
      </c>
      <c r="IS293" s="15">
        <v>42</v>
      </c>
      <c r="JB293" s="15">
        <v>53</v>
      </c>
      <c r="JC293" s="15">
        <v>40</v>
      </c>
      <c r="JG293" s="15">
        <v>40</v>
      </c>
      <c r="JH293" s="15">
        <v>24</v>
      </c>
      <c r="JV293" s="15">
        <v>31</v>
      </c>
      <c r="JW293" s="15">
        <v>49</v>
      </c>
      <c r="JX293" s="15">
        <v>1</v>
      </c>
      <c r="JY293" s="15">
        <v>96</v>
      </c>
      <c r="JZ293" s="15">
        <v>43</v>
      </c>
      <c r="KA293" s="15">
        <v>0</v>
      </c>
      <c r="KD293" s="15">
        <v>89</v>
      </c>
      <c r="KE293" s="15">
        <v>40</v>
      </c>
      <c r="KF293" s="15">
        <v>62</v>
      </c>
      <c r="KG293" s="15">
        <v>39</v>
      </c>
      <c r="KH293" s="15">
        <v>35</v>
      </c>
      <c r="KI293" s="15">
        <v>47</v>
      </c>
      <c r="KV293" s="18"/>
      <c r="LB293" s="18"/>
      <c r="LD293" s="18"/>
      <c r="LE293" s="18"/>
      <c r="LF293" s="18"/>
      <c r="LG293" s="18"/>
      <c r="LH293" s="18"/>
      <c r="LI293" s="18"/>
      <c r="LJ293" s="18"/>
      <c r="LK293" s="18"/>
      <c r="LL293" s="18"/>
      <c r="LM293" s="18"/>
      <c r="LN293" s="18"/>
      <c r="LO293" s="15">
        <v>5</v>
      </c>
      <c r="LP293" s="15">
        <v>40</v>
      </c>
      <c r="LQ293" s="15">
        <v>2</v>
      </c>
      <c r="LR293" s="15">
        <v>48</v>
      </c>
      <c r="LS293" s="15">
        <v>11</v>
      </c>
      <c r="LT293" s="15">
        <v>44</v>
      </c>
      <c r="LU293" s="15">
        <v>88</v>
      </c>
      <c r="LV293" s="15">
        <v>90</v>
      </c>
      <c r="MY293" s="15">
        <v>1</v>
      </c>
      <c r="MZ293" s="18" t="s">
        <v>444</v>
      </c>
    </row>
    <row r="294" spans="1:364" s="15" customFormat="1" x14ac:dyDescent="0.25">
      <c r="A294" s="8" t="s">
        <v>1759</v>
      </c>
      <c r="B294" s="9">
        <v>42324</v>
      </c>
      <c r="C294" s="15" t="s">
        <v>868</v>
      </c>
      <c r="D294" s="15">
        <v>62</v>
      </c>
      <c r="E294" s="15">
        <v>16</v>
      </c>
      <c r="F294" s="18" t="s">
        <v>869</v>
      </c>
      <c r="J294" s="38">
        <v>47</v>
      </c>
      <c r="K294" s="38">
        <v>122</v>
      </c>
      <c r="L294" s="38">
        <v>120</v>
      </c>
      <c r="P294" s="15">
        <v>20</v>
      </c>
      <c r="R294" s="15">
        <v>23</v>
      </c>
      <c r="S294" s="15">
        <v>9</v>
      </c>
      <c r="V294" s="15">
        <v>7</v>
      </c>
      <c r="W294" s="15">
        <v>5</v>
      </c>
      <c r="X294" s="15">
        <v>19</v>
      </c>
      <c r="Y294" s="15">
        <v>6</v>
      </c>
      <c r="AW294" s="15" t="s">
        <v>870</v>
      </c>
      <c r="AX294" s="15">
        <v>3</v>
      </c>
      <c r="AY294" s="15">
        <v>9</v>
      </c>
      <c r="AZ294" s="15">
        <v>5</v>
      </c>
      <c r="BA294" s="15">
        <v>28</v>
      </c>
      <c r="BB294" s="15">
        <v>7</v>
      </c>
      <c r="BC294" s="15">
        <v>15</v>
      </c>
      <c r="BD294" s="15">
        <v>8</v>
      </c>
      <c r="BE294" s="15">
        <v>23</v>
      </c>
      <c r="BF294" s="18" t="s">
        <v>334</v>
      </c>
      <c r="BG294" s="15">
        <v>4</v>
      </c>
      <c r="BH294" s="18" t="s">
        <v>340</v>
      </c>
      <c r="BI294" s="15">
        <v>43</v>
      </c>
      <c r="BJ294" s="18" t="s">
        <v>358</v>
      </c>
      <c r="BP294" s="18"/>
      <c r="BZ294" s="18"/>
      <c r="CB294" s="18"/>
      <c r="CD294" s="18"/>
      <c r="CL294" s="18"/>
      <c r="CM294" s="18"/>
      <c r="CN294" s="18"/>
      <c r="CO294" s="18"/>
      <c r="CP294" s="18"/>
      <c r="CQ294" s="18"/>
      <c r="CR294" s="18"/>
      <c r="EO294" s="18"/>
      <c r="GI294" s="15" t="s">
        <v>871</v>
      </c>
      <c r="GJ294" s="15">
        <v>-2.44</v>
      </c>
      <c r="GQ294" s="15">
        <v>4</v>
      </c>
      <c r="GR294" s="15">
        <v>-3.17</v>
      </c>
      <c r="GS294" s="15">
        <v>16</v>
      </c>
      <c r="GT294" s="15">
        <v>-3.56</v>
      </c>
      <c r="GU294" s="15">
        <v>2</v>
      </c>
      <c r="GV294" s="15">
        <v>-2.38</v>
      </c>
      <c r="GW294" s="15">
        <v>2</v>
      </c>
      <c r="GX294" s="15">
        <v>-2.52</v>
      </c>
      <c r="GY294" s="15">
        <v>0</v>
      </c>
      <c r="GZ294" s="15">
        <v>-2.93</v>
      </c>
      <c r="HA294" s="15">
        <v>4</v>
      </c>
      <c r="HB294" s="15" t="s">
        <v>872</v>
      </c>
      <c r="HC294" s="15" t="s">
        <v>872</v>
      </c>
      <c r="HD294" s="15" t="s">
        <v>872</v>
      </c>
      <c r="ID294" s="18"/>
      <c r="IF294" s="18"/>
      <c r="IG294" s="18"/>
      <c r="IH294" s="15">
        <v>18</v>
      </c>
      <c r="II294" s="18" t="s">
        <v>337</v>
      </c>
      <c r="IP294" s="15" t="s">
        <v>873</v>
      </c>
      <c r="IQ294" s="15">
        <v>30</v>
      </c>
      <c r="IR294" s="15" t="s">
        <v>874</v>
      </c>
      <c r="IS294" s="15">
        <v>32</v>
      </c>
      <c r="JB294" s="15" t="s">
        <v>875</v>
      </c>
      <c r="JC294" s="15">
        <v>31</v>
      </c>
      <c r="JG294" s="15" t="s">
        <v>768</v>
      </c>
      <c r="JH294" s="15" t="s">
        <v>339</v>
      </c>
      <c r="JV294" s="15" t="s">
        <v>876</v>
      </c>
      <c r="JW294" s="15">
        <v>27</v>
      </c>
      <c r="JX294" s="15">
        <v>0</v>
      </c>
      <c r="JY294" s="15" t="s">
        <v>877</v>
      </c>
      <c r="JZ294" s="15">
        <v>20</v>
      </c>
      <c r="KA294" s="15">
        <v>1</v>
      </c>
      <c r="KM294" s="15" t="s">
        <v>878</v>
      </c>
      <c r="KN294" s="15">
        <v>5</v>
      </c>
      <c r="KO294" s="15">
        <v>32</v>
      </c>
      <c r="KP294" s="15">
        <v>6</v>
      </c>
      <c r="KQ294" s="15">
        <v>114</v>
      </c>
      <c r="KR294" s="15">
        <v>2</v>
      </c>
      <c r="KS294" s="15">
        <v>134</v>
      </c>
      <c r="KT294" s="15">
        <v>2</v>
      </c>
      <c r="KU294" s="15">
        <v>2</v>
      </c>
      <c r="KV294" s="18" t="s">
        <v>341</v>
      </c>
      <c r="KW294" s="15">
        <v>52</v>
      </c>
      <c r="KX294" s="15">
        <v>37</v>
      </c>
      <c r="KY294" s="15">
        <v>26</v>
      </c>
      <c r="KZ294" s="15">
        <v>41</v>
      </c>
      <c r="LA294" s="15">
        <v>10</v>
      </c>
      <c r="LB294" s="18" t="s">
        <v>336</v>
      </c>
      <c r="LC294" s="15">
        <v>3</v>
      </c>
      <c r="LD294" s="18" t="s">
        <v>352</v>
      </c>
      <c r="LE294" s="18"/>
      <c r="LF294" s="18"/>
      <c r="LG294" s="18"/>
      <c r="LH294" s="18"/>
      <c r="LI294" s="18"/>
      <c r="LJ294" s="18"/>
      <c r="LK294" s="18"/>
      <c r="LL294" s="18"/>
      <c r="LM294" s="18"/>
      <c r="LN294" s="18"/>
      <c r="MY294" s="15">
        <v>15</v>
      </c>
      <c r="MZ294" s="18"/>
    </row>
    <row r="295" spans="1:364" s="15" customFormat="1" x14ac:dyDescent="0.25">
      <c r="A295" s="8" t="s">
        <v>1811</v>
      </c>
      <c r="B295" s="9">
        <v>42191</v>
      </c>
      <c r="C295" s="15" t="s">
        <v>879</v>
      </c>
      <c r="D295" s="15">
        <v>66</v>
      </c>
      <c r="E295" s="15">
        <v>20</v>
      </c>
      <c r="F295" s="18" t="s">
        <v>880</v>
      </c>
      <c r="J295" s="38">
        <v>46</v>
      </c>
      <c r="K295" s="38">
        <v>120</v>
      </c>
      <c r="L295" s="38">
        <v>122</v>
      </c>
      <c r="P295" s="15">
        <v>28</v>
      </c>
      <c r="R295" s="15">
        <v>32</v>
      </c>
      <c r="S295" s="15">
        <v>14</v>
      </c>
      <c r="T295" s="15">
        <v>54</v>
      </c>
      <c r="U295" s="15">
        <v>15</v>
      </c>
      <c r="V295" s="15">
        <v>24</v>
      </c>
      <c r="W295" s="15">
        <v>17</v>
      </c>
      <c r="X295" s="15">
        <v>35</v>
      </c>
      <c r="Y295" s="15">
        <v>15</v>
      </c>
      <c r="AB295" s="15">
        <v>12</v>
      </c>
      <c r="AC295" s="15">
        <v>13</v>
      </c>
      <c r="AD295" s="15">
        <v>12</v>
      </c>
      <c r="AE295" s="15">
        <v>15</v>
      </c>
      <c r="AF295" s="15">
        <v>11</v>
      </c>
      <c r="AG295" s="15">
        <v>15</v>
      </c>
      <c r="AJ295" s="15">
        <v>50</v>
      </c>
      <c r="AK295" s="15">
        <v>14</v>
      </c>
      <c r="AW295" s="15">
        <v>25</v>
      </c>
      <c r="AX295" s="15">
        <v>10</v>
      </c>
      <c r="AY295" s="15">
        <v>20</v>
      </c>
      <c r="AZ295" s="15">
        <v>10</v>
      </c>
      <c r="BA295" s="15">
        <v>39</v>
      </c>
      <c r="BB295" s="15">
        <v>13</v>
      </c>
      <c r="BC295" s="15">
        <v>40</v>
      </c>
      <c r="BD295" s="15">
        <v>17</v>
      </c>
      <c r="BE295" s="15">
        <v>22</v>
      </c>
      <c r="BF295" s="18" t="s">
        <v>340</v>
      </c>
      <c r="BG295" s="15">
        <v>7</v>
      </c>
      <c r="BH295" s="18" t="s">
        <v>358</v>
      </c>
      <c r="BI295" s="15">
        <v>43</v>
      </c>
      <c r="BJ295" s="18" t="s">
        <v>358</v>
      </c>
      <c r="BP295" s="18"/>
      <c r="BZ295" s="18"/>
      <c r="CB295" s="18"/>
      <c r="CD295" s="18"/>
      <c r="CL295" s="18"/>
      <c r="CM295" s="18"/>
      <c r="CN295" s="18"/>
      <c r="CO295" s="18"/>
      <c r="CP295" s="18"/>
      <c r="CQ295" s="18"/>
      <c r="CR295" s="18"/>
      <c r="EO295" s="18"/>
      <c r="GI295" s="15">
        <v>7</v>
      </c>
      <c r="GJ295" s="15">
        <v>0.69</v>
      </c>
      <c r="GQ295" s="15">
        <v>14</v>
      </c>
      <c r="GR295" s="15">
        <v>1.17</v>
      </c>
      <c r="GS295" s="15">
        <v>51</v>
      </c>
      <c r="GT295" s="15">
        <v>0.99</v>
      </c>
      <c r="GU295" s="15">
        <v>7</v>
      </c>
      <c r="GV295" s="15">
        <v>1.46</v>
      </c>
      <c r="GW295" s="15">
        <v>9</v>
      </c>
      <c r="GX295" s="15">
        <v>-0.1</v>
      </c>
      <c r="GY295" s="15">
        <v>8</v>
      </c>
      <c r="GZ295" s="15">
        <v>-0.27</v>
      </c>
      <c r="HA295" s="15">
        <v>12</v>
      </c>
      <c r="HB295" s="15">
        <v>-1.1499999999999999</v>
      </c>
      <c r="HC295" s="15">
        <v>1</v>
      </c>
      <c r="HQ295" s="15">
        <v>3</v>
      </c>
      <c r="HR295" s="15">
        <v>39</v>
      </c>
      <c r="HS295" s="15">
        <v>10</v>
      </c>
      <c r="HT295" s="15">
        <v>61</v>
      </c>
      <c r="HU295" s="15">
        <v>10</v>
      </c>
      <c r="HV295" s="15">
        <v>56</v>
      </c>
      <c r="HW295" s="15">
        <v>23</v>
      </c>
      <c r="HX295" s="15">
        <v>52</v>
      </c>
      <c r="HY295" s="15">
        <v>10</v>
      </c>
      <c r="HZ295" s="15">
        <v>58</v>
      </c>
      <c r="IA295" s="15">
        <v>100</v>
      </c>
      <c r="IB295" s="15" t="s">
        <v>881</v>
      </c>
      <c r="IC295" s="15">
        <v>6</v>
      </c>
      <c r="ID295" s="18" t="s">
        <v>439</v>
      </c>
      <c r="IE295" s="15">
        <v>6</v>
      </c>
      <c r="IF295" s="18" t="s">
        <v>336</v>
      </c>
      <c r="IG295" s="18" t="s">
        <v>530</v>
      </c>
      <c r="IH295" s="15">
        <v>36</v>
      </c>
      <c r="II295" s="18" t="s">
        <v>336</v>
      </c>
      <c r="IP295" s="15">
        <v>54</v>
      </c>
      <c r="IQ295" s="15">
        <v>59</v>
      </c>
      <c r="IR295" s="15">
        <v>25</v>
      </c>
      <c r="IS295" s="15">
        <v>59</v>
      </c>
      <c r="JB295" s="15">
        <v>60</v>
      </c>
      <c r="JC295" s="15">
        <v>67</v>
      </c>
      <c r="JG295" s="15">
        <v>43</v>
      </c>
      <c r="JH295" s="15">
        <v>67</v>
      </c>
      <c r="JV295" s="15">
        <v>31</v>
      </c>
      <c r="JW295" s="15">
        <v>48</v>
      </c>
      <c r="JX295" s="15">
        <v>0</v>
      </c>
      <c r="JY295" s="15">
        <v>49</v>
      </c>
      <c r="JZ295" s="15">
        <v>58</v>
      </c>
      <c r="KA295" s="15">
        <v>0</v>
      </c>
      <c r="KD295" s="15">
        <v>93</v>
      </c>
      <c r="KE295" s="15">
        <v>36</v>
      </c>
      <c r="KF295" s="15">
        <v>73</v>
      </c>
      <c r="KG295" s="15">
        <v>44</v>
      </c>
      <c r="KH295" s="15">
        <v>42</v>
      </c>
      <c r="KI295" s="15">
        <v>48</v>
      </c>
      <c r="KV295" s="18"/>
      <c r="LB295" s="18"/>
      <c r="LD295" s="18"/>
      <c r="LE295" s="18"/>
      <c r="LF295" s="18"/>
      <c r="LG295" s="18"/>
      <c r="LH295" s="18"/>
      <c r="LI295" s="18"/>
      <c r="LJ295" s="18"/>
      <c r="LK295" s="18"/>
      <c r="LL295" s="18"/>
      <c r="LM295" s="18"/>
      <c r="LN295" s="18"/>
      <c r="LO295" s="15">
        <v>6</v>
      </c>
      <c r="LP295" s="15">
        <v>56</v>
      </c>
      <c r="LQ295" s="15">
        <v>0</v>
      </c>
      <c r="LR295" s="15">
        <v>65</v>
      </c>
      <c r="LS295" s="15">
        <v>0</v>
      </c>
      <c r="LT295" s="15">
        <v>75</v>
      </c>
      <c r="LU295" s="15">
        <v>121</v>
      </c>
      <c r="LV295" s="15">
        <v>117</v>
      </c>
      <c r="MY295" s="15">
        <v>4.5</v>
      </c>
      <c r="MZ295" s="18" t="s">
        <v>439</v>
      </c>
    </row>
    <row r="296" spans="1:364" s="15" customFormat="1" x14ac:dyDescent="0.25">
      <c r="A296" s="8" t="s">
        <v>1807</v>
      </c>
      <c r="B296" s="9">
        <v>42207</v>
      </c>
      <c r="C296" s="15" t="s">
        <v>882</v>
      </c>
      <c r="D296" s="15">
        <v>56</v>
      </c>
      <c r="E296" s="15">
        <v>14</v>
      </c>
      <c r="F296" s="18" t="s">
        <v>883</v>
      </c>
      <c r="J296" s="38">
        <v>38</v>
      </c>
      <c r="K296" s="38">
        <v>108</v>
      </c>
      <c r="L296" s="38">
        <v>109</v>
      </c>
      <c r="P296" s="15">
        <v>25</v>
      </c>
      <c r="R296" s="15">
        <v>33</v>
      </c>
      <c r="S296" s="15">
        <v>15</v>
      </c>
      <c r="T296" s="15">
        <v>30</v>
      </c>
      <c r="U296" s="15">
        <v>8</v>
      </c>
      <c r="V296" s="15">
        <v>11</v>
      </c>
      <c r="W296" s="15">
        <v>7</v>
      </c>
      <c r="X296" s="15">
        <v>25</v>
      </c>
      <c r="Y296" s="15">
        <v>9</v>
      </c>
      <c r="AW296" s="15">
        <v>19</v>
      </c>
      <c r="AX296" s="15">
        <v>7</v>
      </c>
      <c r="AY296" s="15">
        <v>18</v>
      </c>
      <c r="AZ296" s="15">
        <v>9</v>
      </c>
      <c r="BA296" s="15">
        <v>33</v>
      </c>
      <c r="BB296" s="15">
        <v>10</v>
      </c>
      <c r="BC296" s="15">
        <v>28</v>
      </c>
      <c r="BD296" s="15">
        <v>12</v>
      </c>
      <c r="BE296" s="15">
        <v>25</v>
      </c>
      <c r="BF296" s="18" t="s">
        <v>365</v>
      </c>
      <c r="BG296" s="15">
        <v>5</v>
      </c>
      <c r="BH296" s="18" t="s">
        <v>334</v>
      </c>
      <c r="BI296" s="15">
        <v>43</v>
      </c>
      <c r="BJ296" s="18" t="s">
        <v>358</v>
      </c>
      <c r="BP296" s="18"/>
      <c r="BZ296" s="18"/>
      <c r="CB296" s="18"/>
      <c r="CD296" s="18"/>
      <c r="CK296" s="15">
        <v>4</v>
      </c>
      <c r="CL296" s="18" t="s">
        <v>507</v>
      </c>
      <c r="CM296" s="18"/>
      <c r="CN296" s="18"/>
      <c r="CO296" s="18"/>
      <c r="CP296" s="18"/>
      <c r="CQ296" s="18"/>
      <c r="CR296" s="18"/>
      <c r="CS296" s="15">
        <v>8</v>
      </c>
      <c r="CT296" s="15">
        <v>-1</v>
      </c>
      <c r="CU296" s="15">
        <v>32</v>
      </c>
      <c r="CV296" s="15">
        <v>38</v>
      </c>
      <c r="CW296" s="15">
        <v>4</v>
      </c>
      <c r="CX296" s="15">
        <v>-1</v>
      </c>
      <c r="CY296" s="15">
        <v>10</v>
      </c>
      <c r="CZ296" s="15">
        <v>0.5</v>
      </c>
      <c r="DA296" s="15">
        <v>10</v>
      </c>
      <c r="DB296" s="15">
        <v>0</v>
      </c>
      <c r="DC296" s="15">
        <v>9</v>
      </c>
      <c r="DD296" s="15">
        <v>0</v>
      </c>
      <c r="DE296" s="15">
        <v>9</v>
      </c>
      <c r="DF296" s="15">
        <v>-0.5</v>
      </c>
      <c r="DG296" s="15">
        <v>13</v>
      </c>
      <c r="DH296" s="15">
        <v>-0.5</v>
      </c>
      <c r="DI296" s="15">
        <v>3</v>
      </c>
      <c r="DJ296" s="15">
        <v>0</v>
      </c>
      <c r="DK296" s="15">
        <v>100</v>
      </c>
      <c r="DL296" s="15">
        <v>94.7</v>
      </c>
      <c r="EO296" s="18"/>
      <c r="ID296" s="18"/>
      <c r="IF296" s="18"/>
      <c r="IG296" s="18"/>
      <c r="IH296" s="15">
        <v>35</v>
      </c>
      <c r="II296" s="18" t="s">
        <v>336</v>
      </c>
      <c r="IP296" s="15">
        <v>38</v>
      </c>
      <c r="IQ296" s="15">
        <v>48</v>
      </c>
      <c r="IR296" s="15">
        <v>25</v>
      </c>
      <c r="IS296" s="15">
        <v>62</v>
      </c>
      <c r="JB296" s="15">
        <v>58</v>
      </c>
      <c r="JC296" s="15">
        <v>59</v>
      </c>
      <c r="JV296" s="15">
        <v>46</v>
      </c>
      <c r="JW296" s="15">
        <v>34</v>
      </c>
      <c r="JX296" s="15">
        <v>1</v>
      </c>
      <c r="JY296" s="15">
        <v>96</v>
      </c>
      <c r="JZ296" s="15">
        <v>41</v>
      </c>
      <c r="KA296" s="15">
        <v>2</v>
      </c>
      <c r="KV296" s="18"/>
      <c r="LB296" s="18"/>
      <c r="LD296" s="18"/>
      <c r="LE296" s="18"/>
      <c r="LF296" s="18"/>
      <c r="LG296" s="18"/>
      <c r="LH296" s="18"/>
      <c r="LI296" s="18"/>
      <c r="LJ296" s="18"/>
      <c r="LK296" s="18"/>
      <c r="LL296" s="18"/>
      <c r="LM296" s="18"/>
      <c r="LN296" s="18"/>
      <c r="LO296" s="15">
        <v>5</v>
      </c>
      <c r="LP296" s="15">
        <v>39</v>
      </c>
      <c r="LQ296" s="15">
        <v>5</v>
      </c>
      <c r="LR296" s="15">
        <v>39</v>
      </c>
      <c r="LS296" s="15">
        <v>15</v>
      </c>
      <c r="LT296" s="15">
        <v>39</v>
      </c>
      <c r="LU296" s="15">
        <v>78</v>
      </c>
      <c r="LV296" s="15">
        <v>82</v>
      </c>
      <c r="LW296" s="15">
        <v>17</v>
      </c>
      <c r="LX296" s="15">
        <v>11</v>
      </c>
      <c r="LY296" s="15">
        <v>1</v>
      </c>
      <c r="LZ296" s="15" t="s">
        <v>884</v>
      </c>
      <c r="MY296" s="15">
        <v>12</v>
      </c>
      <c r="MZ296" s="18"/>
    </row>
    <row r="297" spans="1:364" s="15" customFormat="1" x14ac:dyDescent="0.25">
      <c r="A297" s="8" t="s">
        <v>1795</v>
      </c>
      <c r="B297" s="9">
        <v>42235</v>
      </c>
      <c r="C297" s="15" t="s">
        <v>885</v>
      </c>
      <c r="D297" s="15">
        <v>71</v>
      </c>
      <c r="E297" s="15">
        <v>16</v>
      </c>
      <c r="F297" s="18" t="s">
        <v>886</v>
      </c>
      <c r="J297" s="38">
        <v>44</v>
      </c>
      <c r="K297" s="38">
        <v>117</v>
      </c>
      <c r="L297" s="38">
        <v>115</v>
      </c>
      <c r="P297" s="15">
        <v>27</v>
      </c>
      <c r="R297" s="15">
        <v>30</v>
      </c>
      <c r="S297" s="15">
        <v>14</v>
      </c>
      <c r="V297" s="15">
        <v>18</v>
      </c>
      <c r="W297" s="15">
        <v>14</v>
      </c>
      <c r="X297" s="15">
        <v>22</v>
      </c>
      <c r="Y297" s="15">
        <v>9</v>
      </c>
      <c r="AB297" s="15">
        <v>9</v>
      </c>
      <c r="AC297" s="15">
        <v>9</v>
      </c>
      <c r="AD297" s="15">
        <v>7</v>
      </c>
      <c r="AE297" s="15">
        <v>9</v>
      </c>
      <c r="AF297" s="15">
        <v>6</v>
      </c>
      <c r="AG297" s="15">
        <v>9</v>
      </c>
      <c r="BF297" s="18"/>
      <c r="BH297" s="18"/>
      <c r="BJ297" s="18"/>
      <c r="BP297" s="18"/>
      <c r="BQ297" s="15">
        <v>37</v>
      </c>
      <c r="BR297" s="15">
        <v>12</v>
      </c>
      <c r="BS297" s="15">
        <v>28</v>
      </c>
      <c r="BT297" s="15">
        <v>14</v>
      </c>
      <c r="BU297" s="15">
        <v>35</v>
      </c>
      <c r="BV297" s="15">
        <v>12</v>
      </c>
      <c r="BW297" s="15">
        <v>34</v>
      </c>
      <c r="BX297" s="15">
        <v>15</v>
      </c>
      <c r="BY297" s="15">
        <v>20</v>
      </c>
      <c r="BZ297" s="18" t="s">
        <v>358</v>
      </c>
      <c r="CA297" s="15">
        <v>6</v>
      </c>
      <c r="CB297" s="18" t="s">
        <v>358</v>
      </c>
      <c r="CC297" s="15">
        <v>42</v>
      </c>
      <c r="CD297" s="18" t="s">
        <v>365</v>
      </c>
      <c r="CL297" s="18"/>
      <c r="CM297" s="18"/>
      <c r="CN297" s="18"/>
      <c r="CO297" s="18"/>
      <c r="CP297" s="18"/>
      <c r="CQ297" s="18"/>
      <c r="CR297" s="18"/>
      <c r="EO297" s="18"/>
      <c r="GI297" s="15">
        <v>8</v>
      </c>
      <c r="GJ297" s="15">
        <v>1.56</v>
      </c>
      <c r="GQ297" s="15">
        <v>14</v>
      </c>
      <c r="GR297" s="15">
        <v>1.54</v>
      </c>
      <c r="GS297" s="15">
        <v>60</v>
      </c>
      <c r="GT297" s="15">
        <v>3.05</v>
      </c>
      <c r="GU297" s="15">
        <v>7</v>
      </c>
      <c r="GV297" s="15">
        <v>1.94</v>
      </c>
      <c r="GW297" s="15">
        <v>14</v>
      </c>
      <c r="GX297" s="15">
        <v>1.97</v>
      </c>
      <c r="GY297" s="15">
        <v>13</v>
      </c>
      <c r="GZ297" s="15">
        <v>2.5</v>
      </c>
      <c r="HA297" s="15">
        <v>14</v>
      </c>
      <c r="HB297" s="15">
        <v>0.47</v>
      </c>
      <c r="HC297" s="15">
        <v>1</v>
      </c>
      <c r="ID297" s="18"/>
      <c r="IF297" s="18"/>
      <c r="IG297" s="18"/>
      <c r="IH297" s="15">
        <v>29.5</v>
      </c>
      <c r="II297" s="18" t="s">
        <v>336</v>
      </c>
      <c r="IP297" s="15">
        <v>42</v>
      </c>
      <c r="IQ297" s="15">
        <v>51</v>
      </c>
      <c r="IR297" s="15">
        <v>23</v>
      </c>
      <c r="IS297" s="15">
        <v>58</v>
      </c>
      <c r="JB297" s="15">
        <v>57</v>
      </c>
      <c r="JC297" s="15">
        <v>54</v>
      </c>
      <c r="JV297" s="15">
        <v>46</v>
      </c>
      <c r="JW297" s="15">
        <v>38</v>
      </c>
      <c r="JX297" s="15">
        <v>0</v>
      </c>
      <c r="JY297" s="15">
        <v>169</v>
      </c>
      <c r="JZ297" s="15">
        <v>32</v>
      </c>
      <c r="KA297" s="15">
        <v>1</v>
      </c>
      <c r="KD297" s="15">
        <v>99</v>
      </c>
      <c r="KE297" s="15">
        <v>46</v>
      </c>
      <c r="KF297" s="15">
        <v>54</v>
      </c>
      <c r="KG297" s="15">
        <v>32</v>
      </c>
      <c r="KH297" s="15">
        <v>28</v>
      </c>
      <c r="KI297" s="15">
        <v>41</v>
      </c>
      <c r="KV297" s="18"/>
      <c r="LB297" s="18"/>
      <c r="LD297" s="18"/>
      <c r="LE297" s="18"/>
      <c r="LF297" s="18"/>
      <c r="LG297" s="18"/>
      <c r="LH297" s="18"/>
      <c r="LI297" s="18"/>
      <c r="LJ297" s="18"/>
      <c r="LK297" s="18"/>
      <c r="LL297" s="18"/>
      <c r="LM297" s="18"/>
      <c r="LN297" s="18"/>
      <c r="LO297" s="15">
        <v>3</v>
      </c>
      <c r="LP297" s="15">
        <v>30</v>
      </c>
      <c r="LQ297" s="15">
        <v>11</v>
      </c>
      <c r="LR297" s="15">
        <v>30</v>
      </c>
      <c r="LS297" s="15">
        <v>21</v>
      </c>
      <c r="LT297" s="15">
        <v>33</v>
      </c>
      <c r="LU297" s="15">
        <v>60</v>
      </c>
      <c r="LV297" s="15">
        <v>67</v>
      </c>
      <c r="MX297" s="15">
        <v>23</v>
      </c>
      <c r="MY297" s="15">
        <v>8</v>
      </c>
      <c r="MZ297" s="18" t="s">
        <v>439</v>
      </c>
    </row>
    <row r="298" spans="1:364" s="15" customFormat="1" x14ac:dyDescent="0.25">
      <c r="A298" s="8" t="s">
        <v>1778</v>
      </c>
      <c r="B298" s="9">
        <v>42285</v>
      </c>
      <c r="C298" s="15" t="s">
        <v>887</v>
      </c>
      <c r="D298" s="15">
        <v>74</v>
      </c>
      <c r="E298" s="15">
        <v>16</v>
      </c>
      <c r="F298" s="18" t="s">
        <v>888</v>
      </c>
      <c r="J298" s="38">
        <v>29</v>
      </c>
      <c r="K298" s="38">
        <v>95</v>
      </c>
      <c r="L298" s="38">
        <v>101</v>
      </c>
      <c r="P298" s="15">
        <v>23</v>
      </c>
      <c r="R298" s="15">
        <v>26</v>
      </c>
      <c r="S298" s="15">
        <v>11</v>
      </c>
      <c r="V298" s="15">
        <v>23</v>
      </c>
      <c r="W298" s="15">
        <v>17</v>
      </c>
      <c r="X298" s="15">
        <v>30</v>
      </c>
      <c r="Y298" s="15">
        <v>13</v>
      </c>
      <c r="AB298" s="15">
        <v>12</v>
      </c>
      <c r="AC298" s="15">
        <v>13</v>
      </c>
      <c r="AD298" s="15">
        <v>9</v>
      </c>
      <c r="AE298" s="15">
        <v>11</v>
      </c>
      <c r="AF298" s="15">
        <v>9</v>
      </c>
      <c r="AG298" s="15">
        <v>12</v>
      </c>
      <c r="BF298" s="18"/>
      <c r="BH298" s="18"/>
      <c r="BJ298" s="18"/>
      <c r="BP298" s="18"/>
      <c r="BQ298" s="15">
        <v>30</v>
      </c>
      <c r="BR298" s="15">
        <v>10</v>
      </c>
      <c r="BS298" s="15">
        <v>7</v>
      </c>
      <c r="BT298" s="15">
        <v>5</v>
      </c>
      <c r="BU298" s="15">
        <v>31</v>
      </c>
      <c r="BV298" s="15">
        <v>10</v>
      </c>
      <c r="BW298" s="15">
        <v>5</v>
      </c>
      <c r="BX298" s="15">
        <v>5</v>
      </c>
      <c r="BY298" s="15">
        <v>18</v>
      </c>
      <c r="BZ298" s="18" t="s">
        <v>334</v>
      </c>
      <c r="CA298" s="15">
        <v>4</v>
      </c>
      <c r="CB298" s="18" t="s">
        <v>334</v>
      </c>
      <c r="CC298" s="15">
        <v>42</v>
      </c>
      <c r="CD298" s="18" t="s">
        <v>365</v>
      </c>
      <c r="CL298" s="18"/>
      <c r="CM298" s="18"/>
      <c r="CN298" s="18"/>
      <c r="CO298" s="18"/>
      <c r="CP298" s="18"/>
      <c r="CQ298" s="18"/>
      <c r="CR298" s="18"/>
      <c r="EO298" s="18"/>
      <c r="GI298" s="15">
        <v>7</v>
      </c>
      <c r="GJ298" s="15">
        <v>0.94</v>
      </c>
      <c r="GQ298" s="15">
        <v>8</v>
      </c>
      <c r="GR298" s="15">
        <v>-0.96</v>
      </c>
      <c r="GS298" s="15">
        <v>37</v>
      </c>
      <c r="GT298" s="15">
        <v>-0.01</v>
      </c>
      <c r="GU298" s="15">
        <v>5</v>
      </c>
      <c r="GV298" s="15">
        <v>0.69</v>
      </c>
      <c r="GW298" s="15">
        <v>2</v>
      </c>
      <c r="GX298" s="15">
        <v>-2.0299999999999998</v>
      </c>
      <c r="GY298" s="15">
        <v>1</v>
      </c>
      <c r="GZ298" s="15">
        <v>-2.5</v>
      </c>
      <c r="HA298" s="15">
        <v>10</v>
      </c>
      <c r="HB298" s="15">
        <v>-2.2000000000000002</v>
      </c>
      <c r="HC298" s="15">
        <v>1</v>
      </c>
      <c r="ID298" s="18"/>
      <c r="IF298" s="18"/>
      <c r="IG298" s="18"/>
      <c r="IH298" s="15">
        <v>35</v>
      </c>
      <c r="II298" s="18" t="s">
        <v>336</v>
      </c>
      <c r="IP298" s="15">
        <v>47</v>
      </c>
      <c r="IQ298" s="15">
        <v>55</v>
      </c>
      <c r="IR298" s="15">
        <v>21</v>
      </c>
      <c r="IS298" s="15">
        <v>55</v>
      </c>
      <c r="JB298" s="15">
        <v>58</v>
      </c>
      <c r="JC298" s="15">
        <v>64</v>
      </c>
      <c r="JG298" s="15">
        <v>44</v>
      </c>
      <c r="JH298" s="15">
        <v>82</v>
      </c>
      <c r="JV298" s="15">
        <v>26</v>
      </c>
      <c r="JW298" s="15">
        <v>57</v>
      </c>
      <c r="JX298" s="15">
        <v>0</v>
      </c>
      <c r="JY298" s="15">
        <v>112</v>
      </c>
      <c r="JZ298" s="15">
        <v>42</v>
      </c>
      <c r="KA298" s="15">
        <v>0</v>
      </c>
      <c r="KD298" s="15">
        <v>100</v>
      </c>
      <c r="KE298" s="15">
        <v>47</v>
      </c>
      <c r="KF298" s="15">
        <v>83</v>
      </c>
      <c r="KG298" s="15">
        <v>57</v>
      </c>
      <c r="KH298" s="15">
        <v>33</v>
      </c>
      <c r="KI298" s="15">
        <v>46</v>
      </c>
      <c r="KV298" s="18"/>
      <c r="LB298" s="18"/>
      <c r="LD298" s="18"/>
      <c r="LE298" s="18"/>
      <c r="LF298" s="18"/>
      <c r="LG298" s="18"/>
      <c r="LH298" s="18"/>
      <c r="LI298" s="18"/>
      <c r="LJ298" s="18"/>
      <c r="LK298" s="18"/>
      <c r="LL298" s="18"/>
      <c r="LM298" s="18"/>
      <c r="LN298" s="18"/>
      <c r="LO298" s="15">
        <v>6</v>
      </c>
      <c r="LP298" s="15">
        <v>55</v>
      </c>
      <c r="LQ298" s="15">
        <v>1</v>
      </c>
      <c r="LR298" s="15">
        <v>50</v>
      </c>
      <c r="LS298" s="15">
        <v>4</v>
      </c>
      <c r="LT298" s="15">
        <v>52</v>
      </c>
      <c r="LU298" s="15">
        <v>105</v>
      </c>
      <c r="LV298" s="15">
        <v>104</v>
      </c>
      <c r="MY298" s="15">
        <v>10</v>
      </c>
      <c r="MZ298" s="18" t="s">
        <v>439</v>
      </c>
    </row>
    <row r="299" spans="1:364" s="15" customFormat="1" x14ac:dyDescent="0.25">
      <c r="A299" s="8" t="s">
        <v>1750</v>
      </c>
      <c r="B299" s="9">
        <v>42352</v>
      </c>
      <c r="C299" s="15" t="s">
        <v>889</v>
      </c>
      <c r="D299" s="15">
        <v>72</v>
      </c>
      <c r="E299" s="15">
        <v>18</v>
      </c>
      <c r="F299" s="18" t="s">
        <v>867</v>
      </c>
      <c r="J299" s="38">
        <v>44</v>
      </c>
      <c r="K299" s="38">
        <v>117</v>
      </c>
      <c r="L299" s="38">
        <v>117</v>
      </c>
      <c r="R299" s="15">
        <v>28</v>
      </c>
      <c r="S299" s="15">
        <v>12</v>
      </c>
      <c r="V299" s="15">
        <v>7</v>
      </c>
      <c r="W299" s="15">
        <v>7</v>
      </c>
      <c r="X299" s="15">
        <v>25</v>
      </c>
      <c r="Y299" s="15">
        <v>10</v>
      </c>
      <c r="AB299" s="15">
        <v>10</v>
      </c>
      <c r="AC299" s="15">
        <v>10</v>
      </c>
      <c r="AD299" s="15">
        <v>8</v>
      </c>
      <c r="AE299" s="15">
        <v>10</v>
      </c>
      <c r="AF299" s="15">
        <v>7</v>
      </c>
      <c r="AG299" s="15">
        <v>10</v>
      </c>
      <c r="BF299" s="18"/>
      <c r="BH299" s="18"/>
      <c r="BJ299" s="18"/>
      <c r="BP299" s="18"/>
      <c r="BQ299" s="15">
        <v>16</v>
      </c>
      <c r="BR299" s="15">
        <v>5</v>
      </c>
      <c r="BS299" s="15">
        <v>3</v>
      </c>
      <c r="BT299" s="15">
        <v>3</v>
      </c>
      <c r="BU299" s="15">
        <v>13</v>
      </c>
      <c r="BV299" s="15">
        <v>2</v>
      </c>
      <c r="BW299" s="15">
        <v>2</v>
      </c>
      <c r="BX299" s="15">
        <v>3</v>
      </c>
      <c r="BY299" s="15">
        <v>12</v>
      </c>
      <c r="BZ299" s="18" t="s">
        <v>335</v>
      </c>
      <c r="CA299" s="15">
        <v>3</v>
      </c>
      <c r="CB299" s="18" t="s">
        <v>340</v>
      </c>
      <c r="CC299" s="15">
        <v>43</v>
      </c>
      <c r="CD299" s="18" t="s">
        <v>358</v>
      </c>
      <c r="CL299" s="18"/>
      <c r="CM299" s="18"/>
      <c r="CN299" s="18"/>
      <c r="CO299" s="18"/>
      <c r="CP299" s="18"/>
      <c r="CQ299" s="18"/>
      <c r="CR299" s="18"/>
      <c r="EO299" s="18"/>
      <c r="GI299" s="15">
        <v>4</v>
      </c>
      <c r="GJ299" s="15">
        <v>-0.94</v>
      </c>
      <c r="GQ299" s="15">
        <v>7</v>
      </c>
      <c r="GR299" s="15">
        <v>-1.38</v>
      </c>
      <c r="GS299" s="15">
        <v>27</v>
      </c>
      <c r="GT299" s="15">
        <v>-1.35</v>
      </c>
      <c r="GU299" s="15">
        <v>3</v>
      </c>
      <c r="GV299" s="15">
        <v>-0.56000000000000005</v>
      </c>
      <c r="GW299" s="15">
        <v>3</v>
      </c>
      <c r="GX299" s="15">
        <v>-1.7</v>
      </c>
      <c r="GY299" s="15">
        <v>1</v>
      </c>
      <c r="GZ299" s="15">
        <v>-2.5</v>
      </c>
      <c r="HA299" s="15">
        <v>9</v>
      </c>
      <c r="HB299" s="15">
        <v>-2.87</v>
      </c>
      <c r="HC299" s="15">
        <v>4</v>
      </c>
      <c r="ID299" s="18"/>
      <c r="IF299" s="18"/>
      <c r="IG299" s="18"/>
      <c r="IH299" s="15">
        <v>16.5</v>
      </c>
      <c r="II299" s="18" t="s">
        <v>337</v>
      </c>
      <c r="IP299" s="15">
        <v>62</v>
      </c>
      <c r="IQ299" s="15">
        <v>63</v>
      </c>
      <c r="IR299" s="15">
        <v>15</v>
      </c>
      <c r="IS299" s="15">
        <v>40</v>
      </c>
      <c r="JB299" s="15">
        <v>51</v>
      </c>
      <c r="JC299" s="15">
        <v>41</v>
      </c>
      <c r="JG299" s="15">
        <v>44</v>
      </c>
      <c r="JH299" s="15">
        <v>82</v>
      </c>
      <c r="JV299" s="15">
        <v>108</v>
      </c>
      <c r="JW299" s="15">
        <v>15</v>
      </c>
      <c r="JX299" s="15">
        <v>1</v>
      </c>
      <c r="JY299" s="15" t="s">
        <v>416</v>
      </c>
      <c r="KA299" s="15">
        <v>3</v>
      </c>
      <c r="KD299" s="15">
        <v>71</v>
      </c>
      <c r="KE299" s="15">
        <v>24</v>
      </c>
      <c r="KF299" s="15">
        <v>44</v>
      </c>
      <c r="KG299" s="15">
        <v>22</v>
      </c>
      <c r="KH299" s="15">
        <v>10</v>
      </c>
      <c r="KI299" s="15">
        <v>21</v>
      </c>
      <c r="KV299" s="18"/>
      <c r="LB299" s="18"/>
      <c r="LD299" s="18"/>
      <c r="LE299" s="18"/>
      <c r="LF299" s="18"/>
      <c r="LG299" s="18"/>
      <c r="LH299" s="18"/>
      <c r="LI299" s="18"/>
      <c r="LJ299" s="18"/>
      <c r="LK299" s="18"/>
      <c r="LL299" s="18"/>
      <c r="LM299" s="18"/>
      <c r="LN299" s="18"/>
      <c r="LO299" s="15">
        <v>1</v>
      </c>
      <c r="LP299" s="15">
        <v>19</v>
      </c>
      <c r="LQ299" s="15">
        <v>13</v>
      </c>
      <c r="LR299" s="15">
        <v>26</v>
      </c>
      <c r="LS299" s="15">
        <v>26</v>
      </c>
      <c r="LT299" s="15">
        <v>29</v>
      </c>
      <c r="LU299" s="15">
        <v>45</v>
      </c>
      <c r="LV299" s="15">
        <v>55</v>
      </c>
      <c r="MY299" s="15">
        <v>5</v>
      </c>
      <c r="MZ299" s="18" t="s">
        <v>464</v>
      </c>
    </row>
    <row r="300" spans="1:364" s="15" customFormat="1" x14ac:dyDescent="0.25">
      <c r="A300" s="8" t="s">
        <v>1782</v>
      </c>
      <c r="B300" s="9">
        <v>42276</v>
      </c>
      <c r="C300" s="15" t="s">
        <v>890</v>
      </c>
      <c r="D300" s="15">
        <v>77</v>
      </c>
      <c r="E300" s="15">
        <v>16</v>
      </c>
      <c r="F300" s="18" t="s">
        <v>891</v>
      </c>
      <c r="J300" s="38">
        <v>42</v>
      </c>
      <c r="K300" s="38">
        <v>114</v>
      </c>
      <c r="L300" s="38">
        <v>116</v>
      </c>
      <c r="P300" s="15">
        <v>27</v>
      </c>
      <c r="R300" s="15">
        <v>31</v>
      </c>
      <c r="S300" s="15">
        <v>15</v>
      </c>
      <c r="V300" s="15">
        <v>20</v>
      </c>
      <c r="W300" s="15">
        <v>15</v>
      </c>
      <c r="X300" s="15">
        <v>33</v>
      </c>
      <c r="Y300" s="15">
        <v>15</v>
      </c>
      <c r="AB300" s="15">
        <v>10</v>
      </c>
      <c r="AC300" s="15">
        <v>10</v>
      </c>
      <c r="AD300" s="15">
        <v>13</v>
      </c>
      <c r="AE300" s="15">
        <v>17</v>
      </c>
      <c r="AF300" s="15">
        <v>10</v>
      </c>
      <c r="AG300" s="15">
        <v>14</v>
      </c>
      <c r="BF300" s="18"/>
      <c r="BH300" s="18"/>
      <c r="BJ300" s="18"/>
      <c r="BP300" s="18"/>
      <c r="BQ300" s="15">
        <v>29</v>
      </c>
      <c r="BR300" s="15">
        <v>10</v>
      </c>
      <c r="BS300" s="15">
        <v>15</v>
      </c>
      <c r="BT300" s="15">
        <v>10</v>
      </c>
      <c r="BU300" s="15">
        <v>42</v>
      </c>
      <c r="BV300" s="15">
        <v>17</v>
      </c>
      <c r="BW300" s="15">
        <v>41</v>
      </c>
      <c r="BX300" s="15">
        <v>19</v>
      </c>
      <c r="BY300" s="15">
        <v>17</v>
      </c>
      <c r="BZ300" s="18" t="s">
        <v>334</v>
      </c>
      <c r="CA300" s="15">
        <v>5</v>
      </c>
      <c r="CB300" s="18" t="s">
        <v>365</v>
      </c>
      <c r="CC300" s="15">
        <v>43</v>
      </c>
      <c r="CD300" s="18" t="s">
        <v>358</v>
      </c>
      <c r="CL300" s="18"/>
      <c r="CM300" s="18"/>
      <c r="CN300" s="18"/>
      <c r="CO300" s="18"/>
      <c r="CP300" s="18"/>
      <c r="CQ300" s="18"/>
      <c r="CR300" s="18"/>
      <c r="EO300" s="18"/>
      <c r="GI300" s="15">
        <v>6</v>
      </c>
      <c r="GJ300" s="15">
        <v>0.31</v>
      </c>
      <c r="GQ300" s="15">
        <v>11</v>
      </c>
      <c r="GR300" s="15">
        <v>0.28999999999999998</v>
      </c>
      <c r="GS300" s="15">
        <v>42</v>
      </c>
      <c r="GT300" s="15">
        <v>0.65</v>
      </c>
      <c r="GU300" s="15">
        <v>3</v>
      </c>
      <c r="GV300" s="15">
        <v>-0.56000000000000005</v>
      </c>
      <c r="GW300" s="15">
        <v>11</v>
      </c>
      <c r="GX300" s="15">
        <v>0.97</v>
      </c>
      <c r="GY300" s="15">
        <v>11</v>
      </c>
      <c r="GZ300" s="15">
        <v>1.67</v>
      </c>
      <c r="HA300" s="15">
        <v>14</v>
      </c>
      <c r="HB300" s="15">
        <v>0.47</v>
      </c>
      <c r="HC300" s="15">
        <v>1</v>
      </c>
      <c r="ID300" s="18"/>
      <c r="IF300" s="18"/>
      <c r="IG300" s="18"/>
      <c r="IH300" s="15">
        <v>36</v>
      </c>
      <c r="II300" s="18" t="s">
        <v>336</v>
      </c>
      <c r="IP300" s="15">
        <v>52</v>
      </c>
      <c r="IQ300" s="15">
        <v>60</v>
      </c>
      <c r="IR300" s="15">
        <v>21</v>
      </c>
      <c r="IS300" s="15">
        <v>57</v>
      </c>
      <c r="JB300" s="15">
        <v>59</v>
      </c>
      <c r="JC300" s="15">
        <v>69</v>
      </c>
      <c r="JG300" s="15">
        <v>44</v>
      </c>
      <c r="JH300" s="15">
        <v>82</v>
      </c>
      <c r="JV300" s="15">
        <v>25</v>
      </c>
      <c r="JW300" s="15">
        <v>58</v>
      </c>
      <c r="JX300" s="15">
        <v>0</v>
      </c>
      <c r="JY300" s="15">
        <v>60</v>
      </c>
      <c r="JZ300" s="15">
        <v>63</v>
      </c>
      <c r="KA300" s="15">
        <v>0</v>
      </c>
      <c r="KD300" s="15">
        <v>76</v>
      </c>
      <c r="KE300" s="15">
        <v>31</v>
      </c>
      <c r="KF300" s="15">
        <v>66</v>
      </c>
      <c r="KG300" s="15">
        <v>43</v>
      </c>
      <c r="KH300" s="15">
        <v>26</v>
      </c>
      <c r="KI300" s="15">
        <v>40</v>
      </c>
      <c r="KV300" s="18"/>
      <c r="LB300" s="18"/>
      <c r="LD300" s="18"/>
      <c r="LE300" s="18"/>
      <c r="LF300" s="18"/>
      <c r="LG300" s="18"/>
      <c r="LH300" s="18"/>
      <c r="LI300" s="18"/>
      <c r="LJ300" s="18"/>
      <c r="LK300" s="18"/>
      <c r="LL300" s="18"/>
      <c r="LM300" s="18"/>
      <c r="LN300" s="18"/>
      <c r="LO300" s="15">
        <v>6</v>
      </c>
      <c r="LP300" s="15">
        <v>59</v>
      </c>
      <c r="LQ300" s="15">
        <v>0</v>
      </c>
      <c r="LR300" s="15">
        <v>68</v>
      </c>
      <c r="LS300" s="15">
        <v>5</v>
      </c>
      <c r="LT300" s="15">
        <v>54</v>
      </c>
      <c r="LU300" s="15">
        <v>127</v>
      </c>
      <c r="LV300" s="15">
        <v>122</v>
      </c>
      <c r="MY300" s="15">
        <v>2</v>
      </c>
      <c r="MZ300" s="18" t="s">
        <v>444</v>
      </c>
    </row>
    <row r="301" spans="1:364" s="15" customFormat="1" x14ac:dyDescent="0.25">
      <c r="A301" s="8" t="s">
        <v>1801</v>
      </c>
      <c r="B301" s="9">
        <v>42219</v>
      </c>
      <c r="C301" s="15" t="s">
        <v>892</v>
      </c>
      <c r="D301" s="15">
        <v>78</v>
      </c>
      <c r="E301" s="15">
        <v>10</v>
      </c>
      <c r="F301" s="18" t="s">
        <v>893</v>
      </c>
      <c r="J301" s="38" t="s">
        <v>1924</v>
      </c>
      <c r="K301" s="38"/>
      <c r="L301" s="38"/>
      <c r="P301" s="15">
        <v>27</v>
      </c>
      <c r="BF301" s="18"/>
      <c r="BH301" s="18"/>
      <c r="BJ301" s="18"/>
      <c r="BP301" s="18"/>
      <c r="BZ301" s="18"/>
      <c r="CB301" s="18"/>
      <c r="CD301" s="18"/>
      <c r="CL301" s="18"/>
      <c r="CM301" s="18"/>
      <c r="CN301" s="18"/>
      <c r="CO301" s="18"/>
      <c r="CP301" s="18"/>
      <c r="CQ301" s="18"/>
      <c r="CR301" s="18"/>
      <c r="EO301" s="18"/>
      <c r="ID301" s="18"/>
      <c r="IF301" s="18"/>
      <c r="IG301" s="18"/>
      <c r="II301" s="18"/>
      <c r="KV301" s="18"/>
      <c r="LB301" s="18"/>
      <c r="LD301" s="18"/>
      <c r="LE301" s="18"/>
      <c r="LF301" s="18"/>
      <c r="LG301" s="18"/>
      <c r="LH301" s="18"/>
      <c r="LI301" s="18"/>
      <c r="LJ301" s="18"/>
      <c r="LK301" s="18"/>
      <c r="LL301" s="18"/>
      <c r="LM301" s="18"/>
      <c r="LN301" s="18"/>
      <c r="MY301" s="15">
        <v>7</v>
      </c>
      <c r="MZ301" s="18" t="s">
        <v>444</v>
      </c>
    </row>
    <row r="302" spans="1:364" s="15" customFormat="1" x14ac:dyDescent="0.25">
      <c r="A302" s="8" t="s">
        <v>1804</v>
      </c>
      <c r="B302" s="9">
        <v>42213</v>
      </c>
      <c r="C302" s="15" t="s">
        <v>894</v>
      </c>
      <c r="D302" s="15">
        <v>60</v>
      </c>
      <c r="E302" s="15">
        <v>13</v>
      </c>
      <c r="F302" s="18" t="s">
        <v>895</v>
      </c>
      <c r="J302" s="38">
        <v>18</v>
      </c>
      <c r="K302" s="38">
        <v>78</v>
      </c>
      <c r="L302" s="38">
        <v>91</v>
      </c>
      <c r="P302" s="15">
        <v>20</v>
      </c>
      <c r="R302" s="15">
        <v>29</v>
      </c>
      <c r="S302" s="15">
        <v>12</v>
      </c>
      <c r="T302" s="15">
        <v>45</v>
      </c>
      <c r="U302" s="15">
        <v>12</v>
      </c>
      <c r="V302" s="15">
        <v>20</v>
      </c>
      <c r="W302" s="15">
        <v>13</v>
      </c>
      <c r="X302" s="15">
        <v>22</v>
      </c>
      <c r="Y302" s="15">
        <v>8</v>
      </c>
      <c r="AB302" s="15">
        <v>8</v>
      </c>
      <c r="AC302" s="15">
        <v>8</v>
      </c>
      <c r="AD302" s="15">
        <v>7</v>
      </c>
      <c r="AE302" s="15">
        <v>8</v>
      </c>
      <c r="AF302" s="15">
        <v>7</v>
      </c>
      <c r="AG302" s="15">
        <v>9</v>
      </c>
      <c r="AJ302" s="15">
        <v>22</v>
      </c>
      <c r="AK302" s="15">
        <v>6</v>
      </c>
      <c r="AW302" s="15">
        <v>7</v>
      </c>
      <c r="AX302" s="15">
        <v>1</v>
      </c>
      <c r="AY302" s="15">
        <v>4</v>
      </c>
      <c r="AZ302" s="15">
        <v>2</v>
      </c>
      <c r="BA302" s="15">
        <v>38</v>
      </c>
      <c r="BB302" s="15">
        <v>12</v>
      </c>
      <c r="BC302" s="15">
        <v>17</v>
      </c>
      <c r="BD302" s="15">
        <v>8</v>
      </c>
      <c r="BE302" s="15">
        <v>20</v>
      </c>
      <c r="BF302" s="18" t="s">
        <v>344</v>
      </c>
      <c r="BG302" s="15">
        <v>6</v>
      </c>
      <c r="BH302" s="18" t="s">
        <v>365</v>
      </c>
      <c r="BI302" s="15">
        <v>43</v>
      </c>
      <c r="BJ302" s="18" t="s">
        <v>358</v>
      </c>
      <c r="BP302" s="18"/>
      <c r="BZ302" s="18"/>
      <c r="CB302" s="18"/>
      <c r="CD302" s="18"/>
      <c r="CL302" s="18"/>
      <c r="CM302" s="18"/>
      <c r="CN302" s="18"/>
      <c r="CO302" s="18"/>
      <c r="CP302" s="18"/>
      <c r="CQ302" s="18"/>
      <c r="CR302" s="18"/>
      <c r="EO302" s="18"/>
      <c r="GI302" s="15">
        <v>7</v>
      </c>
      <c r="GJ302" s="15">
        <v>0.69</v>
      </c>
      <c r="GQ302" s="15">
        <v>8</v>
      </c>
      <c r="GR302" s="15">
        <v>-1.43</v>
      </c>
      <c r="GS302" s="15">
        <v>29</v>
      </c>
      <c r="GT302" s="15">
        <v>-1.87</v>
      </c>
      <c r="GU302" s="15">
        <v>5</v>
      </c>
      <c r="GV302" s="15">
        <v>-0.08</v>
      </c>
      <c r="GW302" s="15">
        <v>3</v>
      </c>
      <c r="GX302" s="15">
        <v>-2.17</v>
      </c>
      <c r="GY302" s="15">
        <v>1</v>
      </c>
      <c r="GZ302" s="15">
        <v>-2.6</v>
      </c>
      <c r="HA302" s="15">
        <v>6</v>
      </c>
      <c r="HB302" s="15">
        <v>-5.77</v>
      </c>
      <c r="HC302" s="15">
        <v>3</v>
      </c>
      <c r="ID302" s="18"/>
      <c r="IF302" s="18"/>
      <c r="IG302" s="18"/>
      <c r="IH302" s="15">
        <v>34</v>
      </c>
      <c r="II302" s="18" t="s">
        <v>336</v>
      </c>
      <c r="IP302" s="15">
        <v>44</v>
      </c>
      <c r="IQ302" s="15">
        <v>53</v>
      </c>
      <c r="IR302" s="15">
        <v>18</v>
      </c>
      <c r="IS302" s="15">
        <v>47</v>
      </c>
      <c r="JB302" s="15">
        <v>45</v>
      </c>
      <c r="JC302" s="15">
        <v>34</v>
      </c>
      <c r="JG302" s="15">
        <v>43</v>
      </c>
      <c r="JH302" s="15">
        <v>67</v>
      </c>
      <c r="JV302" s="15">
        <v>46</v>
      </c>
      <c r="JW302" s="15">
        <v>36</v>
      </c>
      <c r="JX302" s="15">
        <v>1</v>
      </c>
      <c r="JY302" s="15">
        <v>116</v>
      </c>
      <c r="JZ302" s="15">
        <v>39</v>
      </c>
      <c r="KA302" s="15">
        <v>0</v>
      </c>
      <c r="KD302" s="15">
        <v>60</v>
      </c>
      <c r="KE302" s="15">
        <v>22</v>
      </c>
      <c r="KF302" s="15">
        <v>52</v>
      </c>
      <c r="KG302" s="15">
        <v>32</v>
      </c>
      <c r="KH302" s="15">
        <v>28</v>
      </c>
      <c r="KI302" s="15">
        <v>42</v>
      </c>
      <c r="KV302" s="18"/>
      <c r="LB302" s="18"/>
      <c r="LD302" s="18"/>
      <c r="LE302" s="18"/>
      <c r="LF302" s="18"/>
      <c r="LG302" s="18"/>
      <c r="LH302" s="18"/>
      <c r="LI302" s="18"/>
      <c r="LJ302" s="18"/>
      <c r="LK302" s="18"/>
      <c r="LL302" s="18"/>
      <c r="LM302" s="18"/>
      <c r="LN302" s="18"/>
      <c r="LO302" s="15">
        <v>6</v>
      </c>
      <c r="LP302" s="15">
        <v>55</v>
      </c>
      <c r="LQ302" s="15">
        <v>1</v>
      </c>
      <c r="LR302" s="15">
        <v>51</v>
      </c>
      <c r="LS302" s="15">
        <v>6</v>
      </c>
      <c r="LT302" s="15">
        <v>51</v>
      </c>
      <c r="LU302" s="15">
        <v>106</v>
      </c>
      <c r="LV302" s="15">
        <v>105</v>
      </c>
      <c r="MY302" s="15">
        <v>9</v>
      </c>
      <c r="MZ302" s="18"/>
    </row>
    <row r="303" spans="1:364" s="15" customFormat="1" x14ac:dyDescent="0.25">
      <c r="A303" s="8" t="s">
        <v>1758</v>
      </c>
      <c r="B303" s="9">
        <v>42325</v>
      </c>
      <c r="C303" s="15" t="s">
        <v>896</v>
      </c>
      <c r="D303" s="15">
        <v>54</v>
      </c>
      <c r="E303" s="15">
        <v>18</v>
      </c>
      <c r="F303" s="18" t="s">
        <v>897</v>
      </c>
      <c r="J303" s="38">
        <v>47</v>
      </c>
      <c r="K303" s="38">
        <v>120</v>
      </c>
      <c r="L303" s="38">
        <v>116</v>
      </c>
      <c r="P303" s="15">
        <v>16</v>
      </c>
      <c r="X303" s="15">
        <v>15</v>
      </c>
      <c r="Y303" s="15">
        <v>4</v>
      </c>
      <c r="AB303" s="15">
        <v>6</v>
      </c>
      <c r="AC303" s="15">
        <v>5</v>
      </c>
      <c r="AD303" s="15">
        <v>5</v>
      </c>
      <c r="AE303" s="15">
        <v>6</v>
      </c>
      <c r="AF303" s="15">
        <v>4</v>
      </c>
      <c r="AG303" s="15">
        <v>5</v>
      </c>
      <c r="AW303" s="15">
        <v>16</v>
      </c>
      <c r="AX303" s="15">
        <v>6</v>
      </c>
      <c r="AY303" s="15">
        <v>13</v>
      </c>
      <c r="AZ303" s="15">
        <v>7</v>
      </c>
      <c r="BA303" s="15">
        <v>40</v>
      </c>
      <c r="BB303" s="15">
        <v>12</v>
      </c>
      <c r="BC303" s="15">
        <v>26</v>
      </c>
      <c r="BD303" s="15">
        <v>10</v>
      </c>
      <c r="BE303" s="15">
        <v>24</v>
      </c>
      <c r="BF303" s="18" t="s">
        <v>334</v>
      </c>
      <c r="BG303" s="15">
        <v>7</v>
      </c>
      <c r="BH303" s="18" t="s">
        <v>358</v>
      </c>
      <c r="BI303" s="15">
        <v>42</v>
      </c>
      <c r="BJ303" s="18" t="s">
        <v>334</v>
      </c>
      <c r="BP303" s="18"/>
      <c r="BZ303" s="18"/>
      <c r="CB303" s="18"/>
      <c r="CD303" s="18"/>
      <c r="CL303" s="18"/>
      <c r="CM303" s="18"/>
      <c r="CN303" s="18"/>
      <c r="CO303" s="18"/>
      <c r="CP303" s="18"/>
      <c r="CQ303" s="18"/>
      <c r="CR303" s="18"/>
      <c r="EO303" s="18"/>
      <c r="GI303" s="15">
        <v>4</v>
      </c>
      <c r="GJ303" s="15">
        <v>-1.38</v>
      </c>
      <c r="GQ303" s="15">
        <v>14</v>
      </c>
      <c r="GR303" s="15">
        <v>0.86</v>
      </c>
      <c r="GS303" s="15">
        <v>48</v>
      </c>
      <c r="GT303" s="15">
        <v>0.05</v>
      </c>
      <c r="GU303" s="15">
        <v>5</v>
      </c>
      <c r="GV303" s="15">
        <v>-0.32</v>
      </c>
      <c r="GW303" s="15">
        <v>15</v>
      </c>
      <c r="GX303" s="15">
        <v>1.82</v>
      </c>
      <c r="GY303" s="15">
        <v>0</v>
      </c>
      <c r="GZ303" s="15">
        <v>-3.09</v>
      </c>
      <c r="HA303" s="15">
        <v>14</v>
      </c>
      <c r="HB303" s="15">
        <v>7.0000000000000007E-2</v>
      </c>
      <c r="HC303" s="15">
        <v>0</v>
      </c>
      <c r="ID303" s="18"/>
      <c r="IF303" s="18"/>
      <c r="IG303" s="18"/>
      <c r="II303" s="18"/>
      <c r="IP303" s="15">
        <v>27</v>
      </c>
      <c r="IQ303" s="15">
        <v>33</v>
      </c>
      <c r="IR303" s="15">
        <v>15</v>
      </c>
      <c r="IS303" s="15">
        <v>35</v>
      </c>
      <c r="JV303" s="15">
        <v>135</v>
      </c>
      <c r="JW303" s="15">
        <v>8</v>
      </c>
      <c r="JX303" s="15">
        <v>1</v>
      </c>
      <c r="JY303" s="15">
        <v>342</v>
      </c>
      <c r="JZ303" s="15">
        <v>4</v>
      </c>
      <c r="KA303" s="15">
        <v>2</v>
      </c>
      <c r="KD303" s="15">
        <v>45</v>
      </c>
      <c r="KE303" s="15">
        <v>4</v>
      </c>
      <c r="KF303" s="15">
        <v>36</v>
      </c>
      <c r="KG303" s="15">
        <v>13</v>
      </c>
      <c r="KH303" s="15">
        <v>27</v>
      </c>
      <c r="KI303" s="15">
        <v>33</v>
      </c>
      <c r="KV303" s="18"/>
      <c r="LB303" s="18"/>
      <c r="LD303" s="18"/>
      <c r="LE303" s="18"/>
      <c r="LF303" s="18"/>
      <c r="LG303" s="18"/>
      <c r="LH303" s="18"/>
      <c r="LI303" s="18"/>
      <c r="LJ303" s="18"/>
      <c r="LK303" s="18"/>
      <c r="LL303" s="18"/>
      <c r="LM303" s="18"/>
      <c r="LN303" s="18"/>
      <c r="MY303" s="15">
        <v>19</v>
      </c>
      <c r="MZ303" s="18"/>
    </row>
    <row r="304" spans="1:364" s="15" customFormat="1" x14ac:dyDescent="0.25">
      <c r="A304" s="8" t="s">
        <v>1799</v>
      </c>
      <c r="B304" s="9">
        <v>42222</v>
      </c>
      <c r="C304" s="15" t="s">
        <v>898</v>
      </c>
      <c r="D304" s="15">
        <v>68</v>
      </c>
      <c r="E304" s="15">
        <v>15</v>
      </c>
      <c r="F304" s="18" t="s">
        <v>899</v>
      </c>
      <c r="J304" s="38">
        <v>37</v>
      </c>
      <c r="K304" s="38">
        <v>107</v>
      </c>
      <c r="L304" s="38" t="s">
        <v>1928</v>
      </c>
      <c r="P304" s="15">
        <v>25</v>
      </c>
      <c r="R304" s="15">
        <v>29</v>
      </c>
      <c r="S304" s="15">
        <v>12</v>
      </c>
      <c r="T304" s="15">
        <v>24</v>
      </c>
      <c r="U304" s="15">
        <v>8</v>
      </c>
      <c r="V304" s="15">
        <v>15</v>
      </c>
      <c r="W304" s="15">
        <v>11</v>
      </c>
      <c r="X304" s="15">
        <v>28</v>
      </c>
      <c r="Y304" s="15">
        <v>11</v>
      </c>
      <c r="AB304" s="15">
        <v>10</v>
      </c>
      <c r="AC304" s="15">
        <v>10</v>
      </c>
      <c r="AD304" s="15">
        <v>9</v>
      </c>
      <c r="AE304" s="15">
        <v>11</v>
      </c>
      <c r="AF304" s="15">
        <v>9</v>
      </c>
      <c r="AG304" s="15">
        <v>11</v>
      </c>
      <c r="AJ304" s="15">
        <v>38</v>
      </c>
      <c r="AK304" s="15">
        <v>10</v>
      </c>
      <c r="AW304" s="15">
        <v>35</v>
      </c>
      <c r="AX304" s="15">
        <v>14</v>
      </c>
      <c r="AY304" s="15">
        <v>31</v>
      </c>
      <c r="AZ304" s="15">
        <v>14</v>
      </c>
      <c r="BA304" s="15">
        <v>28</v>
      </c>
      <c r="BB304" s="15">
        <v>8</v>
      </c>
      <c r="BC304" s="15">
        <v>25</v>
      </c>
      <c r="BD304" s="15">
        <v>11</v>
      </c>
      <c r="BE304" s="15">
        <v>27</v>
      </c>
      <c r="BF304" s="18" t="s">
        <v>358</v>
      </c>
      <c r="BG304" s="15">
        <v>5</v>
      </c>
      <c r="BH304" s="18" t="s">
        <v>334</v>
      </c>
      <c r="BI304" s="15">
        <v>43</v>
      </c>
      <c r="BJ304" s="18" t="s">
        <v>358</v>
      </c>
      <c r="BP304" s="18"/>
      <c r="BZ304" s="18"/>
      <c r="CB304" s="18"/>
      <c r="CD304" s="18"/>
      <c r="CL304" s="18"/>
      <c r="CM304" s="18"/>
      <c r="CN304" s="18"/>
      <c r="CO304" s="18"/>
      <c r="CP304" s="18"/>
      <c r="CQ304" s="18"/>
      <c r="CR304" s="18"/>
      <c r="EO304" s="18"/>
      <c r="GI304" s="15">
        <v>4</v>
      </c>
      <c r="GJ304" s="15">
        <v>-1.19</v>
      </c>
      <c r="GQ304" s="15">
        <v>13</v>
      </c>
      <c r="GR304" s="15">
        <v>0.74</v>
      </c>
      <c r="GS304" s="15">
        <v>46</v>
      </c>
      <c r="GT304" s="15">
        <v>0.34</v>
      </c>
      <c r="GU304" s="15">
        <v>4</v>
      </c>
      <c r="GV304" s="15">
        <v>-0.85</v>
      </c>
      <c r="GW304" s="15">
        <v>8</v>
      </c>
      <c r="GX304" s="15">
        <v>-0.45</v>
      </c>
      <c r="GY304" s="15">
        <v>7</v>
      </c>
      <c r="GZ304" s="15">
        <v>-0.6</v>
      </c>
      <c r="HA304" s="15">
        <v>13</v>
      </c>
      <c r="HB304" s="15">
        <v>-0.38</v>
      </c>
      <c r="HC304" s="15">
        <v>0</v>
      </c>
      <c r="ID304" s="18"/>
      <c r="IF304" s="18"/>
      <c r="IG304" s="18"/>
      <c r="IH304" s="15">
        <v>29</v>
      </c>
      <c r="II304" s="18" t="s">
        <v>341</v>
      </c>
      <c r="IP304" s="15">
        <v>27</v>
      </c>
      <c r="IQ304" s="15">
        <v>37</v>
      </c>
      <c r="IR304" s="15">
        <v>12</v>
      </c>
      <c r="IS304" s="15">
        <v>33</v>
      </c>
      <c r="JB304" s="15">
        <v>58</v>
      </c>
      <c r="JC304" s="15">
        <v>62</v>
      </c>
      <c r="JG304" s="15">
        <v>38</v>
      </c>
      <c r="JH304" s="15">
        <v>9</v>
      </c>
      <c r="JV304" s="15">
        <v>40</v>
      </c>
      <c r="JW304" s="15">
        <v>42</v>
      </c>
      <c r="JX304" s="15">
        <v>0</v>
      </c>
      <c r="JY304" s="15">
        <v>245</v>
      </c>
      <c r="JZ304" s="15">
        <v>26</v>
      </c>
      <c r="KA304" s="15">
        <v>6</v>
      </c>
      <c r="KD304" s="15">
        <v>72</v>
      </c>
      <c r="KE304" s="15">
        <v>28</v>
      </c>
      <c r="KF304" s="15">
        <v>53</v>
      </c>
      <c r="KG304" s="15">
        <v>32</v>
      </c>
      <c r="KH304" s="15">
        <v>23</v>
      </c>
      <c r="KI304" s="15">
        <v>37</v>
      </c>
      <c r="KV304" s="18"/>
      <c r="LB304" s="18"/>
      <c r="LD304" s="18"/>
      <c r="LE304" s="18"/>
      <c r="LF304" s="18"/>
      <c r="LG304" s="18"/>
      <c r="LH304" s="18"/>
      <c r="LI304" s="18"/>
      <c r="LJ304" s="18"/>
      <c r="LK304" s="18"/>
      <c r="LL304" s="18"/>
      <c r="LM304" s="18"/>
      <c r="LN304" s="18"/>
      <c r="LO304" s="15">
        <v>2</v>
      </c>
      <c r="LP304" s="15">
        <v>27</v>
      </c>
      <c r="LQ304" s="15">
        <v>8</v>
      </c>
      <c r="LR304" s="15">
        <v>37</v>
      </c>
      <c r="LS304" s="15">
        <v>26</v>
      </c>
      <c r="LT304" s="15">
        <v>33</v>
      </c>
      <c r="LU304" s="15">
        <v>64</v>
      </c>
      <c r="LV304" s="15">
        <v>70</v>
      </c>
      <c r="MY304" s="15">
        <v>3</v>
      </c>
      <c r="MZ304" s="18"/>
    </row>
    <row r="305" spans="1:364" s="15" customFormat="1" x14ac:dyDescent="0.25">
      <c r="A305" s="8" t="s">
        <v>1767</v>
      </c>
      <c r="B305" s="9">
        <v>42300</v>
      </c>
      <c r="C305" s="15" t="s">
        <v>900</v>
      </c>
      <c r="D305" s="15">
        <v>78</v>
      </c>
      <c r="E305" s="15">
        <v>12</v>
      </c>
      <c r="F305" s="18" t="s">
        <v>901</v>
      </c>
      <c r="J305" s="38">
        <v>23</v>
      </c>
      <c r="K305" s="38">
        <v>86</v>
      </c>
      <c r="L305" s="38">
        <v>93</v>
      </c>
      <c r="P305" s="15">
        <v>13</v>
      </c>
      <c r="R305" s="15">
        <v>21</v>
      </c>
      <c r="S305" s="15">
        <v>9</v>
      </c>
      <c r="V305" s="15">
        <v>7</v>
      </c>
      <c r="W305" s="15">
        <v>8</v>
      </c>
      <c r="X305" s="15">
        <v>19</v>
      </c>
      <c r="Y305" s="15">
        <v>8</v>
      </c>
      <c r="AB305" s="15">
        <v>8</v>
      </c>
      <c r="AC305" s="15">
        <v>8</v>
      </c>
      <c r="AD305" s="15">
        <v>6</v>
      </c>
      <c r="AE305" s="15">
        <v>8</v>
      </c>
      <c r="AF305" s="15">
        <v>5</v>
      </c>
      <c r="AG305" s="15">
        <v>8</v>
      </c>
      <c r="BF305" s="18"/>
      <c r="BH305" s="18"/>
      <c r="BJ305" s="18"/>
      <c r="BP305" s="18"/>
      <c r="BQ305" s="15">
        <v>10</v>
      </c>
      <c r="BR305" s="15">
        <v>3</v>
      </c>
      <c r="BS305" s="15">
        <v>0</v>
      </c>
      <c r="BT305" s="15">
        <v>1</v>
      </c>
      <c r="BU305" s="15">
        <v>20</v>
      </c>
      <c r="BV305" s="15">
        <v>7</v>
      </c>
      <c r="BW305" s="15">
        <v>2</v>
      </c>
      <c r="BX305" s="15">
        <v>4</v>
      </c>
      <c r="BY305" s="15">
        <v>11</v>
      </c>
      <c r="BZ305" s="18" t="s">
        <v>335</v>
      </c>
      <c r="CA305" s="15">
        <v>0</v>
      </c>
      <c r="CB305" s="18" t="s">
        <v>335</v>
      </c>
      <c r="CC305" s="15">
        <v>42</v>
      </c>
      <c r="CD305" s="18" t="s">
        <v>365</v>
      </c>
      <c r="CL305" s="18"/>
      <c r="CM305" s="18"/>
      <c r="CN305" s="18"/>
      <c r="CO305" s="18"/>
      <c r="CP305" s="18"/>
      <c r="CQ305" s="18"/>
      <c r="CR305" s="18"/>
      <c r="EO305" s="18"/>
      <c r="GI305" s="15">
        <v>4</v>
      </c>
      <c r="GJ305" s="15">
        <v>-0.94</v>
      </c>
      <c r="GQ305" s="15">
        <v>5</v>
      </c>
      <c r="GR305" s="15">
        <v>-2.21</v>
      </c>
      <c r="GS305" s="15">
        <v>21</v>
      </c>
      <c r="GT305" s="15">
        <v>-2.15</v>
      </c>
      <c r="GU305" s="15">
        <v>1</v>
      </c>
      <c r="GV305" s="15">
        <v>-1.81</v>
      </c>
      <c r="GW305" s="15">
        <v>2</v>
      </c>
      <c r="GX305" s="15">
        <v>-2.0299999999999998</v>
      </c>
      <c r="GY305" s="15">
        <v>0</v>
      </c>
      <c r="GZ305" s="15">
        <v>-2.92</v>
      </c>
      <c r="HA305" s="15">
        <v>11</v>
      </c>
      <c r="HB305" s="15">
        <v>-1.53</v>
      </c>
      <c r="HC305" s="15">
        <v>1</v>
      </c>
      <c r="ID305" s="18"/>
      <c r="IF305" s="18"/>
      <c r="IG305" s="18"/>
      <c r="IH305" s="15">
        <v>20.5</v>
      </c>
      <c r="II305" s="18" t="s">
        <v>337</v>
      </c>
      <c r="IP305" s="15">
        <v>17</v>
      </c>
      <c r="IQ305" s="15">
        <v>28</v>
      </c>
      <c r="IR305" s="15">
        <v>4</v>
      </c>
      <c r="IS305" s="15">
        <v>11</v>
      </c>
      <c r="JB305" s="15">
        <v>42</v>
      </c>
      <c r="JC305" s="15">
        <v>37</v>
      </c>
      <c r="JG305" s="15" t="s">
        <v>768</v>
      </c>
      <c r="JH305" s="15" t="s">
        <v>339</v>
      </c>
      <c r="JV305" s="15">
        <v>53</v>
      </c>
      <c r="JW305" s="15">
        <v>37</v>
      </c>
      <c r="JX305" s="15">
        <v>0</v>
      </c>
      <c r="JY305" s="15">
        <v>115</v>
      </c>
      <c r="JZ305" s="15">
        <v>45</v>
      </c>
      <c r="KA305" s="15">
        <v>1</v>
      </c>
      <c r="KD305" s="15">
        <v>50</v>
      </c>
      <c r="KE305" s="15">
        <v>15</v>
      </c>
      <c r="KF305" s="15">
        <v>42</v>
      </c>
      <c r="KG305" s="15">
        <v>25</v>
      </c>
      <c r="KH305" s="15">
        <v>23</v>
      </c>
      <c r="KI305" s="15">
        <v>40</v>
      </c>
      <c r="KV305" s="18"/>
      <c r="LB305" s="18"/>
      <c r="LD305" s="18"/>
      <c r="LE305" s="18"/>
      <c r="LF305" s="18"/>
      <c r="LG305" s="18"/>
      <c r="LH305" s="18"/>
      <c r="LI305" s="18"/>
      <c r="LJ305" s="18"/>
      <c r="LK305" s="18"/>
      <c r="LL305" s="18"/>
      <c r="LM305" s="18"/>
      <c r="LN305" s="18"/>
      <c r="LO305" s="15">
        <v>4</v>
      </c>
      <c r="LP305" s="15">
        <v>40</v>
      </c>
      <c r="LQ305" s="15">
        <v>7</v>
      </c>
      <c r="LR305" s="15">
        <v>40</v>
      </c>
      <c r="LS305" s="15">
        <v>19</v>
      </c>
      <c r="LT305" s="15">
        <v>43</v>
      </c>
      <c r="LU305" s="15">
        <v>80</v>
      </c>
      <c r="LV305" s="15">
        <v>83</v>
      </c>
      <c r="MY305" s="15">
        <v>5</v>
      </c>
      <c r="MZ305" s="18" t="s">
        <v>902</v>
      </c>
    </row>
    <row r="306" spans="1:364" s="15" customFormat="1" x14ac:dyDescent="0.25">
      <c r="A306" s="8" t="s">
        <v>1757</v>
      </c>
      <c r="B306" s="9">
        <v>42326</v>
      </c>
      <c r="C306" s="15" t="s">
        <v>903</v>
      </c>
      <c r="D306" s="15">
        <v>77</v>
      </c>
      <c r="E306" s="15">
        <v>16</v>
      </c>
      <c r="F306" s="18" t="s">
        <v>904</v>
      </c>
      <c r="J306" s="38">
        <v>42</v>
      </c>
      <c r="K306" s="38">
        <v>114</v>
      </c>
      <c r="L306" s="38">
        <v>113</v>
      </c>
      <c r="P306" s="15">
        <v>12</v>
      </c>
      <c r="X306" s="15">
        <v>12</v>
      </c>
      <c r="Y306" s="15">
        <v>3</v>
      </c>
      <c r="AB306" s="15">
        <v>6</v>
      </c>
      <c r="AC306" s="15">
        <v>6</v>
      </c>
      <c r="AD306" s="15">
        <v>4</v>
      </c>
      <c r="AE306" s="15">
        <v>5</v>
      </c>
      <c r="AF306" s="15">
        <v>2</v>
      </c>
      <c r="AG306" s="15">
        <v>4</v>
      </c>
      <c r="BF306" s="18"/>
      <c r="BH306" s="18"/>
      <c r="BJ306" s="18"/>
      <c r="BP306" s="18"/>
      <c r="BZ306" s="18"/>
      <c r="CB306" s="18"/>
      <c r="CD306" s="18"/>
      <c r="CL306" s="18"/>
      <c r="CM306" s="18"/>
      <c r="CN306" s="18"/>
      <c r="CO306" s="18"/>
      <c r="CP306" s="18"/>
      <c r="CQ306" s="18"/>
      <c r="CR306" s="18"/>
      <c r="EO306" s="18"/>
      <c r="ID306" s="18"/>
      <c r="IF306" s="18"/>
      <c r="IG306" s="18"/>
      <c r="II306" s="18"/>
      <c r="IP306" s="15">
        <v>28</v>
      </c>
      <c r="IQ306" s="15">
        <v>37</v>
      </c>
      <c r="IR306" s="15">
        <v>8</v>
      </c>
      <c r="IS306" s="15">
        <v>22</v>
      </c>
      <c r="JV306" s="15">
        <v>200</v>
      </c>
      <c r="JW306" s="15">
        <v>18</v>
      </c>
      <c r="JX306" s="15">
        <v>0</v>
      </c>
      <c r="JY306" s="15" t="s">
        <v>416</v>
      </c>
      <c r="KV306" s="18"/>
      <c r="LB306" s="18"/>
      <c r="LD306" s="18"/>
      <c r="LE306" s="18"/>
      <c r="LF306" s="18"/>
      <c r="LG306" s="18"/>
      <c r="LH306" s="18"/>
      <c r="LI306" s="18"/>
      <c r="LJ306" s="18"/>
      <c r="LK306" s="18"/>
      <c r="LL306" s="18"/>
      <c r="LM306" s="18"/>
      <c r="LN306" s="18"/>
      <c r="MY306" s="15">
        <v>0</v>
      </c>
      <c r="MZ306" s="18" t="s">
        <v>640</v>
      </c>
    </row>
    <row r="307" spans="1:364" s="15" customFormat="1" x14ac:dyDescent="0.25">
      <c r="A307" s="8" t="s">
        <v>1803</v>
      </c>
      <c r="B307" s="9">
        <v>42214</v>
      </c>
      <c r="C307" s="15" t="s">
        <v>905</v>
      </c>
      <c r="D307" s="15">
        <v>76</v>
      </c>
      <c r="E307" s="15">
        <v>12</v>
      </c>
      <c r="F307" s="18" t="s">
        <v>906</v>
      </c>
      <c r="J307" s="38">
        <v>42</v>
      </c>
      <c r="K307" s="38">
        <v>114</v>
      </c>
      <c r="L307" s="38">
        <v>108</v>
      </c>
      <c r="P307" s="15">
        <v>21</v>
      </c>
      <c r="R307" s="15">
        <v>24</v>
      </c>
      <c r="S307" s="15">
        <v>11</v>
      </c>
      <c r="V307" s="15">
        <v>7</v>
      </c>
      <c r="W307" s="15">
        <v>8</v>
      </c>
      <c r="X307" s="15">
        <v>27</v>
      </c>
      <c r="Y307" s="15">
        <v>12</v>
      </c>
      <c r="AB307" s="15">
        <v>10</v>
      </c>
      <c r="AC307" s="15">
        <v>10</v>
      </c>
      <c r="AD307" s="15">
        <v>9</v>
      </c>
      <c r="AE307" s="15">
        <v>12</v>
      </c>
      <c r="AF307" s="15">
        <v>8</v>
      </c>
      <c r="AG307" s="15">
        <v>11</v>
      </c>
      <c r="BF307" s="18"/>
      <c r="BH307" s="18"/>
      <c r="BJ307" s="18"/>
      <c r="BP307" s="18"/>
      <c r="BQ307" s="15">
        <v>19</v>
      </c>
      <c r="BR307" s="15">
        <v>6</v>
      </c>
      <c r="BS307" s="15">
        <v>10</v>
      </c>
      <c r="BT307" s="15">
        <v>8</v>
      </c>
      <c r="BU307" s="15">
        <v>23</v>
      </c>
      <c r="BV307" s="15">
        <v>8</v>
      </c>
      <c r="BW307" s="15">
        <v>4</v>
      </c>
      <c r="BX307" s="15">
        <v>5</v>
      </c>
      <c r="BY307" s="15">
        <v>13</v>
      </c>
      <c r="BZ307" s="18" t="s">
        <v>344</v>
      </c>
      <c r="CA307" s="15">
        <v>5</v>
      </c>
      <c r="CB307" s="18" t="s">
        <v>365</v>
      </c>
      <c r="CC307" s="15">
        <v>43</v>
      </c>
      <c r="CD307" s="18" t="s">
        <v>358</v>
      </c>
      <c r="CL307" s="18"/>
      <c r="CM307" s="18"/>
      <c r="CN307" s="18"/>
      <c r="CO307" s="18"/>
      <c r="CP307" s="18"/>
      <c r="CQ307" s="18"/>
      <c r="CR307" s="18"/>
      <c r="EO307" s="18"/>
      <c r="GI307" s="15">
        <v>5</v>
      </c>
      <c r="GJ307" s="15">
        <v>-0.31</v>
      </c>
      <c r="GQ307" s="15">
        <v>9</v>
      </c>
      <c r="GR307" s="15">
        <v>-0.54</v>
      </c>
      <c r="GS307" s="15">
        <v>38</v>
      </c>
      <c r="GT307" s="15">
        <v>0.12</v>
      </c>
      <c r="GU307" s="15">
        <v>5</v>
      </c>
      <c r="GV307" s="15">
        <v>0.69</v>
      </c>
      <c r="GW307" s="15">
        <v>5</v>
      </c>
      <c r="GX307" s="15">
        <v>-1.03</v>
      </c>
      <c r="GY307" s="15">
        <v>4</v>
      </c>
      <c r="GZ307" s="15">
        <v>-1.25</v>
      </c>
      <c r="HA307" s="15">
        <v>12</v>
      </c>
      <c r="HB307" s="15">
        <v>-0.87</v>
      </c>
      <c r="HC307" s="15">
        <v>2</v>
      </c>
      <c r="ID307" s="18"/>
      <c r="IF307" s="18"/>
      <c r="IG307" s="18"/>
      <c r="IH307" s="15">
        <v>20</v>
      </c>
      <c r="II307" s="18" t="s">
        <v>337</v>
      </c>
      <c r="IP307" s="15">
        <v>38</v>
      </c>
      <c r="IQ307" s="15">
        <v>51</v>
      </c>
      <c r="IR307" s="15">
        <v>9</v>
      </c>
      <c r="IS307" s="15">
        <v>29</v>
      </c>
      <c r="JB307" s="15">
        <v>53</v>
      </c>
      <c r="JC307" s="15">
        <v>50</v>
      </c>
      <c r="JV307" s="15">
        <v>36</v>
      </c>
      <c r="JW307" s="15">
        <v>51</v>
      </c>
      <c r="JX307" s="15">
        <v>0</v>
      </c>
      <c r="JY307" s="15">
        <v>150</v>
      </c>
      <c r="JZ307" s="15">
        <v>43</v>
      </c>
      <c r="KA307" s="15">
        <v>4</v>
      </c>
      <c r="KD307" s="15">
        <v>75</v>
      </c>
      <c r="KE307" s="15">
        <v>35</v>
      </c>
      <c r="KF307" s="15">
        <v>39</v>
      </c>
      <c r="KG307" s="15">
        <v>24</v>
      </c>
      <c r="KH307" s="15">
        <v>23</v>
      </c>
      <c r="KI307" s="15">
        <v>42</v>
      </c>
      <c r="KV307" s="18"/>
      <c r="LB307" s="18"/>
      <c r="LD307" s="18"/>
      <c r="LE307" s="18"/>
      <c r="LF307" s="18"/>
      <c r="LG307" s="18"/>
      <c r="LH307" s="18"/>
      <c r="LI307" s="18"/>
      <c r="LJ307" s="18"/>
      <c r="LK307" s="18"/>
      <c r="LL307" s="18"/>
      <c r="LM307" s="18"/>
      <c r="LN307" s="18"/>
      <c r="LO307" s="15">
        <v>5</v>
      </c>
      <c r="LP307" s="15">
        <v>45</v>
      </c>
      <c r="LQ307" s="15">
        <v>0</v>
      </c>
      <c r="LR307" s="15">
        <v>69</v>
      </c>
      <c r="LS307" s="15">
        <v>5</v>
      </c>
      <c r="LT307" s="15">
        <v>56</v>
      </c>
      <c r="LU307" s="15">
        <v>114</v>
      </c>
      <c r="LV307" s="15">
        <v>112</v>
      </c>
      <c r="MY307" s="15">
        <v>6</v>
      </c>
      <c r="MZ307" s="18" t="s">
        <v>907</v>
      </c>
    </row>
    <row r="308" spans="1:364" s="15" customFormat="1" x14ac:dyDescent="0.25">
      <c r="A308" s="8" t="s">
        <v>1793</v>
      </c>
      <c r="B308" s="9">
        <v>42237</v>
      </c>
      <c r="C308" s="15" t="s">
        <v>908</v>
      </c>
      <c r="D308" s="15">
        <v>86</v>
      </c>
      <c r="E308" s="15">
        <v>20</v>
      </c>
      <c r="F308" s="18" t="s">
        <v>909</v>
      </c>
      <c r="J308" s="38">
        <v>44</v>
      </c>
      <c r="K308" s="38">
        <v>119</v>
      </c>
      <c r="L308" s="38">
        <v>118</v>
      </c>
      <c r="P308" s="15">
        <v>4</v>
      </c>
      <c r="BF308" s="18"/>
      <c r="BH308" s="18"/>
      <c r="BJ308" s="18"/>
      <c r="BP308" s="18"/>
      <c r="BZ308" s="18"/>
      <c r="CB308" s="18"/>
      <c r="CD308" s="18"/>
      <c r="CL308" s="18"/>
      <c r="CM308" s="18"/>
      <c r="CN308" s="18"/>
      <c r="CO308" s="18"/>
      <c r="CP308" s="18"/>
      <c r="CQ308" s="18"/>
      <c r="CR308" s="18"/>
      <c r="EO308" s="18"/>
      <c r="ID308" s="18"/>
      <c r="IF308" s="18"/>
      <c r="IG308" s="18"/>
      <c r="II308" s="18"/>
      <c r="JV308" s="15">
        <v>164</v>
      </c>
      <c r="JW308" s="15" t="s">
        <v>839</v>
      </c>
      <c r="JX308" s="15">
        <v>0</v>
      </c>
      <c r="JY308" s="15" t="s">
        <v>416</v>
      </c>
      <c r="KA308" s="15" t="s">
        <v>910</v>
      </c>
      <c r="KB308" s="15">
        <v>0</v>
      </c>
      <c r="KC308" s="15">
        <v>0</v>
      </c>
      <c r="KV308" s="18"/>
      <c r="LB308" s="18"/>
      <c r="LD308" s="18"/>
      <c r="LE308" s="18"/>
      <c r="LF308" s="18"/>
      <c r="LG308" s="18"/>
      <c r="LH308" s="18"/>
      <c r="LI308" s="18"/>
      <c r="LJ308" s="18"/>
      <c r="LK308" s="18"/>
      <c r="LL308" s="18"/>
      <c r="LM308" s="18"/>
      <c r="LN308" s="18"/>
      <c r="MZ308" s="18" t="s">
        <v>644</v>
      </c>
    </row>
    <row r="309" spans="1:364" s="15" customFormat="1" x14ac:dyDescent="0.25">
      <c r="A309" s="8" t="s">
        <v>1790</v>
      </c>
      <c r="B309" s="9">
        <v>42243</v>
      </c>
      <c r="C309" s="15" t="s">
        <v>911</v>
      </c>
      <c r="D309" s="15">
        <v>49</v>
      </c>
      <c r="E309" s="15">
        <v>16</v>
      </c>
      <c r="F309" s="18" t="s">
        <v>912</v>
      </c>
      <c r="J309" s="38">
        <v>47</v>
      </c>
      <c r="K309" s="38">
        <v>120</v>
      </c>
      <c r="L309" s="38">
        <v>119</v>
      </c>
      <c r="P309" s="15">
        <v>23</v>
      </c>
      <c r="R309" s="15">
        <v>30</v>
      </c>
      <c r="S309" s="15">
        <v>12</v>
      </c>
      <c r="T309" s="15">
        <v>53</v>
      </c>
      <c r="U309" s="15">
        <v>13</v>
      </c>
      <c r="V309" s="15">
        <v>22</v>
      </c>
      <c r="W309" s="15">
        <v>14</v>
      </c>
      <c r="X309" s="15">
        <v>25</v>
      </c>
      <c r="Y309" s="15">
        <v>9</v>
      </c>
      <c r="AB309" s="15">
        <v>9</v>
      </c>
      <c r="AC309" s="15">
        <v>9</v>
      </c>
      <c r="AD309" s="15">
        <v>8</v>
      </c>
      <c r="AE309" s="15">
        <v>9</v>
      </c>
      <c r="AF309" s="15">
        <v>8</v>
      </c>
      <c r="AG309" s="15">
        <v>9</v>
      </c>
      <c r="AJ309" s="15">
        <v>51</v>
      </c>
      <c r="AK309" s="15">
        <v>14</v>
      </c>
      <c r="AW309" s="15">
        <v>17</v>
      </c>
      <c r="AX309" s="15">
        <v>6</v>
      </c>
      <c r="AY309" s="15">
        <v>16</v>
      </c>
      <c r="AZ309" s="15">
        <v>8</v>
      </c>
      <c r="BA309" s="15">
        <v>35</v>
      </c>
      <c r="BB309" s="15">
        <v>10</v>
      </c>
      <c r="BC309" s="15">
        <v>18</v>
      </c>
      <c r="BD309" s="15">
        <v>8</v>
      </c>
      <c r="BE309" s="15">
        <v>21</v>
      </c>
      <c r="BF309" s="18" t="s">
        <v>343</v>
      </c>
      <c r="BG309" s="15">
        <v>4</v>
      </c>
      <c r="BH309" s="18" t="s">
        <v>340</v>
      </c>
      <c r="BI309" s="15">
        <v>43</v>
      </c>
      <c r="BJ309" s="18" t="s">
        <v>358</v>
      </c>
      <c r="BP309" s="18"/>
      <c r="BZ309" s="18"/>
      <c r="CB309" s="18"/>
      <c r="CD309" s="18"/>
      <c r="CL309" s="18"/>
      <c r="CM309" s="18"/>
      <c r="CN309" s="18"/>
      <c r="CO309" s="18"/>
      <c r="CP309" s="18"/>
      <c r="CQ309" s="18"/>
      <c r="CR309" s="18"/>
      <c r="EO309" s="18"/>
      <c r="GI309" s="15">
        <v>6</v>
      </c>
      <c r="GJ309" s="15">
        <v>-0.35</v>
      </c>
      <c r="GQ309" s="15">
        <v>13</v>
      </c>
      <c r="GR309" s="15">
        <v>0.37</v>
      </c>
      <c r="GS309" s="15">
        <v>45</v>
      </c>
      <c r="GT309" s="15">
        <v>-0.71</v>
      </c>
      <c r="GU309" s="15">
        <v>4</v>
      </c>
      <c r="GV309" s="15">
        <v>-1.1100000000000001</v>
      </c>
      <c r="GW309" s="15">
        <v>12</v>
      </c>
      <c r="GX309" s="15">
        <v>0.62</v>
      </c>
      <c r="GY309" s="15">
        <v>10</v>
      </c>
      <c r="GZ309" s="15">
        <v>-7.0000000000000007E-2</v>
      </c>
      <c r="HA309" s="15" t="s">
        <v>872</v>
      </c>
      <c r="HB309" s="15" t="s">
        <v>872</v>
      </c>
      <c r="HC309" s="15" t="s">
        <v>872</v>
      </c>
      <c r="HD309" s="15" t="s">
        <v>872</v>
      </c>
      <c r="ID309" s="18"/>
      <c r="IF309" s="18"/>
      <c r="IG309" s="18"/>
      <c r="IH309" s="15">
        <v>34</v>
      </c>
      <c r="II309" s="18" t="s">
        <v>336</v>
      </c>
      <c r="IP309" s="15">
        <v>43</v>
      </c>
      <c r="IQ309" s="15">
        <v>50</v>
      </c>
      <c r="IR309" s="15">
        <v>19</v>
      </c>
      <c r="IS309" s="15">
        <v>45</v>
      </c>
      <c r="JB309" s="15">
        <v>60</v>
      </c>
      <c r="JC309" s="15">
        <v>66</v>
      </c>
      <c r="JG309" s="15">
        <v>44</v>
      </c>
      <c r="JH309" s="15">
        <v>82</v>
      </c>
      <c r="JV309" s="15">
        <v>29</v>
      </c>
      <c r="JW309" s="15">
        <v>43</v>
      </c>
      <c r="JX309" s="15">
        <v>0</v>
      </c>
      <c r="JY309" s="15">
        <v>124</v>
      </c>
      <c r="JZ309" s="15">
        <v>27</v>
      </c>
      <c r="KA309" s="15">
        <v>2</v>
      </c>
      <c r="KD309" s="15">
        <v>102</v>
      </c>
      <c r="KE309" s="15">
        <v>47</v>
      </c>
      <c r="KF309" s="15">
        <v>60</v>
      </c>
      <c r="KG309" s="15">
        <v>35</v>
      </c>
      <c r="KH309" s="15">
        <v>37</v>
      </c>
      <c r="KI309" s="15">
        <v>45</v>
      </c>
      <c r="KV309" s="18"/>
      <c r="LB309" s="18"/>
      <c r="LD309" s="18"/>
      <c r="LE309" s="18"/>
      <c r="LF309" s="18"/>
      <c r="LG309" s="18"/>
      <c r="LH309" s="18"/>
      <c r="LI309" s="18"/>
      <c r="LJ309" s="18"/>
      <c r="LK309" s="18"/>
      <c r="LL309" s="18"/>
      <c r="LM309" s="18"/>
      <c r="LN309" s="18"/>
      <c r="LO309" s="15">
        <v>6</v>
      </c>
      <c r="LP309" s="15">
        <v>53</v>
      </c>
      <c r="LQ309" s="15">
        <v>1</v>
      </c>
      <c r="LR309" s="15">
        <v>48</v>
      </c>
      <c r="LS309" s="15">
        <v>4</v>
      </c>
      <c r="LT309" s="15">
        <v>51</v>
      </c>
      <c r="LU309" s="15">
        <v>101</v>
      </c>
      <c r="LV309" s="15">
        <v>101</v>
      </c>
      <c r="MY309" s="15">
        <v>6</v>
      </c>
      <c r="MZ309" s="18"/>
    </row>
    <row r="310" spans="1:364" s="15" customFormat="1" x14ac:dyDescent="0.25">
      <c r="A310" s="8" t="s">
        <v>1747</v>
      </c>
      <c r="B310" s="9">
        <v>42355</v>
      </c>
      <c r="C310" s="15" t="s">
        <v>913</v>
      </c>
      <c r="D310" s="15">
        <v>84</v>
      </c>
      <c r="E310" s="15">
        <v>12</v>
      </c>
      <c r="F310" s="18" t="s">
        <v>914</v>
      </c>
      <c r="J310" s="38">
        <v>37</v>
      </c>
      <c r="K310" s="38">
        <v>108</v>
      </c>
      <c r="L310" s="38">
        <v>104</v>
      </c>
      <c r="BF310" s="18"/>
      <c r="BH310" s="18"/>
      <c r="BJ310" s="18"/>
      <c r="BP310" s="18"/>
      <c r="BZ310" s="18"/>
      <c r="CB310" s="18"/>
      <c r="CD310" s="18"/>
      <c r="CL310" s="18"/>
      <c r="CM310" s="18"/>
      <c r="CN310" s="18"/>
      <c r="CO310" s="18"/>
      <c r="CP310" s="18"/>
      <c r="CQ310" s="18"/>
      <c r="CR310" s="18"/>
      <c r="EO310" s="18"/>
      <c r="ID310" s="18"/>
      <c r="IF310" s="18"/>
      <c r="IG310" s="18"/>
      <c r="II310" s="18"/>
      <c r="IP310" s="15">
        <v>38</v>
      </c>
      <c r="IQ310" s="15">
        <v>52</v>
      </c>
      <c r="IR310" s="15">
        <v>9</v>
      </c>
      <c r="IS310" s="15">
        <v>31</v>
      </c>
      <c r="JB310" s="15">
        <v>50</v>
      </c>
      <c r="JC310" s="15">
        <v>50</v>
      </c>
      <c r="JG310" s="15">
        <v>44</v>
      </c>
      <c r="JH310" s="15">
        <v>82</v>
      </c>
      <c r="JV310" s="15">
        <v>32</v>
      </c>
      <c r="JW310" s="15">
        <v>59</v>
      </c>
      <c r="JX310" s="15">
        <v>0</v>
      </c>
      <c r="JY310" s="15">
        <v>120</v>
      </c>
      <c r="JZ310" s="15">
        <v>52</v>
      </c>
      <c r="KA310" s="15">
        <v>2</v>
      </c>
      <c r="KD310" s="15">
        <v>79</v>
      </c>
      <c r="KE310" s="15">
        <v>39</v>
      </c>
      <c r="KF310" s="15">
        <v>63</v>
      </c>
      <c r="KG310" s="15">
        <v>45</v>
      </c>
      <c r="KH310" s="15">
        <v>25</v>
      </c>
      <c r="KI310" s="15">
        <v>46</v>
      </c>
      <c r="KV310" s="18"/>
      <c r="LB310" s="18"/>
      <c r="LD310" s="18"/>
      <c r="LE310" s="18"/>
      <c r="LF310" s="18"/>
      <c r="LG310" s="18"/>
      <c r="LH310" s="18"/>
      <c r="LI310" s="18"/>
      <c r="LJ310" s="18"/>
      <c r="LK310" s="18"/>
      <c r="LL310" s="18"/>
      <c r="LM310" s="18"/>
      <c r="LN310" s="18"/>
      <c r="LO310" s="15">
        <v>2</v>
      </c>
      <c r="LP310" s="15">
        <v>33</v>
      </c>
      <c r="LQ310" s="15">
        <v>4</v>
      </c>
      <c r="LR310" s="15">
        <v>47</v>
      </c>
      <c r="LS310" s="15">
        <v>18</v>
      </c>
      <c r="LT310" s="15">
        <v>47</v>
      </c>
      <c r="LU310" s="15">
        <v>80</v>
      </c>
      <c r="LV310" s="15">
        <v>83</v>
      </c>
      <c r="MY310" s="15">
        <v>3</v>
      </c>
      <c r="MZ310" s="18" t="s">
        <v>907</v>
      </c>
    </row>
    <row r="311" spans="1:364" s="15" customFormat="1" x14ac:dyDescent="0.25">
      <c r="A311" s="8" t="s">
        <v>1772</v>
      </c>
      <c r="B311" s="9">
        <v>42297</v>
      </c>
      <c r="C311" s="15" t="s">
        <v>915</v>
      </c>
      <c r="D311" s="15">
        <v>71</v>
      </c>
      <c r="E311" s="15">
        <v>12</v>
      </c>
      <c r="F311" s="18" t="s">
        <v>916</v>
      </c>
      <c r="J311" s="38">
        <v>31</v>
      </c>
      <c r="K311" s="38">
        <v>98</v>
      </c>
      <c r="L311" s="38">
        <v>91</v>
      </c>
      <c r="P311" s="15">
        <v>11</v>
      </c>
      <c r="BF311" s="18"/>
      <c r="BH311" s="18"/>
      <c r="BJ311" s="18"/>
      <c r="BP311" s="18"/>
      <c r="BZ311" s="18"/>
      <c r="CB311" s="18"/>
      <c r="CD311" s="18"/>
      <c r="CL311" s="18"/>
      <c r="CM311" s="18"/>
      <c r="CN311" s="18"/>
      <c r="CO311" s="18"/>
      <c r="CP311" s="18"/>
      <c r="CQ311" s="18"/>
      <c r="CR311" s="18"/>
      <c r="EO311" s="18"/>
      <c r="ID311" s="18"/>
      <c r="IF311" s="18"/>
      <c r="IG311" s="18"/>
      <c r="II311" s="18"/>
      <c r="JV311" s="15">
        <v>121</v>
      </c>
      <c r="JW311" s="15">
        <v>26</v>
      </c>
      <c r="JX311" s="15">
        <v>0</v>
      </c>
      <c r="JY311" s="15" t="s">
        <v>416</v>
      </c>
      <c r="KV311" s="18"/>
      <c r="LB311" s="18"/>
      <c r="LD311" s="18"/>
      <c r="LE311" s="18"/>
      <c r="LF311" s="18"/>
      <c r="LG311" s="18"/>
      <c r="LH311" s="18"/>
      <c r="LI311" s="18"/>
      <c r="LJ311" s="18"/>
      <c r="LK311" s="18"/>
      <c r="LL311" s="18"/>
      <c r="LM311" s="18"/>
      <c r="LN311" s="18"/>
      <c r="MY311" s="15">
        <v>12</v>
      </c>
      <c r="MZ311" s="18" t="s">
        <v>530</v>
      </c>
    </row>
    <row r="312" spans="1:364" s="15" customFormat="1" x14ac:dyDescent="0.25">
      <c r="A312" s="8" t="s">
        <v>1739</v>
      </c>
      <c r="B312" s="9">
        <v>42394</v>
      </c>
      <c r="C312" s="15" t="s">
        <v>917</v>
      </c>
      <c r="D312" s="15">
        <v>63</v>
      </c>
      <c r="E312" s="15">
        <v>13</v>
      </c>
      <c r="F312" s="18" t="s">
        <v>918</v>
      </c>
      <c r="J312" s="38">
        <v>49</v>
      </c>
      <c r="K312" s="38"/>
      <c r="L312" s="38">
        <v>117</v>
      </c>
      <c r="R312" s="15">
        <v>33</v>
      </c>
      <c r="S312" s="15">
        <v>15</v>
      </c>
      <c r="V312" s="15">
        <v>23</v>
      </c>
      <c r="W312" s="15">
        <v>16</v>
      </c>
      <c r="X312" s="15">
        <v>29</v>
      </c>
      <c r="Y312" s="15">
        <v>11</v>
      </c>
      <c r="AB312" s="15">
        <v>11</v>
      </c>
      <c r="AC312" s="15">
        <v>11</v>
      </c>
      <c r="AD312" s="15">
        <v>8</v>
      </c>
      <c r="AE312" s="15">
        <v>10</v>
      </c>
      <c r="AF312" s="15">
        <v>10</v>
      </c>
      <c r="AG312" s="15">
        <v>12</v>
      </c>
      <c r="AW312" s="15">
        <v>32</v>
      </c>
      <c r="AX312" s="15">
        <v>13</v>
      </c>
      <c r="AY312" s="15">
        <v>29</v>
      </c>
      <c r="AZ312" s="15">
        <v>13</v>
      </c>
      <c r="BA312" s="15">
        <v>30</v>
      </c>
      <c r="BB312" s="15">
        <v>8</v>
      </c>
      <c r="BC312" s="15">
        <v>27</v>
      </c>
      <c r="BD312" s="15">
        <v>11</v>
      </c>
      <c r="BE312" s="15">
        <v>27</v>
      </c>
      <c r="BF312" s="18" t="s">
        <v>358</v>
      </c>
      <c r="BG312" s="15">
        <v>7</v>
      </c>
      <c r="BH312" s="18" t="s">
        <v>358</v>
      </c>
      <c r="BI312" s="15">
        <v>42</v>
      </c>
      <c r="BJ312" s="18" t="s">
        <v>334</v>
      </c>
      <c r="BP312" s="18"/>
      <c r="BZ312" s="18"/>
      <c r="CB312" s="18"/>
      <c r="CD312" s="18"/>
      <c r="CL312" s="18"/>
      <c r="CM312" s="18"/>
      <c r="CN312" s="18"/>
      <c r="CO312" s="18"/>
      <c r="CP312" s="18"/>
      <c r="CQ312" s="18"/>
      <c r="CR312" s="18"/>
      <c r="EO312" s="18"/>
      <c r="GI312" s="15">
        <v>5</v>
      </c>
      <c r="GJ312" s="15">
        <v>-0.56000000000000005</v>
      </c>
      <c r="GQ312" s="15">
        <v>13</v>
      </c>
      <c r="GR312" s="15">
        <v>0.74</v>
      </c>
      <c r="GS312" s="15">
        <v>51</v>
      </c>
      <c r="GT312" s="15">
        <v>0.99</v>
      </c>
      <c r="GU312" s="15">
        <v>5</v>
      </c>
      <c r="GV312" s="15">
        <v>-0.08</v>
      </c>
      <c r="GW312" s="15">
        <v>9</v>
      </c>
      <c r="GX312" s="15">
        <v>-0.1</v>
      </c>
      <c r="GY312" s="15">
        <v>8</v>
      </c>
      <c r="GZ312" s="15">
        <v>-0.27</v>
      </c>
      <c r="HA312" s="15">
        <v>11</v>
      </c>
      <c r="HB312" s="15">
        <v>-1.92</v>
      </c>
      <c r="HC312" s="15">
        <v>1</v>
      </c>
      <c r="ID312" s="18"/>
      <c r="IF312" s="18"/>
      <c r="IG312" s="18"/>
      <c r="IH312" s="15">
        <v>31</v>
      </c>
      <c r="II312" s="18" t="s">
        <v>352</v>
      </c>
      <c r="IP312" s="15">
        <v>58</v>
      </c>
      <c r="IQ312" s="15">
        <v>66</v>
      </c>
      <c r="IR312" s="15">
        <v>18</v>
      </c>
      <c r="IS312" s="15">
        <v>46</v>
      </c>
      <c r="JB312" s="15">
        <v>59</v>
      </c>
      <c r="JC312" s="15">
        <v>67</v>
      </c>
      <c r="JG312" s="15">
        <v>40</v>
      </c>
      <c r="JH312" s="15">
        <v>24</v>
      </c>
      <c r="JV312" s="15">
        <v>26</v>
      </c>
      <c r="JW312" s="15">
        <v>55</v>
      </c>
      <c r="JX312" s="15">
        <v>0</v>
      </c>
      <c r="JY312" s="15">
        <v>79</v>
      </c>
      <c r="JZ312" s="15">
        <v>48</v>
      </c>
      <c r="KA312" s="15">
        <v>0</v>
      </c>
      <c r="KD312" s="15">
        <v>99</v>
      </c>
      <c r="KE312" s="15">
        <v>50</v>
      </c>
      <c r="KF312" s="15">
        <v>66</v>
      </c>
      <c r="KG312" s="15">
        <v>44</v>
      </c>
      <c r="KH312" s="15">
        <v>27</v>
      </c>
      <c r="KI312" s="15">
        <v>42</v>
      </c>
      <c r="KV312" s="18"/>
      <c r="LB312" s="18"/>
      <c r="LD312" s="18"/>
      <c r="LE312" s="18"/>
      <c r="LF312" s="18"/>
      <c r="LG312" s="18"/>
      <c r="LH312" s="18"/>
      <c r="LI312" s="18"/>
      <c r="LJ312" s="18"/>
      <c r="LK312" s="18"/>
      <c r="LL312" s="18"/>
      <c r="LM312" s="18"/>
      <c r="LN312" s="18"/>
      <c r="LO312" s="15">
        <v>6</v>
      </c>
      <c r="LP312" s="15">
        <v>56</v>
      </c>
      <c r="LQ312" s="15">
        <v>1</v>
      </c>
      <c r="LR312" s="15">
        <v>52</v>
      </c>
      <c r="LS312" s="15">
        <v>9</v>
      </c>
      <c r="LT312" s="15">
        <v>43</v>
      </c>
      <c r="LU312" s="15">
        <v>108</v>
      </c>
      <c r="LV312" s="15">
        <v>107</v>
      </c>
      <c r="MY312" s="15">
        <v>14</v>
      </c>
      <c r="MZ312" s="18" t="s">
        <v>439</v>
      </c>
    </row>
    <row r="313" spans="1:364" s="15" customFormat="1" x14ac:dyDescent="0.25">
      <c r="A313" s="8" t="s">
        <v>1791</v>
      </c>
      <c r="B313" s="9">
        <v>42240</v>
      </c>
      <c r="C313" s="15" t="s">
        <v>919</v>
      </c>
      <c r="D313" s="15">
        <v>69</v>
      </c>
      <c r="E313" s="15">
        <v>15</v>
      </c>
      <c r="F313" s="18" t="s">
        <v>920</v>
      </c>
      <c r="J313" s="38" t="s">
        <v>1924</v>
      </c>
      <c r="K313" s="38"/>
      <c r="L313" s="38">
        <v>111</v>
      </c>
      <c r="P313" s="15">
        <v>26</v>
      </c>
      <c r="R313" s="15">
        <v>31</v>
      </c>
      <c r="S313" s="15">
        <v>14</v>
      </c>
      <c r="T313" s="15">
        <v>39</v>
      </c>
      <c r="U313" s="15">
        <v>12</v>
      </c>
      <c r="V313" s="15">
        <v>21</v>
      </c>
      <c r="W313" s="15">
        <v>14</v>
      </c>
      <c r="X313" s="15">
        <v>19</v>
      </c>
      <c r="Y313" s="15">
        <v>7</v>
      </c>
      <c r="AB313" s="15">
        <v>6</v>
      </c>
      <c r="AC313" s="15">
        <v>5</v>
      </c>
      <c r="AD313" s="15">
        <v>6</v>
      </c>
      <c r="AE313" s="15">
        <v>8</v>
      </c>
      <c r="AF313" s="15">
        <v>7</v>
      </c>
      <c r="AG313" s="15">
        <v>9</v>
      </c>
      <c r="AJ313" s="15">
        <v>47</v>
      </c>
      <c r="AK313" s="15">
        <v>13</v>
      </c>
      <c r="AW313" s="15">
        <v>29</v>
      </c>
      <c r="AX313" s="15">
        <v>12</v>
      </c>
      <c r="AY313" s="15">
        <v>25</v>
      </c>
      <c r="AZ313" s="15">
        <v>12</v>
      </c>
      <c r="BA313" s="15">
        <v>34</v>
      </c>
      <c r="BB313" s="15">
        <v>11</v>
      </c>
      <c r="BC313" s="15">
        <v>28</v>
      </c>
      <c r="BD313" s="15">
        <v>12</v>
      </c>
      <c r="BE313" s="15">
        <v>27</v>
      </c>
      <c r="BF313" s="18" t="s">
        <v>358</v>
      </c>
      <c r="BG313" s="15">
        <v>6</v>
      </c>
      <c r="BH313" s="18" t="s">
        <v>358</v>
      </c>
      <c r="BI313" s="15">
        <v>42</v>
      </c>
      <c r="BJ313" s="18" t="s">
        <v>334</v>
      </c>
      <c r="BP313" s="18"/>
      <c r="BZ313" s="18"/>
      <c r="CB313" s="18"/>
      <c r="CD313" s="18"/>
      <c r="CL313" s="18"/>
      <c r="CM313" s="18"/>
      <c r="CN313" s="18"/>
      <c r="CO313" s="18"/>
      <c r="CP313" s="18"/>
      <c r="CQ313" s="18"/>
      <c r="CR313" s="18"/>
      <c r="EO313" s="18"/>
      <c r="GI313" s="15">
        <v>6</v>
      </c>
      <c r="GJ313" s="15">
        <v>0.06</v>
      </c>
      <c r="GQ313" s="15">
        <v>13</v>
      </c>
      <c r="GR313" s="15">
        <v>0.74</v>
      </c>
      <c r="GS313" s="15">
        <v>51</v>
      </c>
      <c r="GT313" s="15">
        <v>0.99</v>
      </c>
      <c r="GU313" s="15">
        <v>6</v>
      </c>
      <c r="GV313" s="15">
        <v>0.69</v>
      </c>
      <c r="GW313" s="15">
        <v>12</v>
      </c>
      <c r="GX313" s="15">
        <v>0.93</v>
      </c>
      <c r="GY313" s="15">
        <v>9</v>
      </c>
      <c r="GZ313" s="15">
        <v>7.0000000000000007E-2</v>
      </c>
      <c r="HA313" s="15">
        <v>14</v>
      </c>
      <c r="HB313" s="15">
        <v>0.38</v>
      </c>
      <c r="HC313" s="15">
        <v>0</v>
      </c>
      <c r="ID313" s="18"/>
      <c r="IF313" s="18"/>
      <c r="IG313" s="18"/>
      <c r="IH313" s="15">
        <v>35</v>
      </c>
      <c r="II313" s="18" t="s">
        <v>336</v>
      </c>
      <c r="IP313" s="15">
        <v>26</v>
      </c>
      <c r="IQ313" s="15">
        <v>37</v>
      </c>
      <c r="IR313" s="15">
        <v>20</v>
      </c>
      <c r="IS313" s="15">
        <v>50</v>
      </c>
      <c r="JB313" s="15">
        <v>59</v>
      </c>
      <c r="JC313" s="15">
        <v>67</v>
      </c>
      <c r="JG313" s="15">
        <v>43</v>
      </c>
      <c r="JH313" s="15">
        <v>67</v>
      </c>
      <c r="JV313" s="15">
        <v>33</v>
      </c>
      <c r="JW313" s="15">
        <v>51</v>
      </c>
      <c r="JX313" s="15">
        <v>0</v>
      </c>
      <c r="JY313" s="15">
        <v>115</v>
      </c>
      <c r="JZ313" s="15">
        <v>40</v>
      </c>
      <c r="KA313" s="15">
        <v>3</v>
      </c>
      <c r="KD313" s="15">
        <v>86</v>
      </c>
      <c r="KE313" s="15">
        <v>38</v>
      </c>
      <c r="KF313" s="15">
        <v>64</v>
      </c>
      <c r="KG313" s="15">
        <v>41</v>
      </c>
      <c r="KH313" s="15">
        <v>38</v>
      </c>
      <c r="KI313" s="15">
        <v>51</v>
      </c>
      <c r="KV313" s="18"/>
      <c r="LB313" s="18"/>
      <c r="LD313" s="18"/>
      <c r="LE313" s="18"/>
      <c r="LF313" s="18"/>
      <c r="LG313" s="18"/>
      <c r="LH313" s="18"/>
      <c r="LI313" s="18"/>
      <c r="LJ313" s="18"/>
      <c r="LK313" s="18"/>
      <c r="LL313" s="18"/>
      <c r="LM313" s="18"/>
      <c r="LN313" s="18"/>
      <c r="LO313" s="15">
        <v>6</v>
      </c>
      <c r="LP313" s="15">
        <v>57</v>
      </c>
      <c r="LQ313" s="15">
        <v>1</v>
      </c>
      <c r="LR313" s="15">
        <v>53</v>
      </c>
      <c r="LS313" s="15">
        <v>2</v>
      </c>
      <c r="LT313" s="15">
        <v>64</v>
      </c>
      <c r="LU313" s="15">
        <v>110</v>
      </c>
      <c r="LV313" s="15">
        <v>108</v>
      </c>
      <c r="MY313" s="15">
        <v>14</v>
      </c>
      <c r="MZ313" s="18" t="s">
        <v>464</v>
      </c>
    </row>
    <row r="314" spans="1:364" s="15" customFormat="1" x14ac:dyDescent="0.25">
      <c r="A314" s="8" t="s">
        <v>1818</v>
      </c>
      <c r="B314" s="9">
        <v>42180</v>
      </c>
      <c r="C314" s="15" t="s">
        <v>921</v>
      </c>
      <c r="D314" s="15">
        <v>66</v>
      </c>
      <c r="E314" s="15">
        <v>13</v>
      </c>
      <c r="F314" s="18" t="s">
        <v>922</v>
      </c>
      <c r="J314" s="38">
        <v>34</v>
      </c>
      <c r="K314" s="38">
        <v>102</v>
      </c>
      <c r="L314" s="38">
        <v>103</v>
      </c>
      <c r="P314" s="15">
        <v>23</v>
      </c>
      <c r="R314" s="15">
        <v>24</v>
      </c>
      <c r="S314" s="15">
        <v>10</v>
      </c>
      <c r="T314" s="15">
        <v>24</v>
      </c>
      <c r="U314" s="15">
        <v>8</v>
      </c>
      <c r="V314" s="15">
        <v>10</v>
      </c>
      <c r="W314" s="15">
        <v>8</v>
      </c>
      <c r="X314" s="15">
        <v>19</v>
      </c>
      <c r="Y314" s="15">
        <v>7</v>
      </c>
      <c r="AB314" s="15">
        <v>9</v>
      </c>
      <c r="AC314" s="15">
        <v>9</v>
      </c>
      <c r="AD314" s="15">
        <v>4</v>
      </c>
      <c r="AE314" s="15">
        <v>5</v>
      </c>
      <c r="AF314" s="15">
        <v>6</v>
      </c>
      <c r="AG314" s="15">
        <v>8</v>
      </c>
      <c r="AJ314" s="15">
        <v>42</v>
      </c>
      <c r="AK314" s="15">
        <v>11</v>
      </c>
      <c r="BF314" s="18"/>
      <c r="BH314" s="18"/>
      <c r="BJ314" s="18"/>
      <c r="BP314" s="18"/>
      <c r="BQ314" s="15">
        <v>19</v>
      </c>
      <c r="BR314" s="15">
        <v>5</v>
      </c>
      <c r="BS314" s="15">
        <v>10</v>
      </c>
      <c r="BT314" s="15">
        <v>6</v>
      </c>
      <c r="BU314" s="15">
        <v>24</v>
      </c>
      <c r="BV314" s="15">
        <v>6</v>
      </c>
      <c r="BW314" s="15">
        <v>0</v>
      </c>
      <c r="BX314" s="15">
        <v>1</v>
      </c>
      <c r="BY314" s="15">
        <v>15</v>
      </c>
      <c r="BZ314" s="18" t="s">
        <v>344</v>
      </c>
      <c r="CA314" s="15">
        <v>1</v>
      </c>
      <c r="CB314" s="18" t="s">
        <v>344</v>
      </c>
      <c r="CC314" s="15">
        <v>42</v>
      </c>
      <c r="CD314" s="18" t="s">
        <v>334</v>
      </c>
      <c r="CL314" s="18"/>
      <c r="CM314" s="18"/>
      <c r="CN314" s="18"/>
      <c r="CO314" s="18"/>
      <c r="CP314" s="18"/>
      <c r="CQ314" s="18"/>
      <c r="CR314" s="18"/>
      <c r="EO314" s="18"/>
      <c r="GI314" s="15">
        <v>3</v>
      </c>
      <c r="GJ314" s="15">
        <v>-1.81</v>
      </c>
      <c r="GQ314" s="15">
        <v>8</v>
      </c>
      <c r="GR314" s="15">
        <v>-1.43</v>
      </c>
      <c r="GS314" s="15">
        <v>28</v>
      </c>
      <c r="GT314" s="15">
        <v>-2</v>
      </c>
      <c r="GU314" s="15">
        <v>3</v>
      </c>
      <c r="GV314" s="15">
        <v>-1.62</v>
      </c>
      <c r="GW314" s="15">
        <v>4</v>
      </c>
      <c r="GX314" s="15">
        <v>-1.83</v>
      </c>
      <c r="GY314" s="15">
        <v>0</v>
      </c>
      <c r="GZ314" s="15">
        <v>-2.93</v>
      </c>
      <c r="HA314" s="15">
        <v>10</v>
      </c>
      <c r="HB314" s="15">
        <v>-2.69</v>
      </c>
      <c r="HC314" s="15">
        <v>0</v>
      </c>
      <c r="ID314" s="18"/>
      <c r="IF314" s="18"/>
      <c r="IG314" s="18"/>
      <c r="IH314" s="15">
        <v>33</v>
      </c>
      <c r="II314" s="18" t="s">
        <v>336</v>
      </c>
      <c r="IP314" s="15">
        <v>27</v>
      </c>
      <c r="IQ314" s="15">
        <v>38</v>
      </c>
      <c r="IR314" s="15">
        <v>16</v>
      </c>
      <c r="IS314" s="15">
        <v>43</v>
      </c>
      <c r="JB314" s="15">
        <v>55</v>
      </c>
      <c r="JC314" s="15">
        <v>48</v>
      </c>
      <c r="JG314" s="15">
        <v>44</v>
      </c>
      <c r="JH314" s="15">
        <v>82</v>
      </c>
      <c r="JV314" s="15">
        <v>47</v>
      </c>
      <c r="JW314" s="15">
        <v>38</v>
      </c>
      <c r="JX314" s="15">
        <v>0</v>
      </c>
      <c r="JY314" s="15">
        <v>123</v>
      </c>
      <c r="JZ314" s="15">
        <v>41</v>
      </c>
      <c r="KA314" s="15">
        <v>0</v>
      </c>
      <c r="KD314" s="15">
        <v>78</v>
      </c>
      <c r="KE314" s="15">
        <v>35</v>
      </c>
      <c r="KF314" s="15">
        <v>46</v>
      </c>
      <c r="KG314" s="15">
        <v>28</v>
      </c>
      <c r="KH314" s="15">
        <v>28</v>
      </c>
      <c r="KI314" s="15">
        <v>44</v>
      </c>
      <c r="KV314" s="18"/>
      <c r="LB314" s="18"/>
      <c r="LD314" s="18"/>
      <c r="LE314" s="18"/>
      <c r="LF314" s="18"/>
      <c r="LG314" s="18"/>
      <c r="LH314" s="18"/>
      <c r="LI314" s="18"/>
      <c r="LJ314" s="18"/>
      <c r="LK314" s="18"/>
      <c r="LL314" s="18"/>
      <c r="LM314" s="18"/>
      <c r="LN314" s="18"/>
      <c r="LO314" s="15">
        <v>4</v>
      </c>
      <c r="LP314" s="15">
        <v>37</v>
      </c>
      <c r="LQ314" s="15">
        <v>8</v>
      </c>
      <c r="LR314" s="15">
        <v>37</v>
      </c>
      <c r="LS314" s="15">
        <v>16</v>
      </c>
      <c r="LT314" s="15">
        <v>41</v>
      </c>
      <c r="LU314" s="15">
        <v>74</v>
      </c>
      <c r="LV314" s="15">
        <v>79</v>
      </c>
      <c r="MZ314" s="18"/>
    </row>
    <row r="315" spans="1:364" s="15" customFormat="1" x14ac:dyDescent="0.25">
      <c r="A315" s="8" t="s">
        <v>1733</v>
      </c>
      <c r="B315" s="9">
        <v>42416</v>
      </c>
      <c r="C315" s="15" t="s">
        <v>923</v>
      </c>
      <c r="D315" s="15">
        <v>78</v>
      </c>
      <c r="E315" s="15">
        <v>15</v>
      </c>
      <c r="F315" s="18" t="s">
        <v>924</v>
      </c>
      <c r="J315" s="38">
        <v>48</v>
      </c>
      <c r="K315" s="38">
        <v>123</v>
      </c>
      <c r="L315" s="38">
        <v>116</v>
      </c>
      <c r="X315" s="15">
        <v>22</v>
      </c>
      <c r="Y315" s="15">
        <v>9</v>
      </c>
      <c r="Z315" s="15">
        <v>36</v>
      </c>
      <c r="AA315" s="15">
        <v>8</v>
      </c>
      <c r="AB315" s="15">
        <v>8</v>
      </c>
      <c r="AC315" s="15">
        <v>8</v>
      </c>
      <c r="AD315" s="15">
        <v>8</v>
      </c>
      <c r="AE315" s="15">
        <v>10</v>
      </c>
      <c r="AF315" s="15">
        <v>6</v>
      </c>
      <c r="AG315" s="15">
        <v>9</v>
      </c>
      <c r="BF315" s="18"/>
      <c r="BH315" s="18"/>
      <c r="BJ315" s="18"/>
      <c r="BP315" s="18"/>
      <c r="BQ315" s="15">
        <v>38</v>
      </c>
      <c r="BR315" s="15">
        <v>13</v>
      </c>
      <c r="BS315" s="15">
        <v>21</v>
      </c>
      <c r="BT315" s="15">
        <v>12</v>
      </c>
      <c r="BU315" s="15">
        <v>23</v>
      </c>
      <c r="BV315" s="15">
        <v>8</v>
      </c>
      <c r="BW315" s="15">
        <v>8</v>
      </c>
      <c r="BX315" s="15">
        <v>7</v>
      </c>
      <c r="BY315" s="15">
        <v>21</v>
      </c>
      <c r="BZ315" s="18" t="s">
        <v>358</v>
      </c>
      <c r="CA315" s="15">
        <v>5</v>
      </c>
      <c r="CB315" s="18" t="s">
        <v>365</v>
      </c>
      <c r="CC315" s="15">
        <v>41</v>
      </c>
      <c r="CD315" s="18" t="s">
        <v>334</v>
      </c>
      <c r="CK315" s="15">
        <v>3</v>
      </c>
      <c r="CL315" s="18" t="s">
        <v>585</v>
      </c>
      <c r="CM315" s="18"/>
      <c r="CN315" s="18"/>
      <c r="CO315" s="18"/>
      <c r="CP315" s="18"/>
      <c r="CQ315" s="18"/>
      <c r="CR315" s="18"/>
      <c r="CS315" s="15">
        <v>5</v>
      </c>
      <c r="CT315" s="15">
        <v>-2.5</v>
      </c>
      <c r="CU315" s="15">
        <v>30</v>
      </c>
      <c r="CV315" s="15">
        <v>37</v>
      </c>
      <c r="CW315" s="15">
        <v>2</v>
      </c>
      <c r="CX315" s="15">
        <v>-2</v>
      </c>
      <c r="CY315" s="15">
        <v>5</v>
      </c>
      <c r="CZ315" s="15">
        <v>-1</v>
      </c>
      <c r="DA315" s="15">
        <v>8</v>
      </c>
      <c r="DB315" s="15">
        <v>-1</v>
      </c>
      <c r="DC315" s="15">
        <v>5</v>
      </c>
      <c r="DD315" s="15">
        <v>-1</v>
      </c>
      <c r="DE315" s="15">
        <v>8</v>
      </c>
      <c r="DF315" s="15">
        <v>-1</v>
      </c>
      <c r="DG315" s="15">
        <v>10</v>
      </c>
      <c r="DH315" s="15">
        <v>-3</v>
      </c>
      <c r="DI315" s="15">
        <v>6</v>
      </c>
      <c r="DJ315" s="15">
        <v>1</v>
      </c>
      <c r="DK315" s="15">
        <v>100</v>
      </c>
      <c r="DL315" s="15">
        <v>92.4</v>
      </c>
      <c r="EO315" s="18"/>
      <c r="ID315" s="18"/>
      <c r="IF315" s="18"/>
      <c r="IG315" s="18"/>
      <c r="IH315" s="15">
        <v>29</v>
      </c>
      <c r="II315" s="18" t="s">
        <v>336</v>
      </c>
      <c r="IP315" s="15">
        <v>22</v>
      </c>
      <c r="IQ315" s="15">
        <v>34</v>
      </c>
      <c r="IR315" s="15">
        <v>12</v>
      </c>
      <c r="IS315" s="15">
        <v>36</v>
      </c>
      <c r="JB315" s="15">
        <v>52</v>
      </c>
      <c r="JC315" s="15">
        <v>47</v>
      </c>
      <c r="JV315" s="15">
        <v>53</v>
      </c>
      <c r="JW315" s="15">
        <v>36</v>
      </c>
      <c r="JX315" s="15">
        <v>0</v>
      </c>
      <c r="JY315" s="15">
        <v>147</v>
      </c>
      <c r="JZ315" s="15">
        <v>40</v>
      </c>
      <c r="KA315" s="15">
        <v>0</v>
      </c>
      <c r="KD315" s="15">
        <v>91</v>
      </c>
      <c r="KE315" s="15">
        <v>43</v>
      </c>
      <c r="KF315" s="15">
        <v>46</v>
      </c>
      <c r="KG315" s="15">
        <v>27</v>
      </c>
      <c r="KH315" s="15">
        <v>16</v>
      </c>
      <c r="KI315" s="15">
        <v>32</v>
      </c>
      <c r="KV315" s="18"/>
      <c r="LB315" s="18"/>
      <c r="LD315" s="18"/>
      <c r="LE315" s="18"/>
      <c r="LF315" s="18"/>
      <c r="LG315" s="18"/>
      <c r="LH315" s="18"/>
      <c r="LI315" s="18"/>
      <c r="LJ315" s="18"/>
      <c r="LK315" s="18"/>
      <c r="LL315" s="18"/>
      <c r="LM315" s="18"/>
      <c r="LN315" s="18"/>
      <c r="LO315" s="15">
        <v>2</v>
      </c>
      <c r="LP315" s="15">
        <v>29</v>
      </c>
      <c r="LQ315" s="15">
        <v>11</v>
      </c>
      <c r="LR315" s="15">
        <v>36</v>
      </c>
      <c r="LS315" s="15">
        <v>25</v>
      </c>
      <c r="LT315" s="15">
        <v>35</v>
      </c>
      <c r="LU315" s="15">
        <v>65</v>
      </c>
      <c r="LV315" s="15">
        <v>71</v>
      </c>
      <c r="MU315" s="15">
        <v>3</v>
      </c>
      <c r="MV315" s="15">
        <v>3</v>
      </c>
      <c r="MY315" s="15">
        <v>1</v>
      </c>
      <c r="MZ315" s="18" t="s">
        <v>440</v>
      </c>
    </row>
    <row r="316" spans="1:364" s="15" customFormat="1" x14ac:dyDescent="0.25">
      <c r="A316" s="8" t="s">
        <v>1734</v>
      </c>
      <c r="B316" s="9">
        <v>42416</v>
      </c>
      <c r="C316" s="15" t="s">
        <v>925</v>
      </c>
      <c r="D316" s="15">
        <v>90</v>
      </c>
      <c r="E316" s="15">
        <v>10</v>
      </c>
      <c r="F316" s="18" t="s">
        <v>924</v>
      </c>
      <c r="J316" s="38">
        <v>30</v>
      </c>
      <c r="K316" s="38"/>
      <c r="L316" s="38">
        <v>96</v>
      </c>
      <c r="X316" s="15">
        <v>18</v>
      </c>
      <c r="Y316" s="15">
        <v>8</v>
      </c>
      <c r="AB316" s="15">
        <v>8</v>
      </c>
      <c r="AC316" s="15">
        <v>8</v>
      </c>
      <c r="AD316" s="15">
        <v>6</v>
      </c>
      <c r="AE316" s="15">
        <v>9</v>
      </c>
      <c r="AF316" s="15">
        <v>4</v>
      </c>
      <c r="AG316" s="15">
        <v>8</v>
      </c>
      <c r="BF316" s="18"/>
      <c r="BH316" s="18"/>
      <c r="BJ316" s="18"/>
      <c r="BP316" s="18"/>
      <c r="BQ316" s="15">
        <v>15</v>
      </c>
      <c r="BR316" s="15">
        <v>7</v>
      </c>
      <c r="BS316" s="15">
        <v>3</v>
      </c>
      <c r="BT316" s="15">
        <v>6</v>
      </c>
      <c r="BU316" s="15">
        <v>18</v>
      </c>
      <c r="BV316" s="15">
        <v>8</v>
      </c>
      <c r="BW316" s="15">
        <v>0</v>
      </c>
      <c r="BX316" s="15">
        <v>4</v>
      </c>
      <c r="BY316" s="15">
        <v>18</v>
      </c>
      <c r="BZ316" s="18" t="s">
        <v>365</v>
      </c>
      <c r="CA316" s="15">
        <v>2</v>
      </c>
      <c r="CB316" s="18" t="s">
        <v>334</v>
      </c>
      <c r="CC316" s="15">
        <v>41</v>
      </c>
      <c r="CD316" s="18" t="s">
        <v>365</v>
      </c>
      <c r="CK316" s="15" t="s">
        <v>926</v>
      </c>
      <c r="CL316" s="18" t="s">
        <v>502</v>
      </c>
      <c r="CM316" s="18"/>
      <c r="CN316" s="18"/>
      <c r="CO316" s="18"/>
      <c r="CP316" s="18"/>
      <c r="CQ316" s="18"/>
      <c r="CR316" s="18"/>
      <c r="CS316" s="15">
        <v>2</v>
      </c>
      <c r="CT316" s="15">
        <v>-3.5</v>
      </c>
      <c r="CU316" s="15">
        <v>14</v>
      </c>
      <c r="CV316" s="15">
        <v>22</v>
      </c>
      <c r="CW316" s="15">
        <v>2</v>
      </c>
      <c r="CX316" s="15">
        <v>-1.5</v>
      </c>
      <c r="CY316" s="15">
        <v>0</v>
      </c>
      <c r="CZ316" s="15">
        <v>-2.5</v>
      </c>
      <c r="DA316" s="15">
        <v>3</v>
      </c>
      <c r="DB316" s="15">
        <v>-2.5</v>
      </c>
      <c r="DC316" s="15">
        <v>0</v>
      </c>
      <c r="DD316" s="15">
        <v>-3</v>
      </c>
      <c r="DE316" s="15">
        <v>0</v>
      </c>
      <c r="DF316" s="15">
        <v>-3.5</v>
      </c>
      <c r="DG316" s="15">
        <v>12</v>
      </c>
      <c r="DH316" s="15">
        <v>-2</v>
      </c>
      <c r="DI316" s="15">
        <v>8</v>
      </c>
      <c r="DJ316" s="15">
        <v>0.5</v>
      </c>
      <c r="DK316" s="15">
        <v>100</v>
      </c>
      <c r="DL316" s="15">
        <v>91.6</v>
      </c>
      <c r="EO316" s="18"/>
      <c r="ID316" s="18"/>
      <c r="IF316" s="18"/>
      <c r="IG316" s="18"/>
      <c r="IH316" s="15">
        <v>25</v>
      </c>
      <c r="II316" s="18" t="s">
        <v>341</v>
      </c>
      <c r="JB316" s="15">
        <v>53</v>
      </c>
      <c r="JC316" s="15" t="s">
        <v>839</v>
      </c>
      <c r="JD316" s="15">
        <v>14</v>
      </c>
      <c r="JV316" s="15">
        <v>42</v>
      </c>
      <c r="JW316" s="15" t="s">
        <v>839</v>
      </c>
      <c r="JX316" s="15">
        <v>0</v>
      </c>
      <c r="JY316" s="15" t="s">
        <v>927</v>
      </c>
      <c r="KA316" s="15">
        <v>5</v>
      </c>
      <c r="KB316" s="15">
        <v>12</v>
      </c>
      <c r="KC316" s="15">
        <v>0</v>
      </c>
      <c r="KD316" s="15">
        <v>94</v>
      </c>
      <c r="KE316" s="15">
        <v>52</v>
      </c>
      <c r="KF316" s="15">
        <v>55</v>
      </c>
      <c r="KG316" s="15">
        <v>41</v>
      </c>
      <c r="KH316" s="15">
        <v>30</v>
      </c>
      <c r="KI316" s="15">
        <v>55</v>
      </c>
      <c r="KJ316" s="15">
        <v>13</v>
      </c>
      <c r="KK316" s="15">
        <v>12</v>
      </c>
      <c r="KL316" s="15">
        <v>14</v>
      </c>
      <c r="KV316" s="18"/>
      <c r="LB316" s="18"/>
      <c r="LD316" s="18"/>
      <c r="LE316" s="18"/>
      <c r="LF316" s="18"/>
      <c r="LG316" s="18"/>
      <c r="LH316" s="18"/>
      <c r="LI316" s="18"/>
      <c r="LJ316" s="18"/>
      <c r="LK316" s="18"/>
      <c r="LL316" s="18"/>
      <c r="LM316" s="18"/>
      <c r="LN316" s="18"/>
      <c r="LO316" s="15">
        <v>3</v>
      </c>
      <c r="LP316" s="15">
        <v>44</v>
      </c>
      <c r="LQ316" s="15">
        <v>5</v>
      </c>
      <c r="LR316" s="15">
        <v>51</v>
      </c>
      <c r="LS316" s="15">
        <v>16</v>
      </c>
      <c r="LT316" s="15">
        <v>51</v>
      </c>
      <c r="LU316" s="15">
        <v>95</v>
      </c>
      <c r="LV316" s="15">
        <v>96</v>
      </c>
      <c r="MY316" s="15">
        <v>2</v>
      </c>
      <c r="MZ316" s="18" t="s">
        <v>530</v>
      </c>
    </row>
    <row r="317" spans="1:364" s="15" customFormat="1" ht="15" customHeight="1" x14ac:dyDescent="0.25">
      <c r="A317" s="8" t="s">
        <v>1726</v>
      </c>
      <c r="B317" s="9">
        <v>42430</v>
      </c>
      <c r="C317" s="15" t="s">
        <v>928</v>
      </c>
      <c r="D317" s="15">
        <v>73</v>
      </c>
      <c r="E317" s="15">
        <v>18</v>
      </c>
      <c r="F317" s="18" t="s">
        <v>929</v>
      </c>
      <c r="J317" s="38">
        <v>46</v>
      </c>
      <c r="K317" s="38">
        <v>120</v>
      </c>
      <c r="L317" s="38">
        <v>122</v>
      </c>
      <c r="P317" s="15">
        <v>17</v>
      </c>
      <c r="R317" s="15">
        <v>24</v>
      </c>
      <c r="S317" s="15">
        <v>10</v>
      </c>
      <c r="T317" s="15">
        <v>20</v>
      </c>
      <c r="U317" s="15">
        <v>7</v>
      </c>
      <c r="V317" s="15">
        <v>9</v>
      </c>
      <c r="W317" s="15">
        <v>8</v>
      </c>
      <c r="X317" s="15">
        <v>20</v>
      </c>
      <c r="Y317" s="15">
        <v>8</v>
      </c>
      <c r="Z317" s="15">
        <v>41</v>
      </c>
      <c r="AA317" s="15">
        <v>8</v>
      </c>
      <c r="AB317" s="15">
        <v>7</v>
      </c>
      <c r="AC317" s="15">
        <v>7</v>
      </c>
      <c r="AD317" s="15">
        <v>5</v>
      </c>
      <c r="AE317" s="15">
        <v>6</v>
      </c>
      <c r="AF317" s="15">
        <v>8</v>
      </c>
      <c r="AG317" s="15">
        <v>11</v>
      </c>
      <c r="BF317" s="18"/>
      <c r="BH317" s="18"/>
      <c r="BJ317" s="18"/>
      <c r="BP317" s="18"/>
      <c r="BQ317" s="15">
        <v>21</v>
      </c>
      <c r="BR317" s="15">
        <v>6</v>
      </c>
      <c r="BS317" s="15">
        <v>13</v>
      </c>
      <c r="BT317" s="15">
        <v>8</v>
      </c>
      <c r="BU317" s="15">
        <v>23</v>
      </c>
      <c r="BV317" s="15">
        <v>7</v>
      </c>
      <c r="BW317" s="15">
        <v>2</v>
      </c>
      <c r="BX317" s="15">
        <v>3</v>
      </c>
      <c r="BY317" s="15">
        <v>19</v>
      </c>
      <c r="BZ317" s="18" t="s">
        <v>365</v>
      </c>
      <c r="CA317" s="15">
        <v>3</v>
      </c>
      <c r="CB317" s="18" t="s">
        <v>340</v>
      </c>
      <c r="CC317" s="15">
        <v>42</v>
      </c>
      <c r="CD317" s="18" t="s">
        <v>365</v>
      </c>
      <c r="CK317" s="15">
        <v>2</v>
      </c>
      <c r="CL317" s="18" t="s">
        <v>502</v>
      </c>
      <c r="CM317" s="18"/>
      <c r="CN317" s="18"/>
      <c r="CO317" s="18"/>
      <c r="CP317" s="18"/>
      <c r="CQ317" s="18"/>
      <c r="CR317" s="18"/>
      <c r="CS317" s="15">
        <v>9</v>
      </c>
      <c r="CT317" s="15">
        <v>-0.5</v>
      </c>
      <c r="CU317" s="15">
        <v>33</v>
      </c>
      <c r="CV317" s="15">
        <v>46</v>
      </c>
      <c r="CW317" s="15">
        <v>4</v>
      </c>
      <c r="CX317" s="15">
        <v>-0.5</v>
      </c>
      <c r="CY317" s="15">
        <v>6</v>
      </c>
      <c r="CZ317" s="15">
        <v>-0.5</v>
      </c>
      <c r="DA317" s="15">
        <v>8</v>
      </c>
      <c r="DB317" s="15">
        <v>-0.5</v>
      </c>
      <c r="DC317" s="15">
        <v>6</v>
      </c>
      <c r="DD317" s="15">
        <v>-0.5</v>
      </c>
      <c r="DE317" s="15">
        <v>8</v>
      </c>
      <c r="DF317" s="15">
        <v>-0.5</v>
      </c>
      <c r="DG317" s="15">
        <v>11</v>
      </c>
      <c r="DH317" s="15">
        <v>-2</v>
      </c>
      <c r="DI317" s="15">
        <v>3</v>
      </c>
      <c r="DJ317" s="15">
        <v>0</v>
      </c>
      <c r="DK317" s="15">
        <v>100</v>
      </c>
      <c r="DL317" s="15">
        <v>92.4</v>
      </c>
      <c r="EO317" s="18"/>
      <c r="ID317" s="18"/>
      <c r="IF317" s="18"/>
      <c r="IG317" s="18"/>
      <c r="IH317" s="15">
        <v>28.5</v>
      </c>
      <c r="II317" s="18" t="s">
        <v>352</v>
      </c>
      <c r="IP317" s="15">
        <v>42</v>
      </c>
      <c r="IQ317" s="15">
        <v>51</v>
      </c>
      <c r="IR317" s="15">
        <v>18</v>
      </c>
      <c r="IS317" s="15">
        <v>46</v>
      </c>
      <c r="JB317" s="15">
        <v>53</v>
      </c>
      <c r="JC317" s="15">
        <v>41</v>
      </c>
      <c r="JV317" s="15">
        <v>63</v>
      </c>
      <c r="JW317" s="15">
        <v>29</v>
      </c>
      <c r="JX317" s="15">
        <v>1</v>
      </c>
      <c r="JY317" s="15">
        <v>176</v>
      </c>
      <c r="JZ317" s="15">
        <v>32</v>
      </c>
      <c r="KA317" s="15">
        <v>4</v>
      </c>
      <c r="KD317" s="15">
        <v>84</v>
      </c>
      <c r="KE317" s="15">
        <v>33</v>
      </c>
      <c r="KF317" s="15">
        <v>45</v>
      </c>
      <c r="KG317" s="15">
        <v>23</v>
      </c>
      <c r="KH317" s="15">
        <v>15</v>
      </c>
      <c r="KI317" s="15">
        <v>26</v>
      </c>
      <c r="KV317" s="18"/>
      <c r="LB317" s="18"/>
      <c r="LD317" s="18"/>
      <c r="LE317" s="18"/>
      <c r="LF317" s="18"/>
      <c r="LG317" s="18"/>
      <c r="LH317" s="18"/>
      <c r="LI317" s="18"/>
      <c r="LJ317" s="18"/>
      <c r="LK317" s="18"/>
      <c r="LL317" s="18"/>
      <c r="LM317" s="18"/>
      <c r="LN317" s="18"/>
      <c r="LO317" s="15">
        <v>0</v>
      </c>
      <c r="LP317" s="15">
        <v>19</v>
      </c>
      <c r="LQ317" s="15">
        <v>12</v>
      </c>
      <c r="LR317" s="15">
        <v>30</v>
      </c>
      <c r="LS317" s="15">
        <v>29</v>
      </c>
      <c r="LT317" s="15">
        <v>30</v>
      </c>
      <c r="LU317" s="15">
        <v>49</v>
      </c>
      <c r="LV317" s="15">
        <v>58</v>
      </c>
      <c r="MU317" s="15">
        <v>17</v>
      </c>
      <c r="MV317" s="15">
        <v>10</v>
      </c>
      <c r="MY317" s="15">
        <v>8</v>
      </c>
      <c r="MZ317" s="18"/>
    </row>
    <row r="318" spans="1:364" s="15" customFormat="1" x14ac:dyDescent="0.25">
      <c r="A318" s="8" t="s">
        <v>1743</v>
      </c>
      <c r="B318" s="9">
        <v>42376</v>
      </c>
      <c r="C318" s="15" t="s">
        <v>930</v>
      </c>
      <c r="D318" s="15">
        <v>76</v>
      </c>
      <c r="E318" s="15">
        <v>16</v>
      </c>
      <c r="F318" s="18" t="s">
        <v>931</v>
      </c>
      <c r="J318" s="38">
        <v>43</v>
      </c>
      <c r="K318" s="38"/>
      <c r="L318" s="38">
        <v>117</v>
      </c>
      <c r="P318" s="15">
        <v>13</v>
      </c>
      <c r="BF318" s="18"/>
      <c r="BH318" s="18"/>
      <c r="BJ318" s="18"/>
      <c r="BP318" s="18"/>
      <c r="BZ318" s="18"/>
      <c r="CB318" s="18"/>
      <c r="CD318" s="18"/>
      <c r="CL318" s="18"/>
      <c r="CM318" s="18"/>
      <c r="CN318" s="18"/>
      <c r="CO318" s="18"/>
      <c r="CP318" s="18"/>
      <c r="CQ318" s="18"/>
      <c r="CR318" s="18"/>
      <c r="EO318" s="18"/>
      <c r="ID318" s="18"/>
      <c r="IF318" s="18"/>
      <c r="IG318" s="18"/>
      <c r="II318" s="18"/>
      <c r="IP318" s="15">
        <v>13</v>
      </c>
      <c r="IQ318" s="15">
        <v>24</v>
      </c>
      <c r="IR318" s="15">
        <v>3</v>
      </c>
      <c r="IS318" s="15">
        <v>10</v>
      </c>
      <c r="JB318" s="15">
        <v>49</v>
      </c>
      <c r="JC318" s="15">
        <v>41</v>
      </c>
      <c r="JG318" s="15" t="s">
        <v>768</v>
      </c>
      <c r="JH318" s="15" t="s">
        <v>339</v>
      </c>
      <c r="JV318" s="15" t="s">
        <v>416</v>
      </c>
      <c r="JY318" s="15" t="s">
        <v>416</v>
      </c>
      <c r="KD318" s="15">
        <v>42</v>
      </c>
      <c r="KE318" s="15">
        <v>7</v>
      </c>
      <c r="KF318" s="15">
        <v>22</v>
      </c>
      <c r="KG318" s="15">
        <v>6</v>
      </c>
      <c r="KH318" s="15">
        <v>1</v>
      </c>
      <c r="KI318" s="15">
        <v>16</v>
      </c>
      <c r="KV318" s="18"/>
      <c r="LB318" s="18"/>
      <c r="LD318" s="18"/>
      <c r="LE318" s="18"/>
      <c r="LF318" s="18"/>
      <c r="LG318" s="18"/>
      <c r="LH318" s="18"/>
      <c r="LI318" s="18"/>
      <c r="LJ318" s="18"/>
      <c r="LK318" s="18"/>
      <c r="LL318" s="18"/>
      <c r="LM318" s="18"/>
      <c r="LN318" s="18"/>
      <c r="LO318" s="15" t="s">
        <v>416</v>
      </c>
      <c r="MZ318" s="18" t="s">
        <v>640</v>
      </c>
    </row>
    <row r="319" spans="1:364" s="15" customFormat="1" x14ac:dyDescent="0.25">
      <c r="A319" s="8" t="s">
        <v>1787</v>
      </c>
      <c r="B319" s="9">
        <v>42258</v>
      </c>
      <c r="C319" s="15" t="s">
        <v>932</v>
      </c>
      <c r="D319" s="15">
        <v>57</v>
      </c>
      <c r="E319" s="15">
        <v>16</v>
      </c>
      <c r="F319" s="18" t="s">
        <v>933</v>
      </c>
      <c r="J319" s="38" t="s">
        <v>1924</v>
      </c>
      <c r="K319" s="38"/>
      <c r="L319" s="38"/>
      <c r="P319" s="15">
        <v>7</v>
      </c>
      <c r="AW319" s="15">
        <v>5</v>
      </c>
      <c r="AX319" s="15">
        <v>1</v>
      </c>
      <c r="AY319" s="15">
        <v>1</v>
      </c>
      <c r="AZ319" s="15">
        <v>1</v>
      </c>
      <c r="BE319" s="15">
        <v>16</v>
      </c>
      <c r="BF319" s="18" t="s">
        <v>335</v>
      </c>
      <c r="BH319" s="18"/>
      <c r="BJ319" s="18"/>
      <c r="BP319" s="18"/>
      <c r="BZ319" s="18"/>
      <c r="CB319" s="18"/>
      <c r="CD319" s="18"/>
      <c r="CL319" s="18"/>
      <c r="CM319" s="18"/>
      <c r="CN319" s="18"/>
      <c r="CO319" s="18"/>
      <c r="CP319" s="18"/>
      <c r="CQ319" s="18"/>
      <c r="CR319" s="18"/>
      <c r="EO319" s="18"/>
      <c r="ID319" s="18"/>
      <c r="IF319" s="18"/>
      <c r="IG319" s="18"/>
      <c r="IH319" s="15">
        <v>2</v>
      </c>
      <c r="II319" s="18" t="s">
        <v>337</v>
      </c>
      <c r="IP319" s="15">
        <v>16</v>
      </c>
      <c r="IQ319" s="15">
        <v>24</v>
      </c>
      <c r="IR319" s="15">
        <v>6</v>
      </c>
      <c r="IS319" s="15">
        <v>12</v>
      </c>
      <c r="JG319" s="15" t="s">
        <v>768</v>
      </c>
      <c r="JH319" s="15" t="s">
        <v>339</v>
      </c>
      <c r="JV319" s="15" t="s">
        <v>416</v>
      </c>
      <c r="JY319" s="15" t="s">
        <v>934</v>
      </c>
      <c r="KV319" s="18"/>
      <c r="LB319" s="18"/>
      <c r="LD319" s="18"/>
      <c r="LE319" s="18"/>
      <c r="LF319" s="18"/>
      <c r="LG319" s="18"/>
      <c r="LH319" s="18"/>
      <c r="LI319" s="18"/>
      <c r="LJ319" s="18"/>
      <c r="LK319" s="18"/>
      <c r="LL319" s="18"/>
      <c r="LM319" s="18"/>
      <c r="LN319" s="18"/>
      <c r="MY319" s="15">
        <v>6</v>
      </c>
      <c r="MZ319" s="18" t="s">
        <v>461</v>
      </c>
    </row>
    <row r="320" spans="1:364" s="15" customFormat="1" x14ac:dyDescent="0.25">
      <c r="A320" s="8" t="s">
        <v>1779</v>
      </c>
      <c r="B320" s="9">
        <v>42282</v>
      </c>
      <c r="C320" s="15" t="s">
        <v>935</v>
      </c>
      <c r="D320" s="15">
        <v>48</v>
      </c>
      <c r="E320" s="15">
        <v>13</v>
      </c>
      <c r="F320" s="18" t="s">
        <v>936</v>
      </c>
      <c r="J320" s="38">
        <v>38</v>
      </c>
      <c r="K320" s="38">
        <v>107</v>
      </c>
      <c r="L320" s="38">
        <v>109</v>
      </c>
      <c r="P320" s="15">
        <v>26</v>
      </c>
      <c r="R320" s="15">
        <v>22</v>
      </c>
      <c r="S320" s="15">
        <v>8</v>
      </c>
      <c r="T320" s="15">
        <v>54</v>
      </c>
      <c r="U320" s="15">
        <v>13</v>
      </c>
      <c r="V320" s="15">
        <v>22</v>
      </c>
      <c r="W320" s="15">
        <v>14</v>
      </c>
      <c r="X320" s="15">
        <v>35</v>
      </c>
      <c r="Y320" s="15">
        <v>14</v>
      </c>
      <c r="AB320" s="15">
        <v>11</v>
      </c>
      <c r="AC320" s="15">
        <v>11</v>
      </c>
      <c r="AD320" s="15">
        <v>10</v>
      </c>
      <c r="AE320" s="15">
        <v>11</v>
      </c>
      <c r="AF320" s="15">
        <v>14</v>
      </c>
      <c r="AG320" s="15">
        <v>17</v>
      </c>
      <c r="AJ320" s="15">
        <v>42</v>
      </c>
      <c r="AK320" s="15">
        <v>11</v>
      </c>
      <c r="AW320" s="15">
        <v>27</v>
      </c>
      <c r="AX320" s="15">
        <v>11</v>
      </c>
      <c r="AY320" s="15">
        <v>23</v>
      </c>
      <c r="AZ320" s="15">
        <v>11</v>
      </c>
      <c r="BA320" s="15">
        <v>37</v>
      </c>
      <c r="BB320" s="15">
        <v>11</v>
      </c>
      <c r="BC320" s="15">
        <v>30</v>
      </c>
      <c r="BD320" s="15">
        <v>11</v>
      </c>
      <c r="BE320" s="15">
        <v>26</v>
      </c>
      <c r="BF320" s="18" t="s">
        <v>358</v>
      </c>
      <c r="BG320" s="15">
        <v>7</v>
      </c>
      <c r="BH320" s="18" t="s">
        <v>358</v>
      </c>
      <c r="BI320" s="15">
        <v>43</v>
      </c>
      <c r="BJ320" s="18" t="s">
        <v>358</v>
      </c>
      <c r="BP320" s="18"/>
      <c r="BZ320" s="18"/>
      <c r="CB320" s="18"/>
      <c r="CD320" s="18"/>
      <c r="CL320" s="18"/>
      <c r="CM320" s="18"/>
      <c r="CN320" s="18"/>
      <c r="CO320" s="18"/>
      <c r="CP320" s="18"/>
      <c r="CQ320" s="18"/>
      <c r="CR320" s="18"/>
      <c r="EO320" s="18"/>
      <c r="GI320" s="15">
        <v>4</v>
      </c>
      <c r="GJ320" s="15">
        <v>-1.53</v>
      </c>
      <c r="GQ320" s="15">
        <v>13</v>
      </c>
      <c r="GR320" s="15">
        <v>0.37</v>
      </c>
      <c r="GS320" s="15">
        <v>52</v>
      </c>
      <c r="GT320" s="15">
        <v>0.1</v>
      </c>
      <c r="GU320" s="15">
        <v>6</v>
      </c>
      <c r="GV320" s="15">
        <v>-0.05</v>
      </c>
      <c r="GW320" s="15">
        <v>12</v>
      </c>
      <c r="GX320" s="15">
        <v>0.62</v>
      </c>
      <c r="GY320" s="15">
        <v>13</v>
      </c>
      <c r="GZ320" s="15">
        <v>1</v>
      </c>
      <c r="HA320" s="15">
        <v>15</v>
      </c>
      <c r="HB320" s="15">
        <v>0.71</v>
      </c>
      <c r="HC320" s="15">
        <v>1</v>
      </c>
      <c r="ID320" s="18"/>
      <c r="IF320" s="18"/>
      <c r="IG320" s="18"/>
      <c r="IH320" s="15">
        <v>33</v>
      </c>
      <c r="II320" s="18" t="s">
        <v>336</v>
      </c>
      <c r="IP320" s="15">
        <v>37</v>
      </c>
      <c r="IQ320" s="15">
        <v>45</v>
      </c>
      <c r="IR320" s="15">
        <v>35</v>
      </c>
      <c r="IS320" s="15">
        <v>78</v>
      </c>
      <c r="JB320" s="15">
        <v>56</v>
      </c>
      <c r="JC320" s="15">
        <v>46</v>
      </c>
      <c r="JG320" s="15">
        <v>44</v>
      </c>
      <c r="JH320" s="15">
        <v>82</v>
      </c>
      <c r="JV320" s="15">
        <v>22</v>
      </c>
      <c r="JW320" s="15">
        <v>54</v>
      </c>
      <c r="JX320" s="15">
        <v>0</v>
      </c>
      <c r="JY320" s="15">
        <v>45</v>
      </c>
      <c r="JZ320" s="15">
        <v>61</v>
      </c>
      <c r="KA320" s="15">
        <v>0</v>
      </c>
      <c r="KD320" s="15">
        <v>81</v>
      </c>
      <c r="KE320" s="15">
        <v>36</v>
      </c>
      <c r="KF320" s="15">
        <v>66</v>
      </c>
      <c r="KG320" s="15">
        <v>42</v>
      </c>
      <c r="KH320" s="15">
        <v>36</v>
      </c>
      <c r="KI320" s="15">
        <v>47</v>
      </c>
      <c r="KV320" s="18"/>
      <c r="LB320" s="18"/>
      <c r="LD320" s="18"/>
      <c r="LE320" s="18"/>
      <c r="LF320" s="18"/>
      <c r="LG320" s="18"/>
      <c r="LH320" s="18"/>
      <c r="LI320" s="18"/>
      <c r="LJ320" s="18"/>
      <c r="LK320" s="18"/>
      <c r="LL320" s="18"/>
      <c r="LM320" s="18"/>
      <c r="LN320" s="18"/>
      <c r="LO320" s="15">
        <v>6</v>
      </c>
      <c r="LP320" s="15">
        <v>53</v>
      </c>
      <c r="LQ320" s="15">
        <v>0</v>
      </c>
      <c r="LR320" s="15">
        <v>61</v>
      </c>
      <c r="LS320" s="15">
        <v>4</v>
      </c>
      <c r="LT320" s="15">
        <v>53</v>
      </c>
      <c r="LU320" s="15">
        <v>114</v>
      </c>
      <c r="LV320" s="15">
        <v>112</v>
      </c>
      <c r="MY320" s="15">
        <v>13</v>
      </c>
      <c r="MZ320" s="18"/>
    </row>
    <row r="321" spans="1:364" s="15" customFormat="1" x14ac:dyDescent="0.25">
      <c r="A321" s="8" t="s">
        <v>1764</v>
      </c>
      <c r="B321" s="9">
        <v>42311</v>
      </c>
      <c r="C321" s="15" t="s">
        <v>937</v>
      </c>
      <c r="D321" s="15">
        <v>78</v>
      </c>
      <c r="E321" s="15">
        <v>18</v>
      </c>
      <c r="F321" s="18" t="s">
        <v>938</v>
      </c>
      <c r="J321" s="38">
        <v>40</v>
      </c>
      <c r="K321" s="38">
        <v>111</v>
      </c>
      <c r="L321" s="38">
        <v>113</v>
      </c>
      <c r="P321" s="15">
        <v>15</v>
      </c>
      <c r="R321" s="15">
        <v>21</v>
      </c>
      <c r="S321" s="15">
        <v>9</v>
      </c>
      <c r="V321" s="15">
        <v>13</v>
      </c>
      <c r="W321" s="15">
        <v>11</v>
      </c>
      <c r="X321" s="15">
        <v>13</v>
      </c>
      <c r="Y321" s="15">
        <v>4</v>
      </c>
      <c r="AB321" s="15">
        <v>5</v>
      </c>
      <c r="AC321" s="15">
        <v>4</v>
      </c>
      <c r="AD321" s="15">
        <v>6</v>
      </c>
      <c r="AE321" s="15">
        <v>8</v>
      </c>
      <c r="AF321" s="15">
        <v>2</v>
      </c>
      <c r="AG321" s="15">
        <v>4</v>
      </c>
      <c r="BF321" s="18"/>
      <c r="BH321" s="18"/>
      <c r="BJ321" s="18"/>
      <c r="BP321" s="18"/>
      <c r="BQ321" s="15">
        <v>21</v>
      </c>
      <c r="BR321" s="15">
        <v>7</v>
      </c>
      <c r="BS321" s="15">
        <v>0</v>
      </c>
      <c r="BT321" s="15">
        <v>1</v>
      </c>
      <c r="BU321" s="15">
        <v>13</v>
      </c>
      <c r="BV321" s="15">
        <v>3</v>
      </c>
      <c r="BW321" s="15">
        <v>0</v>
      </c>
      <c r="BX321" s="15">
        <v>2</v>
      </c>
      <c r="BY321" s="15">
        <v>16</v>
      </c>
      <c r="BZ321" s="18" t="s">
        <v>334</v>
      </c>
      <c r="CA321" s="15">
        <v>2</v>
      </c>
      <c r="CB321" s="18" t="s">
        <v>340</v>
      </c>
      <c r="CC321" s="15">
        <v>42</v>
      </c>
      <c r="CD321" s="18" t="s">
        <v>365</v>
      </c>
      <c r="CL321" s="18"/>
      <c r="CM321" s="18"/>
      <c r="CN321" s="18"/>
      <c r="CO321" s="18"/>
      <c r="CP321" s="18"/>
      <c r="CQ321" s="18"/>
      <c r="CR321" s="18"/>
      <c r="EO321" s="18"/>
      <c r="GI321" s="15">
        <v>4</v>
      </c>
      <c r="GJ321" s="15">
        <v>-0.94</v>
      </c>
      <c r="GQ321" s="15">
        <v>5</v>
      </c>
      <c r="GR321" s="15">
        <v>-2.21</v>
      </c>
      <c r="GS321" s="15">
        <v>23</v>
      </c>
      <c r="GT321" s="15">
        <v>-1.88</v>
      </c>
      <c r="GU321" s="15">
        <v>3</v>
      </c>
      <c r="GV321" s="15">
        <v>-0.56000000000000005</v>
      </c>
      <c r="GW321" s="15">
        <v>2</v>
      </c>
      <c r="GX321" s="15">
        <v>-2.0299999999999998</v>
      </c>
      <c r="GY321" s="15">
        <v>0</v>
      </c>
      <c r="GZ321" s="15">
        <v>-2.92</v>
      </c>
      <c r="HA321" s="15">
        <v>2</v>
      </c>
      <c r="HB321" s="15">
        <v>-7.53</v>
      </c>
      <c r="HC321" s="15">
        <v>4</v>
      </c>
      <c r="ID321" s="18"/>
      <c r="IF321" s="18"/>
      <c r="IG321" s="18"/>
      <c r="IH321" s="15">
        <v>27</v>
      </c>
      <c r="II321" s="18" t="s">
        <v>341</v>
      </c>
      <c r="IP321" s="15">
        <v>8</v>
      </c>
      <c r="IQ321" s="15">
        <v>20</v>
      </c>
      <c r="IR321" s="15">
        <v>40</v>
      </c>
      <c r="IS321" s="15">
        <v>46</v>
      </c>
      <c r="JB321" s="15">
        <v>52</v>
      </c>
      <c r="JC321" s="15">
        <v>43</v>
      </c>
      <c r="JG321" s="15">
        <v>43</v>
      </c>
      <c r="JH321" s="15">
        <v>67</v>
      </c>
      <c r="JV321" s="15">
        <v>60</v>
      </c>
      <c r="JW321" s="15">
        <v>35</v>
      </c>
      <c r="JX321" s="15">
        <v>1</v>
      </c>
      <c r="JY321" s="15">
        <v>300</v>
      </c>
      <c r="JZ321" s="15">
        <v>16</v>
      </c>
      <c r="KA321" s="15">
        <v>2</v>
      </c>
      <c r="KD321" s="15">
        <v>75</v>
      </c>
      <c r="KE321" s="15">
        <v>27</v>
      </c>
      <c r="KF321" s="15">
        <v>47</v>
      </c>
      <c r="KG321" s="15">
        <v>26</v>
      </c>
      <c r="KH321" s="15">
        <v>15</v>
      </c>
      <c r="KI321" s="15">
        <v>27</v>
      </c>
      <c r="KV321" s="18"/>
      <c r="LB321" s="18"/>
      <c r="LD321" s="18"/>
      <c r="LE321" s="18"/>
      <c r="LF321" s="18"/>
      <c r="LG321" s="18"/>
      <c r="LH321" s="18"/>
      <c r="LI321" s="18"/>
      <c r="LJ321" s="18"/>
      <c r="LK321" s="18"/>
      <c r="LL321" s="18"/>
      <c r="LM321" s="18"/>
      <c r="LN321" s="18"/>
      <c r="LO321" s="15">
        <v>4</v>
      </c>
      <c r="LP321" s="15">
        <v>36</v>
      </c>
      <c r="LQ321" s="15">
        <v>10</v>
      </c>
      <c r="LR321" s="15">
        <v>31</v>
      </c>
      <c r="LS321" s="15">
        <v>18</v>
      </c>
      <c r="LT321" s="15">
        <v>38</v>
      </c>
      <c r="LU321" s="15">
        <v>67</v>
      </c>
      <c r="LV321" s="15">
        <v>73</v>
      </c>
      <c r="MY321" s="15">
        <v>0</v>
      </c>
      <c r="MZ321" s="18" t="s">
        <v>643</v>
      </c>
    </row>
    <row r="322" spans="1:364" s="15" customFormat="1" x14ac:dyDescent="0.25">
      <c r="A322" s="8" t="s">
        <v>1752</v>
      </c>
      <c r="B322" s="9">
        <v>42348</v>
      </c>
      <c r="C322" s="15" t="s">
        <v>939</v>
      </c>
      <c r="D322" s="15">
        <v>74</v>
      </c>
      <c r="E322" s="15">
        <v>19</v>
      </c>
      <c r="F322" s="18" t="s">
        <v>940</v>
      </c>
      <c r="J322" s="38" t="s">
        <v>1930</v>
      </c>
      <c r="K322" s="38">
        <v>122</v>
      </c>
      <c r="L322" s="38">
        <v>123</v>
      </c>
      <c r="P322" s="15">
        <v>20</v>
      </c>
      <c r="R322" s="15">
        <v>24</v>
      </c>
      <c r="S322" s="15">
        <v>10</v>
      </c>
      <c r="V322" s="15">
        <v>9</v>
      </c>
      <c r="W322" s="15">
        <v>8</v>
      </c>
      <c r="X322" s="15">
        <v>23</v>
      </c>
      <c r="Y322" s="15">
        <v>9</v>
      </c>
      <c r="AB322" s="15">
        <v>10</v>
      </c>
      <c r="AC322" s="15">
        <v>10</v>
      </c>
      <c r="AD322" s="15">
        <v>6</v>
      </c>
      <c r="AE322" s="15">
        <v>8</v>
      </c>
      <c r="AF322" s="15">
        <v>7</v>
      </c>
      <c r="AG322" s="15">
        <v>10</v>
      </c>
      <c r="BF322" s="18"/>
      <c r="BH322" s="18"/>
      <c r="BJ322" s="18"/>
      <c r="BP322" s="18"/>
      <c r="BQ322" s="15">
        <v>27</v>
      </c>
      <c r="BR322" s="15">
        <v>8</v>
      </c>
      <c r="BS322" s="15">
        <v>10</v>
      </c>
      <c r="BT322" s="15">
        <v>7</v>
      </c>
      <c r="BU322" s="15">
        <v>14</v>
      </c>
      <c r="BV322" s="15">
        <v>2</v>
      </c>
      <c r="BW322" s="15">
        <v>3</v>
      </c>
      <c r="BX322" s="15">
        <v>4</v>
      </c>
      <c r="BY322" s="15">
        <v>17</v>
      </c>
      <c r="BZ322" s="18" t="s">
        <v>334</v>
      </c>
      <c r="CA322" s="15">
        <v>5</v>
      </c>
      <c r="CB322" s="18" t="s">
        <v>365</v>
      </c>
      <c r="CC322" s="15">
        <v>40</v>
      </c>
      <c r="CD322" s="18" t="s">
        <v>340</v>
      </c>
      <c r="CL322" s="18"/>
      <c r="CM322" s="18"/>
      <c r="CN322" s="18"/>
      <c r="CO322" s="18"/>
      <c r="CP322" s="18"/>
      <c r="CQ322" s="18"/>
      <c r="CR322" s="18"/>
      <c r="EO322" s="18"/>
      <c r="GI322" s="15">
        <v>5</v>
      </c>
      <c r="GJ322" s="15">
        <v>-0.31</v>
      </c>
      <c r="GQ322" s="15">
        <v>9</v>
      </c>
      <c r="GR322" s="15">
        <v>-0.54</v>
      </c>
      <c r="GS322" s="15">
        <v>38</v>
      </c>
      <c r="GT322" s="15">
        <v>0.12</v>
      </c>
      <c r="GU322" s="15">
        <v>4</v>
      </c>
      <c r="GV322" s="15">
        <v>0.06</v>
      </c>
      <c r="GW322" s="15">
        <v>4</v>
      </c>
      <c r="GX322" s="15">
        <v>-1.37</v>
      </c>
      <c r="GY322" s="15">
        <v>3</v>
      </c>
      <c r="GZ322" s="15">
        <v>-1.67</v>
      </c>
      <c r="HA322" s="15">
        <v>13</v>
      </c>
      <c r="HB322" s="15">
        <v>-0.2</v>
      </c>
      <c r="HC322" s="15">
        <v>2</v>
      </c>
      <c r="ID322" s="18"/>
      <c r="IF322" s="18"/>
      <c r="IG322" s="18"/>
      <c r="IH322" s="15">
        <v>25.5</v>
      </c>
      <c r="II322" s="18" t="s">
        <v>355</v>
      </c>
      <c r="IP322" s="15">
        <v>31</v>
      </c>
      <c r="IQ322" s="15">
        <v>39</v>
      </c>
      <c r="IR322" s="15">
        <v>7</v>
      </c>
      <c r="IS322" s="15">
        <v>15</v>
      </c>
      <c r="JB322" s="15">
        <v>56</v>
      </c>
      <c r="JC322" s="15">
        <v>48</v>
      </c>
      <c r="JG322" s="15">
        <v>41</v>
      </c>
      <c r="JH322" s="15">
        <v>33</v>
      </c>
      <c r="JV322" s="15">
        <v>39</v>
      </c>
      <c r="JW322" s="15">
        <v>42</v>
      </c>
      <c r="JX322" s="15">
        <v>0</v>
      </c>
      <c r="JY322" s="15">
        <v>203</v>
      </c>
      <c r="JZ322" s="15">
        <v>32</v>
      </c>
      <c r="KA322" s="15">
        <v>2</v>
      </c>
      <c r="KV322" s="18"/>
      <c r="LB322" s="18"/>
      <c r="LD322" s="18"/>
      <c r="LE322" s="18"/>
      <c r="LF322" s="18"/>
      <c r="LG322" s="18"/>
      <c r="LH322" s="18"/>
      <c r="LI322" s="18"/>
      <c r="LJ322" s="18"/>
      <c r="LK322" s="18"/>
      <c r="LL322" s="18"/>
      <c r="LM322" s="18"/>
      <c r="LN322" s="18"/>
      <c r="LO322" s="15">
        <v>0</v>
      </c>
      <c r="LP322" s="15">
        <v>19</v>
      </c>
      <c r="LQ322" s="15">
        <v>26</v>
      </c>
      <c r="LR322" s="15">
        <v>22</v>
      </c>
      <c r="LS322" s="15">
        <v>37</v>
      </c>
      <c r="LT322" s="15">
        <v>22</v>
      </c>
      <c r="LU322" s="15">
        <v>41</v>
      </c>
      <c r="LV322" s="15" t="s">
        <v>495</v>
      </c>
      <c r="MY322" s="15">
        <v>3</v>
      </c>
      <c r="MZ322" s="18" t="s">
        <v>465</v>
      </c>
    </row>
    <row r="323" spans="1:364" s="15" customFormat="1" x14ac:dyDescent="0.25">
      <c r="A323" s="8" t="s">
        <v>1729</v>
      </c>
      <c r="B323" s="9">
        <v>42425</v>
      </c>
      <c r="C323" s="15" t="s">
        <v>941</v>
      </c>
      <c r="D323" s="15">
        <v>82</v>
      </c>
      <c r="E323" s="15">
        <v>13</v>
      </c>
      <c r="F323" s="18" t="s">
        <v>942</v>
      </c>
      <c r="J323" s="38" t="s">
        <v>1924</v>
      </c>
      <c r="K323" s="38"/>
      <c r="L323" s="38"/>
      <c r="T323" s="15">
        <v>12</v>
      </c>
      <c r="U323" s="15">
        <v>5</v>
      </c>
      <c r="BF323" s="18"/>
      <c r="BH323" s="18"/>
      <c r="BJ323" s="18"/>
      <c r="BP323" s="18"/>
      <c r="BZ323" s="18"/>
      <c r="CB323" s="18"/>
      <c r="CD323" s="18"/>
      <c r="CL323" s="18"/>
      <c r="CM323" s="18"/>
      <c r="CN323" s="18"/>
      <c r="CO323" s="18"/>
      <c r="CP323" s="18"/>
      <c r="CQ323" s="18"/>
      <c r="CR323" s="18"/>
      <c r="EO323" s="18"/>
      <c r="ID323" s="18"/>
      <c r="IF323" s="18"/>
      <c r="IG323" s="18"/>
      <c r="II323" s="18"/>
      <c r="IP323" s="15">
        <v>13</v>
      </c>
      <c r="IQ323" s="15">
        <v>27</v>
      </c>
      <c r="JS323" s="15" t="s">
        <v>943</v>
      </c>
      <c r="JT323" s="15" t="s">
        <v>839</v>
      </c>
      <c r="JV323" s="15">
        <v>113</v>
      </c>
      <c r="JW323" s="15">
        <v>22</v>
      </c>
      <c r="JX323" s="15">
        <v>0</v>
      </c>
      <c r="JY323" s="15" t="s">
        <v>416</v>
      </c>
      <c r="KV323" s="18"/>
      <c r="LB323" s="18"/>
      <c r="LD323" s="18"/>
      <c r="LE323" s="18"/>
      <c r="LF323" s="18"/>
      <c r="LG323" s="18"/>
      <c r="LH323" s="18"/>
      <c r="LI323" s="18"/>
      <c r="LJ323" s="18"/>
      <c r="LK323" s="18"/>
      <c r="LL323" s="18"/>
      <c r="LM323" s="18"/>
      <c r="LN323" s="18"/>
      <c r="MU323" s="15">
        <v>23</v>
      </c>
      <c r="MZ323" s="18"/>
    </row>
    <row r="324" spans="1:364" s="15" customFormat="1" x14ac:dyDescent="0.25">
      <c r="A324" s="8" t="s">
        <v>1732</v>
      </c>
      <c r="B324" s="9">
        <v>42418</v>
      </c>
      <c r="C324" s="15" t="s">
        <v>944</v>
      </c>
      <c r="D324" s="15">
        <v>74</v>
      </c>
      <c r="E324" s="15">
        <v>16</v>
      </c>
      <c r="F324" s="18" t="s">
        <v>945</v>
      </c>
      <c r="J324" s="38">
        <v>46</v>
      </c>
      <c r="K324" s="38">
        <v>120</v>
      </c>
      <c r="L324" s="38">
        <v>116</v>
      </c>
      <c r="P324" s="15">
        <v>21</v>
      </c>
      <c r="R324" s="15">
        <v>17</v>
      </c>
      <c r="S324" s="15">
        <v>7</v>
      </c>
      <c r="T324" s="15">
        <v>20</v>
      </c>
      <c r="U324" s="15">
        <v>7</v>
      </c>
      <c r="V324" s="15">
        <v>14</v>
      </c>
      <c r="W324" s="15">
        <v>11</v>
      </c>
      <c r="X324" s="15">
        <v>19</v>
      </c>
      <c r="Y324" s="15">
        <v>7</v>
      </c>
      <c r="Z324" s="15">
        <v>25</v>
      </c>
      <c r="AA324" s="15">
        <v>5</v>
      </c>
      <c r="AB324" s="15">
        <v>10</v>
      </c>
      <c r="AC324" s="15">
        <v>10</v>
      </c>
      <c r="AD324" s="15">
        <v>8</v>
      </c>
      <c r="AE324" s="15">
        <v>10</v>
      </c>
      <c r="AF324" s="15">
        <v>1</v>
      </c>
      <c r="AG324" s="15">
        <v>2</v>
      </c>
      <c r="BF324" s="18"/>
      <c r="BH324" s="18"/>
      <c r="BJ324" s="18"/>
      <c r="BP324" s="18"/>
      <c r="BQ324" s="15">
        <v>31</v>
      </c>
      <c r="BR324" s="15">
        <v>10</v>
      </c>
      <c r="BS324" s="15">
        <v>14</v>
      </c>
      <c r="BT324" s="15">
        <v>9</v>
      </c>
      <c r="BU324" s="15">
        <v>20</v>
      </c>
      <c r="BV324" s="15">
        <v>5</v>
      </c>
      <c r="BW324" s="15">
        <v>2</v>
      </c>
      <c r="BX324" s="15">
        <v>3</v>
      </c>
      <c r="BY324" s="15">
        <v>19</v>
      </c>
      <c r="BZ324" s="18" t="s">
        <v>365</v>
      </c>
      <c r="CA324" s="15">
        <v>2</v>
      </c>
      <c r="CB324" s="18" t="s">
        <v>343</v>
      </c>
      <c r="CC324" s="15">
        <v>42</v>
      </c>
      <c r="CD324" s="18" t="s">
        <v>365</v>
      </c>
      <c r="CK324" s="15">
        <v>1</v>
      </c>
      <c r="CL324" s="18" t="s">
        <v>486</v>
      </c>
      <c r="CM324" s="18"/>
      <c r="CN324" s="18"/>
      <c r="CO324" s="18"/>
      <c r="CP324" s="18"/>
      <c r="CQ324" s="18"/>
      <c r="CR324" s="18"/>
      <c r="CS324" s="15">
        <v>6</v>
      </c>
      <c r="CT324" s="15">
        <v>-2</v>
      </c>
      <c r="CU324" s="15">
        <v>21</v>
      </c>
      <c r="CV324" s="15">
        <v>28</v>
      </c>
      <c r="CW324" s="15">
        <v>2</v>
      </c>
      <c r="CX324" s="15">
        <v>-2</v>
      </c>
      <c r="CY324" s="15">
        <v>1</v>
      </c>
      <c r="CZ324" s="15">
        <v>-2</v>
      </c>
      <c r="DA324" s="15">
        <v>4</v>
      </c>
      <c r="DB324" s="15">
        <v>-2.5</v>
      </c>
      <c r="DC324" s="15">
        <v>2</v>
      </c>
      <c r="DD324" s="15">
        <v>-2</v>
      </c>
      <c r="DE324" s="15">
        <v>2</v>
      </c>
      <c r="DF324" s="15">
        <v>-3</v>
      </c>
      <c r="DG324" s="15">
        <v>15</v>
      </c>
      <c r="DH324" s="15">
        <v>0</v>
      </c>
      <c r="DI324" s="15">
        <v>12</v>
      </c>
      <c r="DJ324" s="15">
        <v>2</v>
      </c>
      <c r="DK324" s="15">
        <v>100</v>
      </c>
      <c r="DL324" s="15">
        <v>92.4</v>
      </c>
      <c r="EO324" s="18"/>
      <c r="ID324" s="18"/>
      <c r="IF324" s="18"/>
      <c r="IG324" s="18"/>
      <c r="IH324" s="15">
        <v>27</v>
      </c>
      <c r="II324" s="18" t="s">
        <v>355</v>
      </c>
      <c r="JB324" s="15">
        <v>52</v>
      </c>
      <c r="JC324" s="15">
        <v>44</v>
      </c>
      <c r="JV324" s="15">
        <v>63</v>
      </c>
      <c r="JW324" s="15">
        <v>31</v>
      </c>
      <c r="JX324" s="15">
        <v>0</v>
      </c>
      <c r="JY324" s="15">
        <v>219</v>
      </c>
      <c r="JZ324" s="15">
        <v>29</v>
      </c>
      <c r="KA324" s="15">
        <v>0</v>
      </c>
      <c r="KD324" s="15">
        <v>79</v>
      </c>
      <c r="KE324" s="15">
        <v>32</v>
      </c>
      <c r="KF324" s="15">
        <v>50</v>
      </c>
      <c r="KG324" s="15">
        <v>29</v>
      </c>
      <c r="KH324" s="15">
        <v>24</v>
      </c>
      <c r="KI324" s="15">
        <v>38</v>
      </c>
      <c r="KV324" s="18"/>
      <c r="LB324" s="18"/>
      <c r="LD324" s="18"/>
      <c r="LE324" s="18"/>
      <c r="LF324" s="18"/>
      <c r="LG324" s="18"/>
      <c r="LH324" s="18"/>
      <c r="LI324" s="18"/>
      <c r="LJ324" s="18"/>
      <c r="LK324" s="18"/>
      <c r="LL324" s="18"/>
      <c r="LM324" s="18"/>
      <c r="LN324" s="18"/>
      <c r="LO324" s="15">
        <v>6</v>
      </c>
      <c r="LP324" s="15">
        <v>55</v>
      </c>
      <c r="LQ324" s="15">
        <v>3</v>
      </c>
      <c r="LR324" s="15">
        <v>42</v>
      </c>
      <c r="LS324" s="15">
        <v>9</v>
      </c>
      <c r="LT324" s="15">
        <v>41</v>
      </c>
      <c r="LU324" s="15">
        <v>97</v>
      </c>
      <c r="LV324" s="15">
        <v>98</v>
      </c>
      <c r="MU324" s="15">
        <v>6</v>
      </c>
      <c r="MV324" s="15">
        <v>1</v>
      </c>
      <c r="MY324" s="15">
        <v>3</v>
      </c>
      <c r="MZ324" s="18" t="s">
        <v>444</v>
      </c>
    </row>
    <row r="325" spans="1:364" s="15" customFormat="1" x14ac:dyDescent="0.25">
      <c r="A325" s="8" t="s">
        <v>1723</v>
      </c>
      <c r="B325" s="9">
        <v>42439</v>
      </c>
      <c r="C325" s="15" t="s">
        <v>946</v>
      </c>
      <c r="D325" s="15">
        <v>72</v>
      </c>
      <c r="E325" s="15">
        <v>18</v>
      </c>
      <c r="F325" s="18" t="s">
        <v>947</v>
      </c>
      <c r="J325" s="38">
        <v>41</v>
      </c>
      <c r="K325" s="38">
        <v>113</v>
      </c>
      <c r="L325" s="38">
        <v>115</v>
      </c>
      <c r="P325" s="15">
        <v>28</v>
      </c>
      <c r="R325" s="15">
        <v>31</v>
      </c>
      <c r="S325" s="15">
        <v>14</v>
      </c>
      <c r="T325" s="15">
        <v>29</v>
      </c>
      <c r="U325" s="15">
        <v>10</v>
      </c>
      <c r="V325" s="15">
        <v>19</v>
      </c>
      <c r="W325" s="15">
        <v>14</v>
      </c>
      <c r="X325" s="15">
        <v>23</v>
      </c>
      <c r="Y325" s="15">
        <v>9</v>
      </c>
      <c r="Z325" s="15">
        <v>50</v>
      </c>
      <c r="AA325" s="15">
        <v>10</v>
      </c>
      <c r="AB325" s="15">
        <v>9</v>
      </c>
      <c r="AC325" s="15">
        <v>9</v>
      </c>
      <c r="AD325" s="15">
        <v>7</v>
      </c>
      <c r="AE325" s="15">
        <v>9</v>
      </c>
      <c r="AF325" s="15">
        <v>7</v>
      </c>
      <c r="AG325" s="15">
        <v>10</v>
      </c>
      <c r="BF325" s="18"/>
      <c r="BH325" s="18"/>
      <c r="BJ325" s="18"/>
      <c r="BP325" s="18"/>
      <c r="BQ325" s="15">
        <v>37</v>
      </c>
      <c r="BR325" s="15">
        <v>12</v>
      </c>
      <c r="BS325" s="15">
        <v>21</v>
      </c>
      <c r="BT325" s="15">
        <v>11</v>
      </c>
      <c r="BU325" s="15">
        <v>31</v>
      </c>
      <c r="BV325" s="15">
        <v>10</v>
      </c>
      <c r="BW325" s="15">
        <v>15</v>
      </c>
      <c r="BX325" s="15">
        <v>9</v>
      </c>
      <c r="BY325" s="15">
        <v>22</v>
      </c>
      <c r="BZ325" s="18" t="s">
        <v>358</v>
      </c>
      <c r="CA325" s="15">
        <v>6</v>
      </c>
      <c r="CB325" s="18" t="s">
        <v>358</v>
      </c>
      <c r="CC325" s="15">
        <v>42</v>
      </c>
      <c r="CD325" s="18" t="s">
        <v>365</v>
      </c>
      <c r="CK325" s="15">
        <v>5</v>
      </c>
      <c r="CL325" s="18" t="s">
        <v>570</v>
      </c>
      <c r="CM325" s="18"/>
      <c r="CN325" s="18"/>
      <c r="CO325" s="18"/>
      <c r="CP325" s="18"/>
      <c r="CQ325" s="18"/>
      <c r="CR325" s="18"/>
      <c r="CS325" s="15">
        <v>9</v>
      </c>
      <c r="CT325" s="15">
        <v>-1</v>
      </c>
      <c r="CU325" s="15">
        <v>37</v>
      </c>
      <c r="CV325" s="15">
        <v>45</v>
      </c>
      <c r="CW325" s="15">
        <v>4</v>
      </c>
      <c r="CX325" s="15">
        <v>-0.5</v>
      </c>
      <c r="CY325" s="15">
        <v>6</v>
      </c>
      <c r="CZ325" s="15">
        <v>-0.5</v>
      </c>
      <c r="DA325" s="15">
        <v>8</v>
      </c>
      <c r="DB325" s="15">
        <v>-1</v>
      </c>
      <c r="DC325" s="15">
        <v>7</v>
      </c>
      <c r="DD325" s="15">
        <v>-0.5</v>
      </c>
      <c r="DE325" s="15">
        <v>7</v>
      </c>
      <c r="DF325" s="15">
        <v>-1</v>
      </c>
      <c r="DG325" s="15">
        <v>14</v>
      </c>
      <c r="DH325" s="15">
        <v>-0.5</v>
      </c>
      <c r="DI325" s="15">
        <v>7</v>
      </c>
      <c r="DJ325" s="15">
        <v>1</v>
      </c>
      <c r="DK325" s="15">
        <v>100</v>
      </c>
      <c r="DL325" s="15">
        <v>92.4</v>
      </c>
      <c r="EO325" s="18"/>
      <c r="ID325" s="18"/>
      <c r="IF325" s="18"/>
      <c r="IG325" s="18"/>
      <c r="IH325" s="15">
        <v>31</v>
      </c>
      <c r="II325" s="18" t="s">
        <v>336</v>
      </c>
      <c r="IJ325" s="15">
        <v>13.5</v>
      </c>
      <c r="IK325" s="15">
        <v>50</v>
      </c>
      <c r="IL325" s="15">
        <v>14</v>
      </c>
      <c r="IM325" s="15">
        <v>51</v>
      </c>
      <c r="IN325" s="15">
        <v>19</v>
      </c>
      <c r="IO325" s="15">
        <v>44</v>
      </c>
      <c r="IP325" s="15" t="s">
        <v>948</v>
      </c>
      <c r="IQ325" s="15">
        <v>38</v>
      </c>
      <c r="IR325" s="15">
        <v>23</v>
      </c>
      <c r="IS325" s="15">
        <v>57</v>
      </c>
      <c r="JB325" s="15">
        <v>54</v>
      </c>
      <c r="JC325" s="15">
        <v>44</v>
      </c>
      <c r="JV325" s="15">
        <v>41</v>
      </c>
      <c r="JW325" s="15">
        <v>42</v>
      </c>
      <c r="JX325" s="15">
        <v>0</v>
      </c>
      <c r="JY325" s="15">
        <v>93</v>
      </c>
      <c r="JZ325" s="15">
        <v>44</v>
      </c>
      <c r="KA325" s="15">
        <v>0</v>
      </c>
      <c r="KD325" s="15">
        <v>89</v>
      </c>
      <c r="KE325" s="15">
        <v>37</v>
      </c>
      <c r="KF325" s="15">
        <v>61</v>
      </c>
      <c r="KG325" s="15">
        <v>37</v>
      </c>
      <c r="KH325" s="15">
        <v>31</v>
      </c>
      <c r="KI325" s="15">
        <v>41</v>
      </c>
      <c r="KV325" s="18"/>
      <c r="LB325" s="18"/>
      <c r="LD325" s="18"/>
      <c r="LE325" s="18"/>
      <c r="LF325" s="18"/>
      <c r="LG325" s="18"/>
      <c r="LH325" s="18"/>
      <c r="LI325" s="18"/>
      <c r="LJ325" s="18"/>
      <c r="LK325" s="18"/>
      <c r="LL325" s="18"/>
      <c r="LM325" s="18"/>
      <c r="LN325" s="18"/>
      <c r="LO325" s="15">
        <v>4</v>
      </c>
      <c r="LP325" s="15">
        <v>35</v>
      </c>
      <c r="LQ325" s="15">
        <v>6</v>
      </c>
      <c r="LR325" s="15">
        <v>34</v>
      </c>
      <c r="LS325" s="15">
        <v>15</v>
      </c>
      <c r="LT325" s="15">
        <v>37</v>
      </c>
      <c r="LU325" s="15">
        <v>69</v>
      </c>
      <c r="LV325" s="15">
        <v>74</v>
      </c>
      <c r="MU325" s="15">
        <v>2</v>
      </c>
      <c r="MV325" s="15">
        <v>0</v>
      </c>
      <c r="MY325" s="15">
        <v>0</v>
      </c>
      <c r="MZ325" s="18"/>
    </row>
    <row r="326" spans="1:364" s="15" customFormat="1" x14ac:dyDescent="0.25">
      <c r="A326" s="8" t="s">
        <v>1725</v>
      </c>
      <c r="B326" s="9">
        <v>42432</v>
      </c>
      <c r="C326" s="15" t="s">
        <v>949</v>
      </c>
      <c r="D326" s="15">
        <v>72</v>
      </c>
      <c r="E326" s="15">
        <v>12</v>
      </c>
      <c r="F326" s="18" t="s">
        <v>950</v>
      </c>
      <c r="J326" s="38">
        <v>12</v>
      </c>
      <c r="K326" s="38">
        <v>69</v>
      </c>
      <c r="L326" s="38">
        <v>84</v>
      </c>
      <c r="P326" s="15">
        <v>17</v>
      </c>
      <c r="R326" s="15">
        <v>12</v>
      </c>
      <c r="S326" s="15">
        <v>5</v>
      </c>
      <c r="T326" s="15">
        <v>24</v>
      </c>
      <c r="U326" s="15">
        <v>8</v>
      </c>
      <c r="V326" s="15">
        <v>4</v>
      </c>
      <c r="W326" s="15">
        <v>4</v>
      </c>
      <c r="X326" s="15">
        <v>14</v>
      </c>
      <c r="Y326" s="15">
        <v>4</v>
      </c>
      <c r="Z326" s="15">
        <v>25</v>
      </c>
      <c r="AA326" s="15">
        <v>5</v>
      </c>
      <c r="AB326" s="15">
        <v>7</v>
      </c>
      <c r="AC326" s="15">
        <v>7</v>
      </c>
      <c r="AD326" s="15">
        <v>4</v>
      </c>
      <c r="AE326" s="15">
        <v>5</v>
      </c>
      <c r="AF326" s="15">
        <v>3</v>
      </c>
      <c r="AG326" s="15">
        <v>5</v>
      </c>
      <c r="BF326" s="18"/>
      <c r="BH326" s="18"/>
      <c r="BJ326" s="18"/>
      <c r="BP326" s="18"/>
      <c r="BQ326" s="15">
        <v>23</v>
      </c>
      <c r="BR326" s="15">
        <v>7</v>
      </c>
      <c r="BS326" s="15">
        <v>4</v>
      </c>
      <c r="BT326" s="15">
        <v>4</v>
      </c>
      <c r="BY326" s="15">
        <v>15</v>
      </c>
      <c r="BZ326" s="18" t="s">
        <v>343</v>
      </c>
      <c r="CB326" s="18"/>
      <c r="CD326" s="18"/>
      <c r="CK326" s="15">
        <v>1</v>
      </c>
      <c r="CL326" s="18" t="s">
        <v>486</v>
      </c>
      <c r="CM326" s="18"/>
      <c r="CN326" s="18"/>
      <c r="CO326" s="18"/>
      <c r="CP326" s="18"/>
      <c r="CQ326" s="18"/>
      <c r="CR326" s="18"/>
      <c r="CS326" s="15">
        <v>3</v>
      </c>
      <c r="CT326" s="15">
        <v>-3</v>
      </c>
      <c r="CU326" s="15">
        <v>9</v>
      </c>
      <c r="CV326" s="15">
        <v>17</v>
      </c>
      <c r="CW326" s="15">
        <v>1</v>
      </c>
      <c r="CX326" s="15">
        <v>-2.5</v>
      </c>
      <c r="CY326" s="15">
        <v>0</v>
      </c>
      <c r="CZ326" s="15">
        <v>-3</v>
      </c>
      <c r="DA326" s="15">
        <v>2</v>
      </c>
      <c r="DB326" s="15">
        <v>-3</v>
      </c>
      <c r="DC326" s="15">
        <v>0</v>
      </c>
      <c r="DD326" s="15">
        <v>-2.5</v>
      </c>
      <c r="DE326" s="15">
        <v>2</v>
      </c>
      <c r="DF326" s="15">
        <v>-2.5</v>
      </c>
      <c r="DG326" s="15">
        <v>4</v>
      </c>
      <c r="DH326" s="15">
        <v>-5</v>
      </c>
      <c r="DI326" s="15">
        <v>3</v>
      </c>
      <c r="DJ326" s="15">
        <v>0</v>
      </c>
      <c r="DK326" s="15">
        <v>50</v>
      </c>
      <c r="DL326" s="15">
        <v>0</v>
      </c>
      <c r="EO326" s="18"/>
      <c r="HQ326" s="15">
        <v>2</v>
      </c>
      <c r="HR326" s="15">
        <v>36</v>
      </c>
      <c r="HS326" s="15">
        <v>2</v>
      </c>
      <c r="HT326" s="15">
        <v>25</v>
      </c>
      <c r="HU326" s="15">
        <v>1</v>
      </c>
      <c r="HV326" s="15" t="s">
        <v>347</v>
      </c>
      <c r="HW326" s="15">
        <v>5</v>
      </c>
      <c r="HX326" s="15">
        <v>22</v>
      </c>
      <c r="HY326" s="15">
        <v>0</v>
      </c>
      <c r="HZ326" s="15" t="s">
        <v>347</v>
      </c>
      <c r="IA326" s="15">
        <v>0</v>
      </c>
      <c r="IB326" s="15" t="s">
        <v>951</v>
      </c>
      <c r="IC326" s="15">
        <v>4</v>
      </c>
      <c r="ID326" s="18" t="s">
        <v>444</v>
      </c>
      <c r="IE326" s="15">
        <v>3</v>
      </c>
      <c r="IF326" s="18" t="s">
        <v>349</v>
      </c>
      <c r="IG326" s="18" t="s">
        <v>387</v>
      </c>
      <c r="IH326" s="15">
        <v>20</v>
      </c>
      <c r="II326" s="18" t="s">
        <v>337</v>
      </c>
      <c r="IP326" s="15">
        <v>5</v>
      </c>
      <c r="IQ326" s="15">
        <v>20</v>
      </c>
      <c r="IR326" s="15">
        <v>4</v>
      </c>
      <c r="IS326" s="15">
        <v>13</v>
      </c>
      <c r="JB326" s="15">
        <v>51</v>
      </c>
      <c r="JC326" s="15">
        <v>48</v>
      </c>
      <c r="JV326" s="15">
        <v>129</v>
      </c>
      <c r="JW326" s="15">
        <v>19</v>
      </c>
      <c r="JX326" s="15">
        <v>0</v>
      </c>
      <c r="JY326" s="15" t="s">
        <v>416</v>
      </c>
      <c r="KV326" s="18"/>
      <c r="LB326" s="18"/>
      <c r="LD326" s="18"/>
      <c r="LE326" s="18"/>
      <c r="LF326" s="18"/>
      <c r="LG326" s="18"/>
      <c r="LH326" s="18"/>
      <c r="LI326" s="18"/>
      <c r="LJ326" s="18"/>
      <c r="LK326" s="18"/>
      <c r="LL326" s="18"/>
      <c r="LM326" s="18"/>
      <c r="LN326" s="18"/>
      <c r="LY326" s="15">
        <v>14</v>
      </c>
      <c r="LZ326" s="15">
        <v>1</v>
      </c>
      <c r="MU326" s="15">
        <v>10</v>
      </c>
      <c r="MV326" s="15">
        <v>5</v>
      </c>
      <c r="MY326" s="15">
        <v>5</v>
      </c>
      <c r="MZ326" s="18" t="s">
        <v>444</v>
      </c>
    </row>
    <row r="327" spans="1:364" s="15" customFormat="1" x14ac:dyDescent="0.25">
      <c r="A327" s="8" t="s">
        <v>1810</v>
      </c>
      <c r="B327" s="9">
        <v>42192</v>
      </c>
      <c r="C327" s="15" t="s">
        <v>952</v>
      </c>
      <c r="D327" s="15">
        <v>78</v>
      </c>
      <c r="E327" s="15">
        <v>13</v>
      </c>
      <c r="F327" s="18" t="s">
        <v>953</v>
      </c>
      <c r="J327" s="38">
        <v>36</v>
      </c>
      <c r="K327" s="38">
        <v>105</v>
      </c>
      <c r="L327" s="38">
        <v>105</v>
      </c>
      <c r="P327" s="15">
        <v>21</v>
      </c>
      <c r="R327" s="15">
        <v>20</v>
      </c>
      <c r="S327" s="15">
        <v>9</v>
      </c>
      <c r="V327" s="15">
        <v>7</v>
      </c>
      <c r="W327" s="15">
        <v>8</v>
      </c>
      <c r="X327" s="15">
        <v>17</v>
      </c>
      <c r="Y327" s="15">
        <v>6</v>
      </c>
      <c r="AB327" s="15">
        <v>8</v>
      </c>
      <c r="AC327" s="15">
        <v>8</v>
      </c>
      <c r="AD327" s="15">
        <v>7</v>
      </c>
      <c r="AE327" s="15">
        <v>9</v>
      </c>
      <c r="AF327" s="15">
        <v>2</v>
      </c>
      <c r="AG327" s="15">
        <v>4</v>
      </c>
      <c r="BF327" s="18"/>
      <c r="BH327" s="18"/>
      <c r="BJ327" s="18"/>
      <c r="BP327" s="18"/>
      <c r="BQ327" s="15">
        <v>22</v>
      </c>
      <c r="BR327" s="15">
        <v>7</v>
      </c>
      <c r="BS327" s="15">
        <v>4</v>
      </c>
      <c r="BT327" s="15">
        <v>5</v>
      </c>
      <c r="BU327" s="15">
        <v>22</v>
      </c>
      <c r="BV327" s="15">
        <v>8</v>
      </c>
      <c r="BW327" s="15">
        <v>16</v>
      </c>
      <c r="BX327" s="15">
        <v>10</v>
      </c>
      <c r="BY327" s="15">
        <v>17</v>
      </c>
      <c r="BZ327" s="18" t="s">
        <v>334</v>
      </c>
      <c r="CA327" s="15">
        <v>5</v>
      </c>
      <c r="CB327" s="18" t="s">
        <v>365</v>
      </c>
      <c r="CC327" s="15">
        <v>43</v>
      </c>
      <c r="CD327" s="18" t="s">
        <v>358</v>
      </c>
      <c r="CL327" s="18"/>
      <c r="CM327" s="18"/>
      <c r="CN327" s="18"/>
      <c r="CO327" s="18"/>
      <c r="CP327" s="18"/>
      <c r="CQ327" s="18"/>
      <c r="CR327" s="18"/>
      <c r="EO327" s="18"/>
      <c r="GI327" s="15">
        <v>3</v>
      </c>
      <c r="GJ327" s="15">
        <v>-1.56</v>
      </c>
      <c r="GQ327" s="15">
        <v>7</v>
      </c>
      <c r="GR327" s="15">
        <v>-1.38</v>
      </c>
      <c r="GS327" s="15">
        <v>29</v>
      </c>
      <c r="GT327" s="15">
        <v>-1.08</v>
      </c>
      <c r="GU327" s="15">
        <v>5</v>
      </c>
      <c r="GV327" s="15">
        <v>0.69</v>
      </c>
      <c r="GW327" s="15">
        <v>4</v>
      </c>
      <c r="GX327" s="15">
        <v>-1.37</v>
      </c>
      <c r="GY327" s="15">
        <v>5</v>
      </c>
      <c r="GZ327" s="15">
        <v>-0.83</v>
      </c>
      <c r="HA327" s="15">
        <v>13</v>
      </c>
      <c r="HB327" s="15">
        <v>-0.2</v>
      </c>
      <c r="HC327" s="15">
        <v>4</v>
      </c>
      <c r="ID327" s="18"/>
      <c r="IF327" s="18"/>
      <c r="IG327" s="18"/>
      <c r="IH327" s="15">
        <v>35</v>
      </c>
      <c r="II327" s="18" t="s">
        <v>336</v>
      </c>
      <c r="IP327" s="15">
        <v>39</v>
      </c>
      <c r="IQ327" s="15">
        <v>50</v>
      </c>
      <c r="IR327" s="15">
        <v>19</v>
      </c>
      <c r="IS327" s="15">
        <v>54</v>
      </c>
      <c r="JB327" s="15">
        <v>55</v>
      </c>
      <c r="JC327" s="15">
        <v>54</v>
      </c>
      <c r="JG327" s="15" t="s">
        <v>768</v>
      </c>
      <c r="JH327" s="15" t="s">
        <v>339</v>
      </c>
      <c r="JV327" s="15">
        <v>65</v>
      </c>
      <c r="JW327" s="15">
        <v>33</v>
      </c>
      <c r="JX327" s="15">
        <v>1</v>
      </c>
      <c r="JY327" s="15">
        <v>203</v>
      </c>
      <c r="JZ327" s="15">
        <v>38</v>
      </c>
      <c r="KA327" s="15">
        <v>2</v>
      </c>
      <c r="KD327" s="15">
        <v>78</v>
      </c>
      <c r="KE327" s="15">
        <v>36</v>
      </c>
      <c r="KF327" s="15">
        <v>56</v>
      </c>
      <c r="KG327" s="15">
        <v>37</v>
      </c>
      <c r="KH327" s="15">
        <v>22</v>
      </c>
      <c r="KI327" s="15">
        <v>40</v>
      </c>
      <c r="KV327" s="18"/>
      <c r="LB327" s="18"/>
      <c r="LD327" s="18"/>
      <c r="LE327" s="18"/>
      <c r="LF327" s="18"/>
      <c r="LG327" s="18"/>
      <c r="LH327" s="18"/>
      <c r="LI327" s="18"/>
      <c r="LJ327" s="18"/>
      <c r="LK327" s="18"/>
      <c r="LL327" s="18"/>
      <c r="LM327" s="18"/>
      <c r="LN327" s="18"/>
      <c r="LO327" s="15">
        <v>5</v>
      </c>
      <c r="LP327" s="15">
        <v>45</v>
      </c>
      <c r="LQ327" s="15">
        <v>7</v>
      </c>
      <c r="LR327" s="15">
        <v>40</v>
      </c>
      <c r="LS327" s="15">
        <v>16</v>
      </c>
      <c r="LT327" s="15">
        <v>43</v>
      </c>
      <c r="LU327" s="15">
        <v>85</v>
      </c>
      <c r="LV327" s="15">
        <v>88</v>
      </c>
      <c r="MY327" s="15">
        <v>1</v>
      </c>
      <c r="MZ327" s="18" t="s">
        <v>439</v>
      </c>
    </row>
    <row r="328" spans="1:364" s="15" customFormat="1" x14ac:dyDescent="0.25">
      <c r="A328" s="8" t="s">
        <v>1794</v>
      </c>
      <c r="B328" s="9">
        <v>42235</v>
      </c>
      <c r="C328" s="15" t="s">
        <v>954</v>
      </c>
      <c r="D328" s="15">
        <v>68</v>
      </c>
      <c r="E328" s="15">
        <v>12</v>
      </c>
      <c r="F328" s="18" t="s">
        <v>886</v>
      </c>
      <c r="J328" s="38">
        <v>40</v>
      </c>
      <c r="K328" s="38">
        <v>111</v>
      </c>
      <c r="L328" s="38">
        <v>109</v>
      </c>
      <c r="P328" s="15">
        <v>17</v>
      </c>
      <c r="X328" s="15">
        <v>19</v>
      </c>
      <c r="Y328" s="15">
        <v>7</v>
      </c>
      <c r="AB328" s="15">
        <v>8</v>
      </c>
      <c r="AC328" s="15">
        <v>8</v>
      </c>
      <c r="AD328" s="15">
        <v>6</v>
      </c>
      <c r="AE328" s="15">
        <v>8</v>
      </c>
      <c r="AF328" s="15">
        <v>5</v>
      </c>
      <c r="AG328" s="15">
        <v>7</v>
      </c>
      <c r="BF328" s="18"/>
      <c r="BH328" s="18"/>
      <c r="BJ328" s="18"/>
      <c r="BP328" s="18"/>
      <c r="BZ328" s="18"/>
      <c r="CB328" s="18"/>
      <c r="CD328" s="18"/>
      <c r="CL328" s="18"/>
      <c r="CM328" s="18"/>
      <c r="CN328" s="18"/>
      <c r="CO328" s="18"/>
      <c r="CP328" s="18"/>
      <c r="CQ328" s="18"/>
      <c r="CR328" s="18"/>
      <c r="EO328" s="18"/>
      <c r="ID328" s="18"/>
      <c r="IF328" s="18"/>
      <c r="IG328" s="18"/>
      <c r="II328" s="18"/>
      <c r="IP328" s="15">
        <v>28</v>
      </c>
      <c r="IQ328" s="15">
        <v>41</v>
      </c>
      <c r="IR328" s="15">
        <v>12</v>
      </c>
      <c r="IS328" s="15">
        <v>37</v>
      </c>
      <c r="JV328" s="15">
        <v>51</v>
      </c>
      <c r="JW328" s="15">
        <v>40</v>
      </c>
      <c r="JX328" s="15">
        <v>0</v>
      </c>
      <c r="JY328" s="15" t="s">
        <v>416</v>
      </c>
      <c r="KV328" s="18"/>
      <c r="LB328" s="18"/>
      <c r="LD328" s="18"/>
      <c r="LE328" s="18"/>
      <c r="LF328" s="18"/>
      <c r="LG328" s="18"/>
      <c r="LH328" s="18"/>
      <c r="LI328" s="18"/>
      <c r="LJ328" s="18"/>
      <c r="LK328" s="18"/>
      <c r="LL328" s="18"/>
      <c r="LM328" s="18"/>
      <c r="LN328" s="18"/>
      <c r="LO328" s="15">
        <v>1</v>
      </c>
      <c r="LP328" s="15">
        <v>19</v>
      </c>
      <c r="LQ328" s="15">
        <v>16</v>
      </c>
      <c r="LR328" s="15">
        <v>33</v>
      </c>
      <c r="LS328" s="15">
        <v>36</v>
      </c>
      <c r="LT328" s="15">
        <v>25</v>
      </c>
      <c r="LU328" s="15">
        <v>52</v>
      </c>
      <c r="LV328" s="15">
        <v>60</v>
      </c>
      <c r="MY328" s="15">
        <v>9</v>
      </c>
      <c r="MZ328" s="18" t="s">
        <v>374</v>
      </c>
    </row>
    <row r="329" spans="1:364" s="15" customFormat="1" x14ac:dyDescent="0.25">
      <c r="A329" s="8" t="s">
        <v>1737</v>
      </c>
      <c r="B329" s="9">
        <v>42401</v>
      </c>
      <c r="C329" s="15" t="s">
        <v>955</v>
      </c>
      <c r="D329" s="15">
        <v>60</v>
      </c>
      <c r="E329" s="15">
        <v>16</v>
      </c>
      <c r="F329" s="18" t="s">
        <v>956</v>
      </c>
      <c r="J329" s="38">
        <v>40</v>
      </c>
      <c r="K329" s="38">
        <v>111</v>
      </c>
      <c r="L329" s="38">
        <v>116</v>
      </c>
      <c r="R329" s="15">
        <v>27</v>
      </c>
      <c r="S329" s="15">
        <v>11</v>
      </c>
      <c r="T329" s="15">
        <v>36</v>
      </c>
      <c r="U329" s="15">
        <v>10</v>
      </c>
      <c r="V329" s="15">
        <v>17</v>
      </c>
      <c r="W329" s="15">
        <v>11</v>
      </c>
      <c r="X329" s="15">
        <v>27</v>
      </c>
      <c r="Y329" s="15">
        <v>10</v>
      </c>
      <c r="AB329" s="15">
        <v>12</v>
      </c>
      <c r="AC329" s="15">
        <v>12</v>
      </c>
      <c r="AD329" s="15">
        <v>9</v>
      </c>
      <c r="AE329" s="15">
        <v>11</v>
      </c>
      <c r="AF329" s="15">
        <v>6</v>
      </c>
      <c r="AG329" s="15">
        <v>7</v>
      </c>
      <c r="AJ329" s="15">
        <v>36</v>
      </c>
      <c r="AK329" s="15">
        <v>9</v>
      </c>
      <c r="AW329" s="15">
        <v>27</v>
      </c>
      <c r="AX329" s="15">
        <v>11</v>
      </c>
      <c r="AY329" s="15">
        <v>10</v>
      </c>
      <c r="AZ329" s="15">
        <v>5</v>
      </c>
      <c r="BA329" s="15">
        <v>40</v>
      </c>
      <c r="BB329" s="15">
        <v>13</v>
      </c>
      <c r="BC329" s="15">
        <v>11</v>
      </c>
      <c r="BD329" s="15">
        <v>7</v>
      </c>
      <c r="BE329" s="15">
        <v>26</v>
      </c>
      <c r="BF329" s="18" t="s">
        <v>358</v>
      </c>
      <c r="BG329" s="15">
        <v>5</v>
      </c>
      <c r="BH329" s="18" t="s">
        <v>334</v>
      </c>
      <c r="BI329" s="15">
        <v>42</v>
      </c>
      <c r="BJ329" s="18" t="s">
        <v>334</v>
      </c>
      <c r="BP329" s="18"/>
      <c r="BZ329" s="18"/>
      <c r="CB329" s="18"/>
      <c r="CD329" s="18"/>
      <c r="CL329" s="18"/>
      <c r="CM329" s="18"/>
      <c r="CN329" s="18"/>
      <c r="CO329" s="18"/>
      <c r="CP329" s="18"/>
      <c r="CQ329" s="18"/>
      <c r="CR329" s="18"/>
      <c r="EO329" s="18"/>
      <c r="GI329" s="15">
        <v>6</v>
      </c>
      <c r="GJ329" s="15">
        <v>0.06</v>
      </c>
      <c r="GQ329" s="15">
        <v>9</v>
      </c>
      <c r="GR329" s="15">
        <v>-1</v>
      </c>
      <c r="GS329" s="15">
        <v>39</v>
      </c>
      <c r="GT329" s="15">
        <v>-0.56999999999999995</v>
      </c>
      <c r="GU329" s="15">
        <v>5</v>
      </c>
      <c r="GV329" s="15">
        <v>-0.08</v>
      </c>
      <c r="GW329" s="15">
        <v>3</v>
      </c>
      <c r="GX329" s="15">
        <v>-2.17</v>
      </c>
      <c r="GY329" s="15">
        <v>1</v>
      </c>
      <c r="GZ329" s="15">
        <v>-2.6</v>
      </c>
      <c r="HA329" s="15">
        <v>9</v>
      </c>
      <c r="HB329" s="15">
        <v>-3.46</v>
      </c>
      <c r="HC329" s="15">
        <v>2</v>
      </c>
      <c r="ID329" s="18"/>
      <c r="IF329" s="18"/>
      <c r="IG329" s="18"/>
      <c r="IH329" s="15">
        <v>33</v>
      </c>
      <c r="II329" s="18" t="s">
        <v>336</v>
      </c>
      <c r="IP329" s="15">
        <v>37</v>
      </c>
      <c r="IQ329" s="15">
        <v>44</v>
      </c>
      <c r="IR329" s="15">
        <v>20</v>
      </c>
      <c r="IS329" s="15">
        <v>48</v>
      </c>
      <c r="JB329" s="15">
        <v>58</v>
      </c>
      <c r="JC329" s="15">
        <v>57</v>
      </c>
      <c r="JG329" s="15">
        <v>43</v>
      </c>
      <c r="JH329" s="15">
        <v>67</v>
      </c>
      <c r="JL329" s="15">
        <v>29</v>
      </c>
      <c r="JM329" s="15" t="s">
        <v>732</v>
      </c>
      <c r="JV329" s="15">
        <v>26</v>
      </c>
      <c r="JW329" s="15">
        <v>53</v>
      </c>
      <c r="JX329" s="15">
        <v>0</v>
      </c>
      <c r="JY329" s="15">
        <v>71</v>
      </c>
      <c r="JZ329" s="15">
        <v>50</v>
      </c>
      <c r="KA329" s="15">
        <v>2</v>
      </c>
      <c r="KD329" s="15">
        <v>97</v>
      </c>
      <c r="KE329" s="15">
        <v>44</v>
      </c>
      <c r="KF329" s="15">
        <v>60</v>
      </c>
      <c r="KG329" s="15">
        <v>36</v>
      </c>
      <c r="KH329" s="15">
        <v>30</v>
      </c>
      <c r="KI329" s="15">
        <v>40</v>
      </c>
      <c r="KV329" s="18"/>
      <c r="LB329" s="18"/>
      <c r="LD329" s="18"/>
      <c r="LE329" s="18"/>
      <c r="LF329" s="18"/>
      <c r="LG329" s="18"/>
      <c r="LH329" s="18"/>
      <c r="LI329" s="18"/>
      <c r="LJ329" s="18"/>
      <c r="LK329" s="18"/>
      <c r="LL329" s="18"/>
      <c r="LM329" s="18"/>
      <c r="LN329" s="18"/>
      <c r="LO329" s="15">
        <v>6</v>
      </c>
      <c r="LP329" s="15">
        <v>54</v>
      </c>
      <c r="LQ329" s="15">
        <v>1</v>
      </c>
      <c r="LR329" s="15">
        <v>50</v>
      </c>
      <c r="LS329" s="15">
        <v>7</v>
      </c>
      <c r="LT329" s="15">
        <v>46</v>
      </c>
      <c r="LU329" s="15">
        <v>104</v>
      </c>
      <c r="LV329" s="15">
        <v>103</v>
      </c>
      <c r="MX329" s="15">
        <v>5</v>
      </c>
      <c r="MY329" s="15">
        <v>8</v>
      </c>
      <c r="MZ329" s="18" t="s">
        <v>440</v>
      </c>
    </row>
    <row r="330" spans="1:364" s="15" customFormat="1" x14ac:dyDescent="0.25">
      <c r="A330" s="8" t="s">
        <v>1813</v>
      </c>
      <c r="B330" s="9">
        <v>42187</v>
      </c>
      <c r="C330" s="15" t="s">
        <v>957</v>
      </c>
      <c r="D330" s="15">
        <v>75</v>
      </c>
      <c r="E330" s="15">
        <v>11</v>
      </c>
      <c r="F330" s="18" t="s">
        <v>861</v>
      </c>
      <c r="J330" s="38">
        <v>45</v>
      </c>
      <c r="K330" s="38">
        <v>119</v>
      </c>
      <c r="L330" s="38">
        <v>111</v>
      </c>
      <c r="P330" s="15">
        <v>23</v>
      </c>
      <c r="R330" s="15">
        <v>24</v>
      </c>
      <c r="S330" s="15">
        <v>11</v>
      </c>
      <c r="V330" s="15">
        <v>14</v>
      </c>
      <c r="W330" s="15">
        <v>12</v>
      </c>
      <c r="X330" s="15">
        <v>17</v>
      </c>
      <c r="Y330" s="15">
        <v>6</v>
      </c>
      <c r="AB330" s="15">
        <v>8</v>
      </c>
      <c r="AC330" s="15">
        <v>8</v>
      </c>
      <c r="AD330" s="15">
        <v>8</v>
      </c>
      <c r="AE330" s="15">
        <v>10</v>
      </c>
      <c r="AF330" s="15">
        <v>1</v>
      </c>
      <c r="AG330" s="15">
        <v>2</v>
      </c>
      <c r="BF330" s="18"/>
      <c r="BH330" s="18"/>
      <c r="BJ330" s="18"/>
      <c r="BP330" s="18"/>
      <c r="BQ330" s="15">
        <v>23</v>
      </c>
      <c r="BR330" s="15">
        <v>8</v>
      </c>
      <c r="BS330" s="15">
        <v>5</v>
      </c>
      <c r="BT330" s="15">
        <v>5</v>
      </c>
      <c r="BU330" s="15">
        <v>17</v>
      </c>
      <c r="BV330" s="15">
        <v>5</v>
      </c>
      <c r="BW330" s="15">
        <v>0</v>
      </c>
      <c r="BX330" s="15">
        <v>2</v>
      </c>
      <c r="BY330" s="15">
        <v>18</v>
      </c>
      <c r="BZ330" s="18" t="s">
        <v>334</v>
      </c>
      <c r="CA330" s="15">
        <v>5</v>
      </c>
      <c r="CB330" s="18" t="s">
        <v>365</v>
      </c>
      <c r="CC330" s="15">
        <v>42</v>
      </c>
      <c r="CD330" s="18" t="s">
        <v>365</v>
      </c>
      <c r="CL330" s="18"/>
      <c r="CM330" s="18"/>
      <c r="CN330" s="18"/>
      <c r="CO330" s="18"/>
      <c r="CP330" s="18"/>
      <c r="CQ330" s="18"/>
      <c r="CR330" s="18"/>
      <c r="EO330" s="18"/>
      <c r="GI330" s="15">
        <v>3</v>
      </c>
      <c r="GJ330" s="15">
        <v>-1.56</v>
      </c>
      <c r="GQ330" s="15">
        <v>6</v>
      </c>
      <c r="GR330" s="15">
        <v>-1.79</v>
      </c>
      <c r="GS330" s="15">
        <v>27</v>
      </c>
      <c r="GT330" s="15">
        <v>-1.35</v>
      </c>
      <c r="GU330" s="15">
        <v>5</v>
      </c>
      <c r="GV330" s="15">
        <v>0.69</v>
      </c>
      <c r="GW330" s="15">
        <v>5</v>
      </c>
      <c r="GX330" s="15">
        <v>-1.03</v>
      </c>
      <c r="GY330" s="15">
        <v>4</v>
      </c>
      <c r="GZ330" s="15">
        <v>-1.25</v>
      </c>
      <c r="HA330" s="15">
        <v>12</v>
      </c>
      <c r="HB330" s="15">
        <v>-0.87</v>
      </c>
      <c r="HC330" s="15">
        <v>3</v>
      </c>
      <c r="HQ330" s="15">
        <v>1</v>
      </c>
      <c r="HR330" s="15">
        <v>32</v>
      </c>
      <c r="HS330" s="15">
        <v>1</v>
      </c>
      <c r="HT330" s="15">
        <v>22</v>
      </c>
      <c r="HU330" s="15">
        <v>4</v>
      </c>
      <c r="HV330" s="15">
        <v>31</v>
      </c>
      <c r="HW330" s="15">
        <v>6</v>
      </c>
      <c r="HX330" s="15">
        <v>26</v>
      </c>
      <c r="HY330" s="15">
        <v>2</v>
      </c>
      <c r="HZ330" s="15">
        <v>27</v>
      </c>
      <c r="IA330" s="15">
        <v>50</v>
      </c>
      <c r="IB330" s="15" t="s">
        <v>958</v>
      </c>
      <c r="IC330" s="15">
        <v>5</v>
      </c>
      <c r="ID330" s="18" t="s">
        <v>439</v>
      </c>
      <c r="IE330" s="15">
        <v>5</v>
      </c>
      <c r="IF330" s="18" t="s">
        <v>336</v>
      </c>
      <c r="IG330" s="18" t="s">
        <v>530</v>
      </c>
      <c r="IH330" s="15">
        <v>29</v>
      </c>
      <c r="II330" s="18" t="s">
        <v>336</v>
      </c>
      <c r="IP330" s="15">
        <v>18</v>
      </c>
      <c r="IQ330" s="15">
        <v>35</v>
      </c>
      <c r="IR330" s="15">
        <v>9</v>
      </c>
      <c r="IS330" s="15">
        <v>31</v>
      </c>
      <c r="JB330" s="15">
        <v>57</v>
      </c>
      <c r="JC330" s="15">
        <v>62</v>
      </c>
      <c r="JG330" s="15">
        <v>43</v>
      </c>
      <c r="JH330" s="15">
        <v>67</v>
      </c>
      <c r="JV330" s="15">
        <v>66</v>
      </c>
      <c r="JW330" s="15">
        <v>35</v>
      </c>
      <c r="JX330" s="15">
        <v>0</v>
      </c>
      <c r="JY330" s="15">
        <v>231</v>
      </c>
      <c r="JZ330" s="15">
        <v>36</v>
      </c>
      <c r="KA330" s="15">
        <v>1</v>
      </c>
      <c r="KD330" s="15">
        <v>64</v>
      </c>
      <c r="KE330" s="15">
        <v>29</v>
      </c>
      <c r="KF330" s="15">
        <v>33</v>
      </c>
      <c r="KG330" s="15">
        <v>19</v>
      </c>
      <c r="KH330" s="15">
        <v>11</v>
      </c>
      <c r="KI330" s="15">
        <v>32</v>
      </c>
      <c r="KV330" s="18"/>
      <c r="LB330" s="18"/>
      <c r="LD330" s="18"/>
      <c r="LE330" s="18"/>
      <c r="LF330" s="18"/>
      <c r="LG330" s="18"/>
      <c r="LH330" s="18"/>
      <c r="LI330" s="18"/>
      <c r="LJ330" s="18"/>
      <c r="LK330" s="18"/>
      <c r="LL330" s="18"/>
      <c r="LM330" s="18"/>
      <c r="LN330" s="18"/>
      <c r="LO330" s="15">
        <v>4</v>
      </c>
      <c r="LP330" s="15">
        <v>44</v>
      </c>
      <c r="LQ330" s="15">
        <v>6</v>
      </c>
      <c r="LR330" s="15">
        <v>44</v>
      </c>
      <c r="LS330" s="15">
        <v>20</v>
      </c>
      <c r="LT330" s="15">
        <v>44</v>
      </c>
      <c r="LU330" s="15">
        <v>88</v>
      </c>
      <c r="LV330" s="15">
        <v>90</v>
      </c>
      <c r="MY330" s="15">
        <v>4</v>
      </c>
      <c r="MZ330" s="18" t="s">
        <v>374</v>
      </c>
    </row>
    <row r="331" spans="1:364" s="15" customFormat="1" x14ac:dyDescent="0.25">
      <c r="A331" s="8" t="s">
        <v>1769</v>
      </c>
      <c r="B331" s="9">
        <v>42300</v>
      </c>
      <c r="C331" s="15" t="s">
        <v>959</v>
      </c>
      <c r="D331" s="15">
        <v>76</v>
      </c>
      <c r="E331" s="15">
        <v>17</v>
      </c>
      <c r="F331" s="18" t="s">
        <v>901</v>
      </c>
      <c r="J331" s="38">
        <v>40</v>
      </c>
      <c r="K331" s="38">
        <v>111</v>
      </c>
      <c r="L331" s="38">
        <v>116</v>
      </c>
      <c r="P331" s="15">
        <v>28</v>
      </c>
      <c r="R331" s="15">
        <v>28</v>
      </c>
      <c r="S331" s="15">
        <v>13</v>
      </c>
      <c r="V331" s="15">
        <v>13</v>
      </c>
      <c r="W331" s="15">
        <v>11</v>
      </c>
      <c r="X331" s="15">
        <v>23</v>
      </c>
      <c r="Y331" s="15">
        <v>10</v>
      </c>
      <c r="AB331" s="15">
        <v>7</v>
      </c>
      <c r="AC331" s="15">
        <v>7</v>
      </c>
      <c r="AD331" s="15">
        <v>8</v>
      </c>
      <c r="AE331" s="15">
        <v>10</v>
      </c>
      <c r="AF331" s="15">
        <v>8</v>
      </c>
      <c r="AG331" s="15">
        <v>11</v>
      </c>
      <c r="BF331" s="18"/>
      <c r="BH331" s="18"/>
      <c r="BJ331" s="18"/>
      <c r="BP331" s="18"/>
      <c r="BQ331" s="15">
        <v>37</v>
      </c>
      <c r="BR331" s="15">
        <v>13</v>
      </c>
      <c r="BS331" s="15">
        <v>25</v>
      </c>
      <c r="BT331" s="15">
        <v>13</v>
      </c>
      <c r="BU331" s="15">
        <v>37</v>
      </c>
      <c r="BV331" s="15">
        <v>14</v>
      </c>
      <c r="BW331" s="15">
        <v>29</v>
      </c>
      <c r="BX331" s="15">
        <v>14</v>
      </c>
      <c r="BY331" s="15">
        <v>19</v>
      </c>
      <c r="BZ331" s="18" t="s">
        <v>365</v>
      </c>
      <c r="CA331" s="15">
        <v>4</v>
      </c>
      <c r="CB331" s="18" t="s">
        <v>334</v>
      </c>
      <c r="CC331" s="15">
        <v>41</v>
      </c>
      <c r="CD331" s="18" t="s">
        <v>334</v>
      </c>
      <c r="CL331" s="18"/>
      <c r="CM331" s="18"/>
      <c r="CN331" s="18"/>
      <c r="CO331" s="18"/>
      <c r="CP331" s="18"/>
      <c r="CQ331" s="18"/>
      <c r="CR331" s="18"/>
      <c r="EO331" s="18"/>
      <c r="GI331" s="15">
        <v>5</v>
      </c>
      <c r="GJ331" s="15">
        <v>-0.31</v>
      </c>
      <c r="GQ331" s="15">
        <v>12</v>
      </c>
      <c r="GR331" s="15">
        <v>0.71</v>
      </c>
      <c r="GS331" s="15">
        <v>46</v>
      </c>
      <c r="GT331" s="15">
        <v>1.19</v>
      </c>
      <c r="GU331" s="15">
        <v>5</v>
      </c>
      <c r="GV331" s="15">
        <v>0.69</v>
      </c>
      <c r="GW331" s="15">
        <v>10</v>
      </c>
      <c r="GX331" s="15">
        <v>0.63</v>
      </c>
      <c r="GY331" s="15">
        <v>10</v>
      </c>
      <c r="GZ331" s="15">
        <v>1.25</v>
      </c>
      <c r="HA331" s="15">
        <v>14</v>
      </c>
      <c r="HB331" s="15">
        <v>0.47</v>
      </c>
      <c r="HC331" s="15">
        <v>1</v>
      </c>
      <c r="ID331" s="18"/>
      <c r="IF331" s="18"/>
      <c r="IG331" s="18"/>
      <c r="IH331" s="15">
        <v>34</v>
      </c>
      <c r="II331" s="18" t="s">
        <v>336</v>
      </c>
      <c r="IP331" s="15">
        <v>34</v>
      </c>
      <c r="IQ331" s="15">
        <v>45</v>
      </c>
      <c r="IR331" s="15">
        <v>19</v>
      </c>
      <c r="IS331" s="15">
        <v>52</v>
      </c>
      <c r="JB331" s="15">
        <v>56</v>
      </c>
      <c r="JC331" s="15">
        <v>51</v>
      </c>
      <c r="JG331" s="15">
        <v>42</v>
      </c>
      <c r="JH331" s="15">
        <v>45</v>
      </c>
      <c r="JV331" s="15">
        <v>37</v>
      </c>
      <c r="JW331" s="15">
        <v>48</v>
      </c>
      <c r="JX331" s="15">
        <v>1</v>
      </c>
      <c r="JY331" s="15">
        <v>87</v>
      </c>
      <c r="JZ331" s="15">
        <v>52</v>
      </c>
      <c r="KA331" s="15">
        <v>1</v>
      </c>
      <c r="KD331" s="15">
        <v>94</v>
      </c>
      <c r="KE331" s="15">
        <v>42</v>
      </c>
      <c r="KF331" s="15">
        <v>65</v>
      </c>
      <c r="KG331" s="15">
        <v>41</v>
      </c>
      <c r="KH331" s="15">
        <v>40</v>
      </c>
      <c r="KI331" s="15">
        <v>52</v>
      </c>
      <c r="KV331" s="18"/>
      <c r="LB331" s="18"/>
      <c r="LD331" s="18"/>
      <c r="LE331" s="18"/>
      <c r="LF331" s="18"/>
      <c r="LG331" s="18"/>
      <c r="LH331" s="18"/>
      <c r="LI331" s="18"/>
      <c r="LJ331" s="18"/>
      <c r="LK331" s="18"/>
      <c r="LL331" s="18"/>
      <c r="LM331" s="18"/>
      <c r="LN331" s="18"/>
      <c r="LO331" s="15">
        <v>6</v>
      </c>
      <c r="LP331" s="15">
        <v>59</v>
      </c>
      <c r="LQ331" s="15">
        <v>2</v>
      </c>
      <c r="LR331" s="15">
        <v>51</v>
      </c>
      <c r="LS331" s="15">
        <v>7</v>
      </c>
      <c r="LT331" s="15">
        <v>50</v>
      </c>
      <c r="LU331" s="15">
        <v>110</v>
      </c>
      <c r="LV331" s="15">
        <v>108</v>
      </c>
      <c r="MY331" s="15">
        <v>0</v>
      </c>
      <c r="MZ331" s="18"/>
    </row>
    <row r="332" spans="1:364" s="15" customFormat="1" x14ac:dyDescent="0.25">
      <c r="A332" s="8" t="s">
        <v>1768</v>
      </c>
      <c r="B332" s="9">
        <v>42300</v>
      </c>
      <c r="C332" s="30" t="s">
        <v>960</v>
      </c>
      <c r="D332" s="15">
        <v>75</v>
      </c>
      <c r="E332" s="15">
        <v>14</v>
      </c>
      <c r="F332" s="18" t="s">
        <v>901</v>
      </c>
      <c r="J332" s="38">
        <v>36</v>
      </c>
      <c r="K332" s="38">
        <v>105</v>
      </c>
      <c r="L332" s="38">
        <v>105</v>
      </c>
      <c r="P332" s="15">
        <v>22</v>
      </c>
      <c r="R332" s="15">
        <v>20</v>
      </c>
      <c r="S332" s="15">
        <v>9</v>
      </c>
      <c r="V332" s="15">
        <v>21</v>
      </c>
      <c r="W332" s="15">
        <v>16</v>
      </c>
      <c r="X332" s="15">
        <v>23</v>
      </c>
      <c r="Y332" s="15">
        <v>10</v>
      </c>
      <c r="AB332" s="15">
        <v>7</v>
      </c>
      <c r="AC332" s="15">
        <v>7</v>
      </c>
      <c r="AD332" s="15">
        <v>8</v>
      </c>
      <c r="AE332" s="15">
        <v>10</v>
      </c>
      <c r="AF332" s="15">
        <v>8</v>
      </c>
      <c r="AG332" s="15">
        <v>11</v>
      </c>
      <c r="BF332" s="18"/>
      <c r="BH332" s="18"/>
      <c r="BJ332" s="18"/>
      <c r="BP332" s="18"/>
      <c r="BQ332" s="15">
        <v>34</v>
      </c>
      <c r="BR332" s="15">
        <v>11</v>
      </c>
      <c r="BS332" s="15">
        <v>18</v>
      </c>
      <c r="BT332" s="15">
        <v>11</v>
      </c>
      <c r="BU332" s="15">
        <v>35</v>
      </c>
      <c r="BV332" s="15">
        <v>13</v>
      </c>
      <c r="BW332" s="15">
        <v>30</v>
      </c>
      <c r="BX332" s="15">
        <v>15</v>
      </c>
      <c r="BY332" s="15">
        <v>18</v>
      </c>
      <c r="BZ332" s="18" t="s">
        <v>334</v>
      </c>
      <c r="CA332" s="15">
        <v>7</v>
      </c>
      <c r="CB332" s="18" t="s">
        <v>358</v>
      </c>
      <c r="CC332" s="15">
        <v>43</v>
      </c>
      <c r="CD332" s="18" t="s">
        <v>358</v>
      </c>
      <c r="CL332" s="18"/>
      <c r="CM332" s="18"/>
      <c r="CN332" s="18"/>
      <c r="CO332" s="18"/>
      <c r="CP332" s="18"/>
      <c r="CQ332" s="18"/>
      <c r="CR332" s="18"/>
      <c r="EO332" s="18"/>
      <c r="GI332" s="15">
        <v>4</v>
      </c>
      <c r="GJ332" s="15">
        <v>-0.94</v>
      </c>
      <c r="GQ332" s="15">
        <v>12</v>
      </c>
      <c r="GR332" s="15">
        <v>0.71</v>
      </c>
      <c r="GS332" s="15">
        <v>38</v>
      </c>
      <c r="GT332" s="15">
        <v>0.12</v>
      </c>
      <c r="GU332" s="15">
        <v>7</v>
      </c>
      <c r="GV332" s="15">
        <v>1.94</v>
      </c>
      <c r="GW332" s="15">
        <v>10</v>
      </c>
      <c r="GX332" s="15">
        <v>0.63</v>
      </c>
      <c r="GY332" s="15">
        <v>9</v>
      </c>
      <c r="GZ332" s="15">
        <v>0.83</v>
      </c>
      <c r="HA332" s="15">
        <v>13</v>
      </c>
      <c r="HB332" s="15">
        <v>-0.2</v>
      </c>
      <c r="HC332" s="15">
        <v>1</v>
      </c>
      <c r="ID332" s="18"/>
      <c r="IF332" s="18"/>
      <c r="IG332" s="18"/>
      <c r="IH332" s="15">
        <v>35</v>
      </c>
      <c r="II332" s="18" t="s">
        <v>336</v>
      </c>
      <c r="IP332" s="15">
        <v>31</v>
      </c>
      <c r="IQ332" s="15">
        <v>42</v>
      </c>
      <c r="IR332" s="15">
        <v>26</v>
      </c>
      <c r="IS332" s="15">
        <v>66</v>
      </c>
      <c r="JB332" s="15">
        <v>55</v>
      </c>
      <c r="JC332" s="15">
        <v>51</v>
      </c>
      <c r="JG332" s="15">
        <v>38</v>
      </c>
      <c r="JH332" s="15">
        <v>9</v>
      </c>
      <c r="JV332" s="15">
        <v>6</v>
      </c>
      <c r="JW332" s="15">
        <v>36</v>
      </c>
      <c r="JX332" s="15">
        <v>0</v>
      </c>
      <c r="JY332" s="15">
        <v>110</v>
      </c>
      <c r="JZ332" s="15">
        <v>44</v>
      </c>
      <c r="KA332" s="15">
        <v>0</v>
      </c>
      <c r="KD332" s="15">
        <v>87</v>
      </c>
      <c r="KE332" s="15">
        <v>41</v>
      </c>
      <c r="KF332" s="15">
        <v>70</v>
      </c>
      <c r="KG332" s="15">
        <v>48</v>
      </c>
      <c r="KH332" s="15">
        <v>35</v>
      </c>
      <c r="KI332" s="15">
        <v>51</v>
      </c>
      <c r="KV332" s="18"/>
      <c r="LB332" s="18"/>
      <c r="LD332" s="18"/>
      <c r="LE332" s="18"/>
      <c r="LF332" s="18"/>
      <c r="LG332" s="18"/>
      <c r="LH332" s="18"/>
      <c r="LI332" s="18"/>
      <c r="LJ332" s="18"/>
      <c r="LK332" s="18"/>
      <c r="LL332" s="18"/>
      <c r="LM332" s="18"/>
      <c r="LN332" s="18"/>
      <c r="LO332" s="15">
        <v>6</v>
      </c>
      <c r="LP332" s="15">
        <v>59</v>
      </c>
      <c r="LQ332" s="15">
        <v>1</v>
      </c>
      <c r="LR332" s="15">
        <v>55</v>
      </c>
      <c r="LS332" s="15">
        <v>2</v>
      </c>
      <c r="LT332" s="15">
        <v>65</v>
      </c>
      <c r="LU332" s="15">
        <v>114</v>
      </c>
      <c r="LV332" s="15">
        <v>112</v>
      </c>
      <c r="MY332" s="15">
        <v>3</v>
      </c>
      <c r="MZ332" s="18"/>
    </row>
    <row r="333" spans="1:364" s="15" customFormat="1" x14ac:dyDescent="0.25">
      <c r="A333" s="8" t="s">
        <v>1762</v>
      </c>
      <c r="B333" s="9">
        <v>42317</v>
      </c>
      <c r="C333" s="15" t="s">
        <v>961</v>
      </c>
      <c r="D333" s="15">
        <v>69</v>
      </c>
      <c r="E333" s="15">
        <v>18</v>
      </c>
      <c r="F333" s="18" t="s">
        <v>962</v>
      </c>
      <c r="J333" s="38">
        <v>47</v>
      </c>
      <c r="K333" s="38">
        <v>122</v>
      </c>
      <c r="L333" s="38">
        <v>120</v>
      </c>
      <c r="P333" s="15">
        <v>14</v>
      </c>
      <c r="R333" s="15">
        <v>25</v>
      </c>
      <c r="S333" s="15">
        <v>10</v>
      </c>
      <c r="V333" s="15">
        <v>9</v>
      </c>
      <c r="W333" s="15">
        <v>7</v>
      </c>
      <c r="X333" s="15">
        <v>21</v>
      </c>
      <c r="Y333" s="15">
        <v>8</v>
      </c>
      <c r="AB333" s="15">
        <v>10</v>
      </c>
      <c r="AC333" s="15">
        <v>10</v>
      </c>
      <c r="AD333" s="15">
        <v>7</v>
      </c>
      <c r="AE333" s="15">
        <v>9</v>
      </c>
      <c r="AF333" s="15">
        <v>4</v>
      </c>
      <c r="AG333" s="15">
        <v>6</v>
      </c>
      <c r="BF333" s="18"/>
      <c r="BH333" s="18"/>
      <c r="BJ333" s="18"/>
      <c r="BP333" s="18"/>
      <c r="BQ333" s="15">
        <v>14</v>
      </c>
      <c r="BR333" s="15">
        <v>4</v>
      </c>
      <c r="BS333" s="15">
        <v>0</v>
      </c>
      <c r="BT333" s="15">
        <v>1</v>
      </c>
      <c r="BU333" s="15">
        <v>16</v>
      </c>
      <c r="BV333" s="15">
        <v>2</v>
      </c>
      <c r="BW333" s="15">
        <v>0</v>
      </c>
      <c r="BX333" s="15">
        <v>1</v>
      </c>
      <c r="BY333" s="15">
        <v>14</v>
      </c>
      <c r="BZ333" s="18" t="s">
        <v>335</v>
      </c>
      <c r="CA333" s="15">
        <v>2</v>
      </c>
      <c r="CB333" s="18" t="s">
        <v>344</v>
      </c>
      <c r="CC333" s="15">
        <v>36</v>
      </c>
      <c r="CD333" s="18" t="s">
        <v>344</v>
      </c>
      <c r="CL333" s="18"/>
      <c r="CM333" s="18"/>
      <c r="CN333" s="18"/>
      <c r="CO333" s="18"/>
      <c r="CP333" s="18"/>
      <c r="CQ333" s="18"/>
      <c r="CR333" s="18"/>
      <c r="EO333" s="18"/>
      <c r="GI333" s="15">
        <v>4</v>
      </c>
      <c r="GJ333" s="15">
        <v>-1.19</v>
      </c>
      <c r="GQ333" s="15">
        <v>6</v>
      </c>
      <c r="GR333" s="15">
        <v>-2.2999999999999998</v>
      </c>
      <c r="GS333" s="15">
        <v>25</v>
      </c>
      <c r="GT333" s="15">
        <v>-2.39</v>
      </c>
      <c r="GU333" s="15">
        <v>3</v>
      </c>
      <c r="GV333" s="15">
        <v>-1.62</v>
      </c>
      <c r="GW333" s="15">
        <v>0</v>
      </c>
      <c r="GX333" s="15">
        <v>-3.21</v>
      </c>
      <c r="GY333" s="15">
        <v>0</v>
      </c>
      <c r="GZ333" s="15">
        <v>-2.93</v>
      </c>
      <c r="HA333" s="15">
        <v>2</v>
      </c>
      <c r="HB333" s="15">
        <v>-8.85</v>
      </c>
      <c r="HC333" s="15">
        <v>2</v>
      </c>
      <c r="ID333" s="18"/>
      <c r="IF333" s="18"/>
      <c r="IG333" s="18"/>
      <c r="IH333" s="15">
        <v>8.5</v>
      </c>
      <c r="II333" s="18" t="s">
        <v>337</v>
      </c>
      <c r="IP333" s="15">
        <v>27</v>
      </c>
      <c r="IQ333" s="15">
        <v>34</v>
      </c>
      <c r="IR333" s="15">
        <v>12</v>
      </c>
      <c r="IS333" s="15">
        <v>30</v>
      </c>
      <c r="JB333" s="15">
        <v>56</v>
      </c>
      <c r="JC333" s="15">
        <v>47</v>
      </c>
      <c r="JG333" s="15">
        <v>42</v>
      </c>
      <c r="JH333" s="15">
        <v>45</v>
      </c>
      <c r="JV333" s="15">
        <v>41</v>
      </c>
      <c r="JW333" s="15">
        <v>41</v>
      </c>
      <c r="JX333" s="15">
        <v>0</v>
      </c>
      <c r="JY333" s="15" t="s">
        <v>416</v>
      </c>
      <c r="KD333" s="15">
        <v>76</v>
      </c>
      <c r="KE333" s="15">
        <v>27</v>
      </c>
      <c r="KF333" s="15">
        <v>39</v>
      </c>
      <c r="KG333" s="15">
        <v>18</v>
      </c>
      <c r="KH333" s="15">
        <v>9</v>
      </c>
      <c r="KI333" s="15">
        <v>20</v>
      </c>
      <c r="KV333" s="18"/>
      <c r="LB333" s="18"/>
      <c r="LD333" s="18"/>
      <c r="LE333" s="18"/>
      <c r="LF333" s="18"/>
      <c r="LG333" s="18"/>
      <c r="LH333" s="18"/>
      <c r="LI333" s="18"/>
      <c r="LJ333" s="18"/>
      <c r="LK333" s="18"/>
      <c r="LL333" s="18"/>
      <c r="LM333" s="18"/>
      <c r="LN333" s="18"/>
      <c r="LO333" s="15" t="s">
        <v>416</v>
      </c>
      <c r="MY333" s="15">
        <v>0</v>
      </c>
      <c r="MZ333" s="18" t="s">
        <v>464</v>
      </c>
    </row>
    <row r="334" spans="1:364" s="15" customFormat="1" x14ac:dyDescent="0.25">
      <c r="A334" s="8" t="s">
        <v>1724</v>
      </c>
      <c r="B334" s="9">
        <v>42437</v>
      </c>
      <c r="C334" s="15" t="s">
        <v>963</v>
      </c>
      <c r="D334" s="15">
        <v>62</v>
      </c>
      <c r="E334" s="15">
        <v>18</v>
      </c>
      <c r="F334" s="18" t="s">
        <v>964</v>
      </c>
      <c r="J334" s="38">
        <v>34</v>
      </c>
      <c r="K334" s="38">
        <v>102</v>
      </c>
      <c r="L334" s="38">
        <v>111</v>
      </c>
      <c r="R334" s="15">
        <v>22</v>
      </c>
      <c r="S334" s="15">
        <v>8</v>
      </c>
      <c r="T334" s="15">
        <v>35</v>
      </c>
      <c r="U334" s="15">
        <v>10</v>
      </c>
      <c r="V334" s="15">
        <v>15</v>
      </c>
      <c r="W334" s="15">
        <v>10</v>
      </c>
      <c r="X334" s="15">
        <v>20</v>
      </c>
      <c r="Y334" s="15">
        <v>7</v>
      </c>
      <c r="Z334" s="15">
        <v>62</v>
      </c>
      <c r="AA334" s="15">
        <v>10</v>
      </c>
      <c r="AB334" s="15">
        <v>7</v>
      </c>
      <c r="AC334" s="15">
        <v>7</v>
      </c>
      <c r="AD334" s="15">
        <v>6</v>
      </c>
      <c r="AE334" s="15">
        <v>7</v>
      </c>
      <c r="AF334" s="15">
        <v>7</v>
      </c>
      <c r="AG334" s="15">
        <v>9</v>
      </c>
      <c r="AW334" s="15">
        <v>16</v>
      </c>
      <c r="AX334" s="15">
        <v>6</v>
      </c>
      <c r="AY334" s="15">
        <v>10</v>
      </c>
      <c r="AZ334" s="15">
        <v>5</v>
      </c>
      <c r="BE334" s="15">
        <v>22</v>
      </c>
      <c r="BF334" s="18" t="s">
        <v>340</v>
      </c>
      <c r="BH334" s="18"/>
      <c r="BJ334" s="18"/>
      <c r="BP334" s="18"/>
      <c r="BZ334" s="18"/>
      <c r="CB334" s="18"/>
      <c r="CD334" s="18"/>
      <c r="CK334" s="15">
        <v>4</v>
      </c>
      <c r="CL334" s="18" t="s">
        <v>507</v>
      </c>
      <c r="CM334" s="18"/>
      <c r="CN334" s="18"/>
      <c r="CO334" s="18"/>
      <c r="CP334" s="18"/>
      <c r="CQ334" s="18"/>
      <c r="CR334" s="18"/>
      <c r="CS334" s="15">
        <v>10</v>
      </c>
      <c r="CT334" s="15">
        <v>0</v>
      </c>
      <c r="CU334" s="15">
        <v>42</v>
      </c>
      <c r="CV334" s="15">
        <v>51</v>
      </c>
      <c r="CW334" s="15">
        <v>4</v>
      </c>
      <c r="CX334" s="15">
        <v>-1</v>
      </c>
      <c r="CY334" s="15">
        <v>10</v>
      </c>
      <c r="CZ334" s="15">
        <v>0.5</v>
      </c>
      <c r="DA334" s="15">
        <v>12</v>
      </c>
      <c r="DB334" s="15">
        <v>1</v>
      </c>
      <c r="DC334" s="15">
        <v>9</v>
      </c>
      <c r="DD334" s="15">
        <v>0</v>
      </c>
      <c r="DE334" s="15">
        <v>10</v>
      </c>
      <c r="DF334" s="15">
        <v>0</v>
      </c>
      <c r="DG334" s="15">
        <v>15</v>
      </c>
      <c r="DH334" s="15">
        <v>0.5</v>
      </c>
      <c r="DI334" s="15">
        <v>6</v>
      </c>
      <c r="DJ334" s="15">
        <v>0.5</v>
      </c>
      <c r="DK334" s="15">
        <v>100</v>
      </c>
      <c r="DL334" s="15">
        <v>91.7</v>
      </c>
      <c r="EO334" s="18"/>
      <c r="HQ334" s="15">
        <v>1</v>
      </c>
      <c r="HR334" s="15">
        <v>29</v>
      </c>
      <c r="HS334" s="15">
        <v>6</v>
      </c>
      <c r="HT334" s="15">
        <v>41</v>
      </c>
      <c r="HU334" s="15">
        <v>6</v>
      </c>
      <c r="HV334" s="15">
        <v>35</v>
      </c>
      <c r="HW334" s="15">
        <v>13</v>
      </c>
      <c r="HX334" s="15">
        <v>33</v>
      </c>
      <c r="HY334" s="15">
        <v>7</v>
      </c>
      <c r="HZ334" s="15">
        <v>43</v>
      </c>
      <c r="IA334" s="15">
        <v>100</v>
      </c>
      <c r="IB334" s="15" t="s">
        <v>965</v>
      </c>
      <c r="IC334" s="15">
        <v>6</v>
      </c>
      <c r="ID334" s="18" t="s">
        <v>439</v>
      </c>
      <c r="IE334" s="15">
        <v>6</v>
      </c>
      <c r="IF334" s="18" t="s">
        <v>336</v>
      </c>
      <c r="IG334" s="18" t="s">
        <v>530</v>
      </c>
      <c r="IH334" s="15">
        <v>33</v>
      </c>
      <c r="II334" s="18" t="s">
        <v>336</v>
      </c>
      <c r="IP334" s="15">
        <v>27</v>
      </c>
      <c r="IQ334" s="15">
        <v>35</v>
      </c>
      <c r="IR334" s="15">
        <v>16</v>
      </c>
      <c r="IS334" s="15">
        <v>39</v>
      </c>
      <c r="JB334" s="15">
        <v>41</v>
      </c>
      <c r="JC334" s="15">
        <v>24</v>
      </c>
      <c r="JO334" s="15">
        <v>44</v>
      </c>
      <c r="JP334" s="15" t="s">
        <v>966</v>
      </c>
      <c r="JV334" s="15">
        <v>35</v>
      </c>
      <c r="JW334" s="15">
        <v>43</v>
      </c>
      <c r="JX334" s="15">
        <v>0</v>
      </c>
      <c r="JY334" s="15">
        <v>74</v>
      </c>
      <c r="JZ334" s="15">
        <v>10</v>
      </c>
      <c r="KA334" s="15">
        <v>1</v>
      </c>
      <c r="KD334" s="15">
        <v>76</v>
      </c>
      <c r="KE334" s="15">
        <v>27</v>
      </c>
      <c r="KF334" s="15">
        <v>60</v>
      </c>
      <c r="KG334" s="15">
        <v>35</v>
      </c>
      <c r="KH334" s="15">
        <v>33</v>
      </c>
      <c r="KI334" s="15">
        <v>41</v>
      </c>
      <c r="KV334" s="18"/>
      <c r="LB334" s="18"/>
      <c r="LD334" s="18"/>
      <c r="LE334" s="18"/>
      <c r="LF334" s="18"/>
      <c r="LG334" s="18"/>
      <c r="LH334" s="18"/>
      <c r="LI334" s="18"/>
      <c r="LJ334" s="18"/>
      <c r="LK334" s="18"/>
      <c r="LL334" s="18"/>
      <c r="LM334" s="18"/>
      <c r="LN334" s="18"/>
      <c r="LO334" s="15">
        <v>6</v>
      </c>
      <c r="LP334" s="15">
        <v>55</v>
      </c>
      <c r="LQ334" s="15">
        <v>0</v>
      </c>
      <c r="LR334" s="15">
        <v>63</v>
      </c>
      <c r="LS334" s="15">
        <v>4</v>
      </c>
      <c r="LT334" s="15">
        <v>54</v>
      </c>
      <c r="LU334" s="15">
        <v>118</v>
      </c>
      <c r="LV334" s="15">
        <v>115</v>
      </c>
      <c r="LW334" s="15">
        <v>17</v>
      </c>
      <c r="LX334" s="15">
        <v>11</v>
      </c>
      <c r="LY334" s="15">
        <v>1</v>
      </c>
      <c r="LZ334" s="15">
        <v>67</v>
      </c>
      <c r="MA334" s="15">
        <v>67</v>
      </c>
      <c r="MU334" s="15">
        <v>7</v>
      </c>
      <c r="MV334" s="15">
        <v>9</v>
      </c>
      <c r="MY334" s="15">
        <v>4</v>
      </c>
      <c r="MZ334" s="18" t="s">
        <v>376</v>
      </c>
    </row>
    <row r="335" spans="1:364" s="15" customFormat="1" x14ac:dyDescent="0.25">
      <c r="A335" s="8" t="s">
        <v>1727</v>
      </c>
      <c r="B335" s="9">
        <v>42429</v>
      </c>
      <c r="C335" s="15" t="s">
        <v>967</v>
      </c>
      <c r="D335" s="15">
        <v>59</v>
      </c>
      <c r="E335" s="15">
        <v>16</v>
      </c>
      <c r="F335" s="18" t="s">
        <v>968</v>
      </c>
      <c r="J335" s="38">
        <v>22</v>
      </c>
      <c r="K335" s="38">
        <v>84</v>
      </c>
      <c r="L335" s="38">
        <v>95</v>
      </c>
      <c r="P335" s="15">
        <v>16</v>
      </c>
      <c r="R335" s="15">
        <v>8</v>
      </c>
      <c r="S335" s="15">
        <v>3</v>
      </c>
      <c r="T335" s="15">
        <v>16</v>
      </c>
      <c r="U335" s="15">
        <v>5</v>
      </c>
      <c r="V335" s="15">
        <v>5</v>
      </c>
      <c r="W335" s="15">
        <v>4</v>
      </c>
      <c r="X335" s="15">
        <v>19</v>
      </c>
      <c r="Y335" s="15">
        <v>6</v>
      </c>
      <c r="AB335" s="15">
        <v>11</v>
      </c>
      <c r="AC335" s="15">
        <v>11</v>
      </c>
      <c r="AD335" s="15">
        <v>4</v>
      </c>
      <c r="AE335" s="15">
        <v>5</v>
      </c>
      <c r="AF335" s="15">
        <v>4</v>
      </c>
      <c r="AG335" s="15">
        <v>5</v>
      </c>
      <c r="AW335" s="15">
        <v>11</v>
      </c>
      <c r="AX335" s="15">
        <v>3</v>
      </c>
      <c r="AY335" s="15">
        <v>3</v>
      </c>
      <c r="AZ335" s="15">
        <v>2</v>
      </c>
      <c r="BA335" s="15">
        <v>12</v>
      </c>
      <c r="BB335" s="15">
        <v>1</v>
      </c>
      <c r="BC335" s="15">
        <v>0</v>
      </c>
      <c r="BD335" s="15">
        <v>1</v>
      </c>
      <c r="BE335" s="15">
        <v>17</v>
      </c>
      <c r="BF335" s="18" t="s">
        <v>335</v>
      </c>
      <c r="BG335" s="15">
        <v>3</v>
      </c>
      <c r="BH335" s="18" t="s">
        <v>343</v>
      </c>
      <c r="BI335" s="15">
        <v>41</v>
      </c>
      <c r="BJ335" s="18" t="s">
        <v>340</v>
      </c>
      <c r="BP335" s="18"/>
      <c r="BZ335" s="18"/>
      <c r="CB335" s="18"/>
      <c r="CD335" s="18"/>
      <c r="CL335" s="18"/>
      <c r="CM335" s="18"/>
      <c r="CN335" s="18"/>
      <c r="CO335" s="18"/>
      <c r="CP335" s="18"/>
      <c r="CQ335" s="18"/>
      <c r="CR335" s="18"/>
      <c r="EO335" s="18"/>
      <c r="GI335" s="15">
        <v>2</v>
      </c>
      <c r="GJ335" s="15">
        <v>-2.63</v>
      </c>
      <c r="GQ335" s="15">
        <v>9</v>
      </c>
      <c r="GR335" s="15">
        <v>-1.52</v>
      </c>
      <c r="GS335" s="15">
        <v>36</v>
      </c>
      <c r="GT335" s="15">
        <v>-1.43</v>
      </c>
      <c r="GU335" s="15">
        <v>0</v>
      </c>
      <c r="GV335" s="15">
        <v>-2.59</v>
      </c>
      <c r="GW335" s="15">
        <v>10</v>
      </c>
      <c r="GX335" s="15">
        <v>0.04</v>
      </c>
      <c r="GY335" s="15">
        <v>0</v>
      </c>
      <c r="GZ335" s="15">
        <v>-3.09</v>
      </c>
      <c r="HA335" s="15">
        <v>15</v>
      </c>
      <c r="HB335" s="15">
        <v>0.79</v>
      </c>
      <c r="HC335" s="15">
        <v>0</v>
      </c>
      <c r="ID335" s="18"/>
      <c r="IF335" s="18"/>
      <c r="IG335" s="18"/>
      <c r="IH335" s="15">
        <v>25.5</v>
      </c>
      <c r="II335" s="18" t="s">
        <v>337</v>
      </c>
      <c r="IP335" s="15">
        <v>4</v>
      </c>
      <c r="IQ335" s="15">
        <v>13</v>
      </c>
      <c r="IR335" s="15">
        <v>3</v>
      </c>
      <c r="IS335" s="15">
        <v>4</v>
      </c>
      <c r="JB335" s="15">
        <v>41</v>
      </c>
      <c r="JC335" s="15">
        <v>26</v>
      </c>
      <c r="JG335" s="15" t="s">
        <v>768</v>
      </c>
      <c r="JH335" s="15" t="s">
        <v>339</v>
      </c>
      <c r="JO335" s="15">
        <v>40</v>
      </c>
      <c r="JP335" s="15" t="s">
        <v>969</v>
      </c>
      <c r="JV335" s="15">
        <v>41</v>
      </c>
      <c r="JW335" s="15">
        <v>38</v>
      </c>
      <c r="JX335" s="15">
        <v>0</v>
      </c>
      <c r="JY335" s="15" t="s">
        <v>416</v>
      </c>
      <c r="KD335" s="15">
        <v>63</v>
      </c>
      <c r="KE335" s="15">
        <v>20</v>
      </c>
      <c r="KF335" s="15">
        <v>36</v>
      </c>
      <c r="KG335" s="15">
        <v>16</v>
      </c>
      <c r="KH335" s="15">
        <v>11</v>
      </c>
      <c r="KI335" s="15">
        <v>22</v>
      </c>
      <c r="KV335" s="18"/>
      <c r="LB335" s="18"/>
      <c r="LD335" s="18"/>
      <c r="LE335" s="18"/>
      <c r="LF335" s="18"/>
      <c r="LG335" s="18"/>
      <c r="LH335" s="18"/>
      <c r="LI335" s="18"/>
      <c r="LJ335" s="18"/>
      <c r="LK335" s="18"/>
      <c r="LL335" s="18"/>
      <c r="LM335" s="18"/>
      <c r="LN335" s="18"/>
      <c r="LO335" s="15">
        <v>1</v>
      </c>
      <c r="LP335" s="15">
        <v>19</v>
      </c>
      <c r="LQ335" s="15">
        <v>42</v>
      </c>
      <c r="LR335" s="15">
        <v>19</v>
      </c>
      <c r="LS335" s="15">
        <v>42</v>
      </c>
      <c r="LT335" s="15">
        <v>19</v>
      </c>
      <c r="LU335" s="15">
        <v>38</v>
      </c>
      <c r="LV335" s="15" t="s">
        <v>495</v>
      </c>
      <c r="MY335" s="15">
        <v>3</v>
      </c>
      <c r="MZ335" s="18" t="s">
        <v>440</v>
      </c>
    </row>
    <row r="336" spans="1:364" s="15" customFormat="1" x14ac:dyDescent="0.25">
      <c r="A336" s="8" t="s">
        <v>1765</v>
      </c>
      <c r="B336" s="9">
        <v>42310</v>
      </c>
      <c r="C336" s="15" t="s">
        <v>970</v>
      </c>
      <c r="D336" s="15">
        <v>54</v>
      </c>
      <c r="E336" s="15">
        <v>9</v>
      </c>
      <c r="F336" s="18" t="s">
        <v>971</v>
      </c>
      <c r="J336" s="38" t="s">
        <v>1924</v>
      </c>
      <c r="K336" s="38"/>
      <c r="L336" s="38"/>
      <c r="R336" s="15">
        <v>12</v>
      </c>
      <c r="S336" s="15">
        <v>4</v>
      </c>
      <c r="T336" s="15">
        <v>24</v>
      </c>
      <c r="U336" s="15">
        <v>6</v>
      </c>
      <c r="V336" s="15">
        <v>11</v>
      </c>
      <c r="W336" s="15">
        <v>7</v>
      </c>
      <c r="X336" s="15">
        <v>15</v>
      </c>
      <c r="Y336" s="15">
        <v>4</v>
      </c>
      <c r="Z336" s="15">
        <v>45</v>
      </c>
      <c r="AA336" s="15">
        <v>6</v>
      </c>
      <c r="AB336" s="15">
        <v>9</v>
      </c>
      <c r="AC336" s="15">
        <v>9</v>
      </c>
      <c r="AD336" s="15">
        <v>5</v>
      </c>
      <c r="AE336" s="15">
        <v>6</v>
      </c>
      <c r="AF336" s="15">
        <v>1</v>
      </c>
      <c r="AG336" s="15">
        <v>2</v>
      </c>
      <c r="AH336" s="15">
        <v>14</v>
      </c>
      <c r="AI336" s="15">
        <v>4</v>
      </c>
      <c r="AJ336" s="15">
        <v>20</v>
      </c>
      <c r="AK336" s="15">
        <v>5</v>
      </c>
      <c r="AL336" s="15">
        <v>11</v>
      </c>
      <c r="AM336" s="15">
        <v>7</v>
      </c>
      <c r="AN336" s="15">
        <v>8</v>
      </c>
      <c r="AO336" s="15">
        <v>6</v>
      </c>
      <c r="AP336" s="15">
        <v>6</v>
      </c>
      <c r="AQ336" s="15">
        <v>5</v>
      </c>
      <c r="BF336" s="18"/>
      <c r="BH336" s="18"/>
      <c r="BJ336" s="18"/>
      <c r="BP336" s="18"/>
      <c r="BZ336" s="18"/>
      <c r="CB336" s="18"/>
      <c r="CD336" s="18"/>
      <c r="CK336" s="15">
        <v>3</v>
      </c>
      <c r="CL336" s="18" t="s">
        <v>502</v>
      </c>
      <c r="CM336" s="18"/>
      <c r="CN336" s="18"/>
      <c r="CO336" s="18"/>
      <c r="CP336" s="18"/>
      <c r="CQ336" s="18"/>
      <c r="CR336" s="18"/>
      <c r="CS336" s="15">
        <v>3</v>
      </c>
      <c r="CT336" s="15">
        <v>-3</v>
      </c>
      <c r="CU336" s="15">
        <v>14</v>
      </c>
      <c r="CV336" s="15">
        <v>20</v>
      </c>
      <c r="CW336" s="15">
        <v>2</v>
      </c>
      <c r="CX336" s="15">
        <v>-2</v>
      </c>
      <c r="CY336" s="15">
        <v>0</v>
      </c>
      <c r="CZ336" s="15">
        <v>-3</v>
      </c>
      <c r="DA336" s="15">
        <v>0</v>
      </c>
      <c r="DB336" s="15">
        <v>-3.5</v>
      </c>
      <c r="DC336" s="15">
        <v>0</v>
      </c>
      <c r="DD336" s="15">
        <v>-2.5</v>
      </c>
      <c r="DE336" s="15">
        <v>2</v>
      </c>
      <c r="DF336" s="15">
        <v>-2.5</v>
      </c>
      <c r="DG336" s="15">
        <v>9</v>
      </c>
      <c r="DH336" s="15">
        <v>-3</v>
      </c>
      <c r="DI336" s="15">
        <v>14</v>
      </c>
      <c r="DJ336" s="15">
        <v>3.5</v>
      </c>
      <c r="DK336" s="15">
        <v>94</v>
      </c>
      <c r="DL336" s="15">
        <v>4.7</v>
      </c>
      <c r="EO336" s="18"/>
      <c r="ID336" s="18"/>
      <c r="IF336" s="18"/>
      <c r="IG336" s="18"/>
      <c r="II336" s="18"/>
      <c r="IT336" s="15">
        <v>12</v>
      </c>
      <c r="IU336" s="15">
        <v>3</v>
      </c>
      <c r="IV336" s="15">
        <v>21</v>
      </c>
      <c r="IW336" s="15">
        <v>3</v>
      </c>
      <c r="IX336" s="15">
        <v>8</v>
      </c>
      <c r="IY336" s="15">
        <v>4</v>
      </c>
      <c r="IZ336" s="15">
        <v>7</v>
      </c>
      <c r="JA336" s="15">
        <v>5</v>
      </c>
      <c r="JB336" s="15">
        <v>51</v>
      </c>
      <c r="JC336" s="15">
        <v>44</v>
      </c>
      <c r="JG336" s="15">
        <v>40</v>
      </c>
      <c r="JH336" s="15">
        <v>24</v>
      </c>
      <c r="JL336" s="15">
        <v>23</v>
      </c>
      <c r="JM336" s="15">
        <v>40</v>
      </c>
      <c r="KM336" s="15">
        <v>44</v>
      </c>
      <c r="KN336" s="15">
        <v>4</v>
      </c>
      <c r="KO336" s="15">
        <v>23</v>
      </c>
      <c r="KP336" s="15">
        <v>10</v>
      </c>
      <c r="KQ336" s="15">
        <v>96</v>
      </c>
      <c r="KR336" s="15">
        <v>3</v>
      </c>
      <c r="KS336" s="15">
        <v>180</v>
      </c>
      <c r="KT336" s="15">
        <v>1</v>
      </c>
      <c r="KV336" s="18"/>
      <c r="LB336" s="18"/>
      <c r="LD336" s="18"/>
      <c r="LE336" s="18"/>
      <c r="LF336" s="18"/>
      <c r="LG336" s="18"/>
      <c r="LH336" s="18"/>
      <c r="LI336" s="18"/>
      <c r="LJ336" s="18"/>
      <c r="LK336" s="18"/>
      <c r="LL336" s="18"/>
      <c r="LM336" s="18"/>
      <c r="LN336" s="18"/>
      <c r="MY336" s="15">
        <v>3</v>
      </c>
      <c r="MZ336" s="18" t="s">
        <v>593</v>
      </c>
    </row>
    <row r="337" spans="1:364" s="15" customFormat="1" x14ac:dyDescent="0.25">
      <c r="A337" s="8" t="s">
        <v>1788</v>
      </c>
      <c r="B337" s="9">
        <v>42258</v>
      </c>
      <c r="C337" s="15" t="s">
        <v>972</v>
      </c>
      <c r="D337" s="15">
        <v>83</v>
      </c>
      <c r="E337" s="15">
        <v>12</v>
      </c>
      <c r="F337" s="18" t="s">
        <v>933</v>
      </c>
      <c r="J337" s="38">
        <v>32</v>
      </c>
      <c r="K337" s="38">
        <v>100</v>
      </c>
      <c r="L337" s="38">
        <v>102</v>
      </c>
      <c r="P337" s="15">
        <v>17</v>
      </c>
      <c r="BF337" s="18"/>
      <c r="BH337" s="18"/>
      <c r="BJ337" s="18"/>
      <c r="BP337" s="18"/>
      <c r="BQ337" s="15">
        <v>23</v>
      </c>
      <c r="BR337" s="15">
        <v>8</v>
      </c>
      <c r="BS337" s="15">
        <v>11</v>
      </c>
      <c r="BT337" s="15">
        <v>9</v>
      </c>
      <c r="BU337" s="15">
        <v>14</v>
      </c>
      <c r="BV337" s="15">
        <v>5</v>
      </c>
      <c r="BW337" s="15">
        <v>6</v>
      </c>
      <c r="BX337" s="15">
        <v>7</v>
      </c>
      <c r="BY337" s="15">
        <v>19</v>
      </c>
      <c r="BZ337" s="18" t="s">
        <v>365</v>
      </c>
      <c r="CA337" s="15">
        <v>4</v>
      </c>
      <c r="CB337" s="18" t="s">
        <v>365</v>
      </c>
      <c r="CC337" s="15">
        <v>42</v>
      </c>
      <c r="CD337" s="18" t="s">
        <v>365</v>
      </c>
      <c r="CL337" s="18"/>
      <c r="CM337" s="18"/>
      <c r="CN337" s="18"/>
      <c r="CO337" s="18"/>
      <c r="CP337" s="18"/>
      <c r="CQ337" s="18"/>
      <c r="CR337" s="18"/>
      <c r="EO337" s="18"/>
      <c r="GI337" s="15">
        <v>2</v>
      </c>
      <c r="GJ337" s="15">
        <v>-2.13</v>
      </c>
      <c r="GQ337" s="15">
        <v>4</v>
      </c>
      <c r="GR337" s="15">
        <v>-2.61</v>
      </c>
      <c r="GS337" s="15">
        <v>14</v>
      </c>
      <c r="GT337" s="15">
        <v>-3.08</v>
      </c>
      <c r="GU337" s="15">
        <v>2</v>
      </c>
      <c r="GV337" s="15">
        <v>-1.19</v>
      </c>
      <c r="GW337" s="15">
        <v>0</v>
      </c>
      <c r="GX337" s="15">
        <v>-2.2599999999999998</v>
      </c>
      <c r="GY337" s="15">
        <v>0</v>
      </c>
      <c r="GZ337" s="15">
        <v>-2.92</v>
      </c>
      <c r="HA337" s="15">
        <v>7</v>
      </c>
      <c r="HB337" s="15">
        <v>-2.61</v>
      </c>
      <c r="HC337" s="15">
        <v>2</v>
      </c>
      <c r="ID337" s="18"/>
      <c r="IF337" s="18"/>
      <c r="IG337" s="18"/>
      <c r="IH337" s="15">
        <v>20</v>
      </c>
      <c r="II337" s="18" t="s">
        <v>337</v>
      </c>
      <c r="IJ337" s="15">
        <v>1</v>
      </c>
      <c r="IK337" s="15">
        <v>2</v>
      </c>
      <c r="IL337" s="15">
        <v>1</v>
      </c>
      <c r="IM337" s="15">
        <v>1</v>
      </c>
      <c r="IP337" s="15">
        <v>25</v>
      </c>
      <c r="IQ337" s="15">
        <v>39</v>
      </c>
      <c r="IR337" s="15">
        <v>15</v>
      </c>
      <c r="IS337" s="15">
        <v>50</v>
      </c>
      <c r="JB337" s="15">
        <v>44</v>
      </c>
      <c r="JC337" s="15">
        <v>41</v>
      </c>
      <c r="JG337" s="15">
        <v>36</v>
      </c>
      <c r="JH337" s="15">
        <v>2</v>
      </c>
      <c r="JV337" s="15">
        <v>64</v>
      </c>
      <c r="JW337" s="15">
        <v>36</v>
      </c>
      <c r="JX337" s="15">
        <v>0</v>
      </c>
      <c r="JY337" s="15" t="s">
        <v>416</v>
      </c>
      <c r="KD337" s="15">
        <v>71</v>
      </c>
      <c r="KE337" s="15">
        <v>33</v>
      </c>
      <c r="KF337" s="15">
        <v>35</v>
      </c>
      <c r="KG337" s="15">
        <v>21</v>
      </c>
      <c r="KH337" s="15">
        <v>9</v>
      </c>
      <c r="KI337" s="15">
        <v>30</v>
      </c>
      <c r="KV337" s="18"/>
      <c r="LB337" s="18"/>
      <c r="LD337" s="18"/>
      <c r="LE337" s="18"/>
      <c r="LF337" s="18"/>
      <c r="LG337" s="18"/>
      <c r="LH337" s="18"/>
      <c r="LI337" s="18"/>
      <c r="LJ337" s="18"/>
      <c r="LK337" s="18"/>
      <c r="LL337" s="18"/>
      <c r="LM337" s="18"/>
      <c r="LN337" s="18"/>
      <c r="MY337" s="15">
        <v>0</v>
      </c>
      <c r="MZ337" s="18" t="s">
        <v>440</v>
      </c>
    </row>
    <row r="338" spans="1:364" s="15" customFormat="1" x14ac:dyDescent="0.25">
      <c r="A338" s="8" t="s">
        <v>1742</v>
      </c>
      <c r="B338" s="9">
        <v>42382</v>
      </c>
      <c r="C338" s="15" t="s">
        <v>973</v>
      </c>
      <c r="D338" s="15">
        <v>68</v>
      </c>
      <c r="E338" s="15">
        <v>14</v>
      </c>
      <c r="F338" s="18" t="s">
        <v>974</v>
      </c>
      <c r="J338" s="38">
        <v>48</v>
      </c>
      <c r="K338" s="38">
        <v>123</v>
      </c>
      <c r="L338" s="38">
        <v>118</v>
      </c>
      <c r="P338" s="15">
        <v>29</v>
      </c>
      <c r="R338" s="15">
        <v>26</v>
      </c>
      <c r="S338" s="15">
        <v>11</v>
      </c>
      <c r="T338" s="15">
        <v>33</v>
      </c>
      <c r="U338" s="15">
        <v>10</v>
      </c>
      <c r="V338" s="15">
        <v>20</v>
      </c>
      <c r="W338" s="15">
        <v>14</v>
      </c>
      <c r="X338" s="15">
        <v>32</v>
      </c>
      <c r="Y338" s="15">
        <v>13</v>
      </c>
      <c r="AB338" s="15">
        <v>13</v>
      </c>
      <c r="AC338" s="15">
        <v>14</v>
      </c>
      <c r="AD338" s="15">
        <v>9</v>
      </c>
      <c r="AE338" s="15">
        <v>11</v>
      </c>
      <c r="AF338" s="15">
        <v>10</v>
      </c>
      <c r="AG338" s="15">
        <v>13</v>
      </c>
      <c r="AW338" s="15">
        <v>24</v>
      </c>
      <c r="AX338" s="15">
        <v>10</v>
      </c>
      <c r="AY338" s="15">
        <v>20</v>
      </c>
      <c r="AZ338" s="15">
        <v>10</v>
      </c>
      <c r="BA338" s="15">
        <v>35</v>
      </c>
      <c r="BB338" s="15">
        <v>11</v>
      </c>
      <c r="BC338" s="15">
        <v>34</v>
      </c>
      <c r="BD338" s="15">
        <v>15</v>
      </c>
      <c r="BE338" s="15">
        <v>27</v>
      </c>
      <c r="BF338" s="18" t="s">
        <v>358</v>
      </c>
      <c r="BG338" s="15">
        <v>5</v>
      </c>
      <c r="BH338" s="18" t="s">
        <v>334</v>
      </c>
      <c r="BI338" s="15">
        <v>43</v>
      </c>
      <c r="BJ338" s="18" t="s">
        <v>358</v>
      </c>
      <c r="BP338" s="18"/>
      <c r="BZ338" s="18"/>
      <c r="CB338" s="18"/>
      <c r="CD338" s="18"/>
      <c r="CL338" s="18"/>
      <c r="CM338" s="18"/>
      <c r="CN338" s="18"/>
      <c r="CO338" s="18"/>
      <c r="CP338" s="18"/>
      <c r="CQ338" s="18"/>
      <c r="CR338" s="18"/>
      <c r="EO338" s="18"/>
      <c r="GI338" s="15">
        <v>4</v>
      </c>
      <c r="GJ338" s="15">
        <v>-1.19</v>
      </c>
      <c r="GQ338" s="15">
        <v>12</v>
      </c>
      <c r="GR338" s="15">
        <v>0.3</v>
      </c>
      <c r="GS338" s="15">
        <v>41</v>
      </c>
      <c r="GT338" s="15">
        <v>-0.31</v>
      </c>
      <c r="GU338" s="15">
        <v>5</v>
      </c>
      <c r="GV338" s="15">
        <v>-0.08</v>
      </c>
      <c r="GW338" s="15">
        <v>10</v>
      </c>
      <c r="GX338" s="15">
        <v>0.24</v>
      </c>
      <c r="GY338" s="15">
        <v>9</v>
      </c>
      <c r="GZ338" s="15">
        <v>7.0000000000000007E-2</v>
      </c>
      <c r="HA338" s="15">
        <v>15</v>
      </c>
      <c r="HB338" s="15">
        <v>1.1499999999999999</v>
      </c>
      <c r="HC338" s="15">
        <v>0</v>
      </c>
      <c r="ID338" s="18"/>
      <c r="IF338" s="18"/>
      <c r="IG338" s="18"/>
      <c r="IH338" s="15">
        <v>33</v>
      </c>
      <c r="II338" s="18" t="s">
        <v>336</v>
      </c>
      <c r="IP338" s="15">
        <v>45</v>
      </c>
      <c r="IQ338" s="15">
        <v>54</v>
      </c>
      <c r="IR338" s="15">
        <v>19</v>
      </c>
      <c r="IS338" s="15">
        <v>52</v>
      </c>
      <c r="JB338" s="15">
        <v>57</v>
      </c>
      <c r="JC338" s="15">
        <v>55</v>
      </c>
      <c r="JG338" s="15">
        <v>42</v>
      </c>
      <c r="JH338" s="15">
        <v>45</v>
      </c>
      <c r="JV338" s="15">
        <v>45</v>
      </c>
      <c r="JW338" s="15">
        <v>38</v>
      </c>
      <c r="JX338" s="15">
        <v>1</v>
      </c>
      <c r="JY338" s="15">
        <v>59</v>
      </c>
      <c r="JZ338" s="15">
        <v>59</v>
      </c>
      <c r="KA338" s="15">
        <v>0</v>
      </c>
      <c r="KD338" s="15">
        <v>104</v>
      </c>
      <c r="KE338" s="15">
        <v>52</v>
      </c>
      <c r="KF338" s="15">
        <v>70</v>
      </c>
      <c r="KG338" s="15">
        <v>47</v>
      </c>
      <c r="KH338" s="15">
        <v>42</v>
      </c>
      <c r="KI338" s="15">
        <v>56</v>
      </c>
      <c r="KV338" s="18"/>
      <c r="LB338" s="18"/>
      <c r="LD338" s="18"/>
      <c r="LE338" s="18"/>
      <c r="LF338" s="18"/>
      <c r="LG338" s="18"/>
      <c r="LH338" s="18"/>
      <c r="LI338" s="18"/>
      <c r="LJ338" s="18"/>
      <c r="LK338" s="18"/>
      <c r="LL338" s="18"/>
      <c r="LM338" s="18"/>
      <c r="LN338" s="18"/>
      <c r="LO338" s="15">
        <v>6</v>
      </c>
      <c r="LP338" s="15">
        <v>57</v>
      </c>
      <c r="LQ338" s="15">
        <v>2</v>
      </c>
      <c r="LR338" s="15">
        <v>50</v>
      </c>
      <c r="LS338" s="15">
        <v>7</v>
      </c>
      <c r="LT338" s="15">
        <v>49</v>
      </c>
      <c r="LU338" s="15">
        <v>107</v>
      </c>
      <c r="LV338" s="15">
        <v>106</v>
      </c>
      <c r="MY338" s="15">
        <v>4</v>
      </c>
      <c r="MZ338" s="18" t="s">
        <v>441</v>
      </c>
    </row>
    <row r="339" spans="1:364" s="15" customFormat="1" x14ac:dyDescent="0.25">
      <c r="A339" s="8" t="s">
        <v>1740</v>
      </c>
      <c r="B339" s="9">
        <v>42390</v>
      </c>
      <c r="C339" s="15" t="s">
        <v>975</v>
      </c>
      <c r="D339" s="15">
        <v>69</v>
      </c>
      <c r="E339" s="15">
        <v>16</v>
      </c>
      <c r="F339" s="18" t="s">
        <v>976</v>
      </c>
      <c r="J339" s="38">
        <v>49</v>
      </c>
      <c r="K339" s="38">
        <v>125</v>
      </c>
      <c r="L339" s="38">
        <v>119</v>
      </c>
      <c r="P339" s="15">
        <v>21</v>
      </c>
      <c r="R339" s="15">
        <v>28</v>
      </c>
      <c r="S339" s="15">
        <v>12</v>
      </c>
      <c r="T339" s="15">
        <v>24</v>
      </c>
      <c r="U339" s="15">
        <v>8</v>
      </c>
      <c r="V339" s="15">
        <v>17</v>
      </c>
      <c r="W339" s="15">
        <v>12</v>
      </c>
      <c r="X339" s="15">
        <v>26</v>
      </c>
      <c r="Y339" s="15">
        <v>10</v>
      </c>
      <c r="AB339" s="15">
        <v>9</v>
      </c>
      <c r="AC339" s="15">
        <v>9</v>
      </c>
      <c r="AD339" s="15">
        <v>7</v>
      </c>
      <c r="AE339" s="15">
        <v>9</v>
      </c>
      <c r="AF339" s="15">
        <v>10</v>
      </c>
      <c r="AG339" s="15">
        <v>13</v>
      </c>
      <c r="AJ339" s="15">
        <v>45</v>
      </c>
      <c r="AK339" s="15">
        <v>12</v>
      </c>
      <c r="AW339" s="15">
        <v>30</v>
      </c>
      <c r="AX339" s="15">
        <v>12</v>
      </c>
      <c r="AY339" s="15">
        <v>18</v>
      </c>
      <c r="AZ339" s="15">
        <v>9</v>
      </c>
      <c r="BA339" s="15">
        <v>24</v>
      </c>
      <c r="BB339" s="15">
        <v>6</v>
      </c>
      <c r="BC339" s="15">
        <v>3</v>
      </c>
      <c r="BD339" s="15">
        <v>4</v>
      </c>
      <c r="BE339" s="15">
        <v>27</v>
      </c>
      <c r="BF339" s="18" t="s">
        <v>358</v>
      </c>
      <c r="BG339" s="15">
        <v>5</v>
      </c>
      <c r="BH339" s="18" t="s">
        <v>334</v>
      </c>
      <c r="BI339" s="15">
        <v>43</v>
      </c>
      <c r="BJ339" s="18" t="s">
        <v>358</v>
      </c>
      <c r="BP339" s="18"/>
      <c r="BZ339" s="18"/>
      <c r="CB339" s="18"/>
      <c r="CD339" s="18"/>
      <c r="CL339" s="18"/>
      <c r="CM339" s="18"/>
      <c r="CN339" s="18"/>
      <c r="CO339" s="18"/>
      <c r="CP339" s="18"/>
      <c r="CQ339" s="18"/>
      <c r="CR339" s="18"/>
      <c r="EO339" s="18"/>
      <c r="GI339" s="15">
        <v>4</v>
      </c>
      <c r="GJ339" s="15">
        <v>-1.19</v>
      </c>
      <c r="GQ339" s="15">
        <v>10</v>
      </c>
      <c r="GR339" s="15">
        <v>-0.56999999999999995</v>
      </c>
      <c r="GS339" s="15">
        <v>34</v>
      </c>
      <c r="GT339" s="15">
        <v>-1.22</v>
      </c>
      <c r="GU339" s="15">
        <v>5</v>
      </c>
      <c r="GV339" s="15">
        <v>-0.08</v>
      </c>
      <c r="GW339" s="15">
        <v>4</v>
      </c>
      <c r="GX339" s="15">
        <v>-1.83</v>
      </c>
      <c r="GY339" s="15">
        <v>2</v>
      </c>
      <c r="GZ339" s="15">
        <v>-2.27</v>
      </c>
      <c r="HA339" s="15">
        <v>12</v>
      </c>
      <c r="HB339" s="15">
        <v>-1.1499999999999999</v>
      </c>
      <c r="HC339" s="15">
        <v>1</v>
      </c>
      <c r="ID339" s="18"/>
      <c r="IF339" s="18"/>
      <c r="IG339" s="18"/>
      <c r="IH339" s="15">
        <v>31</v>
      </c>
      <c r="II339" s="18" t="s">
        <v>336</v>
      </c>
      <c r="IP339" s="15">
        <v>33</v>
      </c>
      <c r="IQ339" s="15">
        <v>40</v>
      </c>
      <c r="IR339" s="15">
        <v>14</v>
      </c>
      <c r="IS339" s="15">
        <v>36</v>
      </c>
      <c r="JB339" s="15">
        <v>47</v>
      </c>
      <c r="JC339" s="15">
        <v>38</v>
      </c>
      <c r="JG339" s="15">
        <v>42</v>
      </c>
      <c r="JH339" s="15">
        <v>45</v>
      </c>
      <c r="JV339" s="15">
        <v>57</v>
      </c>
      <c r="JW339" s="15">
        <v>33</v>
      </c>
      <c r="JX339" s="15">
        <v>0</v>
      </c>
      <c r="JY339" s="15">
        <v>147</v>
      </c>
      <c r="JZ339" s="15">
        <v>35</v>
      </c>
      <c r="KA339" s="15">
        <v>1</v>
      </c>
      <c r="KD339" s="15">
        <v>94</v>
      </c>
      <c r="KE339" s="15">
        <v>43</v>
      </c>
      <c r="KF339" s="15">
        <v>60</v>
      </c>
      <c r="KG339" s="15">
        <v>37</v>
      </c>
      <c r="KH339" s="15">
        <v>30</v>
      </c>
      <c r="KI339" s="15">
        <v>42</v>
      </c>
      <c r="KV339" s="18"/>
      <c r="LB339" s="18"/>
      <c r="LD339" s="18"/>
      <c r="LE339" s="18"/>
      <c r="LF339" s="18"/>
      <c r="LG339" s="18"/>
      <c r="LH339" s="18"/>
      <c r="LI339" s="18"/>
      <c r="LJ339" s="18"/>
      <c r="LK339" s="18"/>
      <c r="LL339" s="18"/>
      <c r="LM339" s="18"/>
      <c r="LN339" s="18"/>
      <c r="LO339" s="15">
        <v>2</v>
      </c>
      <c r="LP339" s="15">
        <v>25</v>
      </c>
      <c r="LQ339" s="15">
        <v>12</v>
      </c>
      <c r="LR339" s="15">
        <v>27</v>
      </c>
      <c r="LS339" s="15">
        <v>30</v>
      </c>
      <c r="LT339" s="15">
        <v>27</v>
      </c>
      <c r="LU339" s="15">
        <v>52</v>
      </c>
      <c r="LV339" s="15">
        <v>60</v>
      </c>
      <c r="MY339" s="15">
        <v>17</v>
      </c>
      <c r="MZ339" s="18"/>
    </row>
    <row r="340" spans="1:364" s="15" customFormat="1" x14ac:dyDescent="0.25">
      <c r="A340" s="8" t="s">
        <v>1735</v>
      </c>
      <c r="B340" s="9">
        <v>42412</v>
      </c>
      <c r="C340" s="15" t="s">
        <v>977</v>
      </c>
      <c r="D340" s="15">
        <v>81</v>
      </c>
      <c r="E340" s="15">
        <v>20</v>
      </c>
      <c r="F340" s="18" t="s">
        <v>978</v>
      </c>
      <c r="J340" s="38" t="s">
        <v>1937</v>
      </c>
      <c r="K340" s="38"/>
      <c r="L340" s="38"/>
      <c r="X340" s="15">
        <v>21</v>
      </c>
      <c r="Y340" s="15">
        <v>9</v>
      </c>
      <c r="Z340" s="15">
        <v>67</v>
      </c>
      <c r="AA340" s="15">
        <v>15</v>
      </c>
      <c r="AB340" s="15">
        <v>8</v>
      </c>
      <c r="AC340" s="15">
        <v>8</v>
      </c>
      <c r="AD340" s="15">
        <v>8</v>
      </c>
      <c r="AE340" s="15">
        <v>11</v>
      </c>
      <c r="AF340" s="15">
        <v>5</v>
      </c>
      <c r="AG340" s="15">
        <v>9</v>
      </c>
      <c r="BF340" s="18"/>
      <c r="BH340" s="18"/>
      <c r="BJ340" s="18"/>
      <c r="BP340" s="18"/>
      <c r="BQ340" s="15">
        <v>27</v>
      </c>
      <c r="BR340" s="15">
        <v>10</v>
      </c>
      <c r="BS340" s="15">
        <v>20</v>
      </c>
      <c r="BT340" s="15">
        <v>12</v>
      </c>
      <c r="BU340" s="15">
        <v>22</v>
      </c>
      <c r="BV340" s="15">
        <v>9</v>
      </c>
      <c r="BW340" s="15">
        <v>20</v>
      </c>
      <c r="BX340" s="15">
        <v>12</v>
      </c>
      <c r="BY340" s="15">
        <v>19</v>
      </c>
      <c r="BZ340" s="18" t="s">
        <v>365</v>
      </c>
      <c r="CA340" s="15">
        <v>4</v>
      </c>
      <c r="CB340" s="18" t="s">
        <v>365</v>
      </c>
      <c r="CC340" s="15">
        <v>42</v>
      </c>
      <c r="CD340" s="18" t="s">
        <v>365</v>
      </c>
      <c r="CK340" s="15">
        <v>1</v>
      </c>
      <c r="CL340" s="18" t="s">
        <v>486</v>
      </c>
      <c r="CM340" s="18"/>
      <c r="CN340" s="18"/>
      <c r="CO340" s="18"/>
      <c r="CP340" s="18"/>
      <c r="CQ340" s="18"/>
      <c r="CR340" s="18"/>
      <c r="CS340" s="15">
        <v>10</v>
      </c>
      <c r="CT340" s="15">
        <v>1</v>
      </c>
      <c r="CU340" s="15">
        <v>34</v>
      </c>
      <c r="CV340" s="15">
        <v>54</v>
      </c>
      <c r="CW340" s="15">
        <v>4</v>
      </c>
      <c r="CX340" s="15">
        <v>0</v>
      </c>
      <c r="CY340" s="15">
        <v>7</v>
      </c>
      <c r="CZ340" s="15">
        <v>0.5</v>
      </c>
      <c r="DA340" s="15">
        <v>9</v>
      </c>
      <c r="DB340" s="15">
        <v>0.5</v>
      </c>
      <c r="DC340" s="15">
        <v>7</v>
      </c>
      <c r="DD340" s="15">
        <v>0</v>
      </c>
      <c r="DE340" s="15">
        <v>8</v>
      </c>
      <c r="DF340" s="15">
        <v>0</v>
      </c>
      <c r="DG340" s="15">
        <v>16</v>
      </c>
      <c r="DH340" s="15">
        <v>1</v>
      </c>
      <c r="DI340" s="15">
        <v>2</v>
      </c>
      <c r="DJ340" s="15">
        <v>-1</v>
      </c>
      <c r="DK340" s="15">
        <v>0</v>
      </c>
      <c r="DL340" s="15">
        <v>0</v>
      </c>
      <c r="EO340" s="18"/>
      <c r="ID340" s="18"/>
      <c r="IF340" s="18"/>
      <c r="IG340" s="18"/>
      <c r="IH340" s="15">
        <v>18</v>
      </c>
      <c r="II340" s="18" t="s">
        <v>337</v>
      </c>
      <c r="IP340" s="15">
        <v>40</v>
      </c>
      <c r="IQ340" s="15">
        <v>47</v>
      </c>
      <c r="IR340" s="15">
        <v>11</v>
      </c>
      <c r="IS340" s="15">
        <v>29</v>
      </c>
      <c r="JB340" s="15">
        <v>36</v>
      </c>
      <c r="JC340" s="15">
        <v>26</v>
      </c>
      <c r="JV340" s="15">
        <v>56</v>
      </c>
      <c r="JW340" s="15">
        <v>35</v>
      </c>
      <c r="JX340" s="15">
        <v>0</v>
      </c>
      <c r="JY340" s="15">
        <v>141</v>
      </c>
      <c r="JZ340" s="15">
        <v>39</v>
      </c>
      <c r="KA340" s="15">
        <v>0</v>
      </c>
      <c r="KD340" s="15">
        <v>79</v>
      </c>
      <c r="KE340" s="15">
        <v>27</v>
      </c>
      <c r="KF340" s="15">
        <v>57</v>
      </c>
      <c r="KG340" s="15">
        <v>33</v>
      </c>
      <c r="KH340" s="15">
        <v>33</v>
      </c>
      <c r="KI340" s="15">
        <v>43</v>
      </c>
      <c r="KU340" s="15">
        <v>0</v>
      </c>
      <c r="KV340" s="18" t="s">
        <v>352</v>
      </c>
      <c r="KW340" s="15">
        <v>66</v>
      </c>
      <c r="KX340" s="15">
        <v>41</v>
      </c>
      <c r="KY340" s="15">
        <v>33</v>
      </c>
      <c r="KZ340" s="15">
        <v>45</v>
      </c>
      <c r="LA340" s="15">
        <v>129</v>
      </c>
      <c r="LB340" s="18" t="s">
        <v>352</v>
      </c>
      <c r="LC340" s="15">
        <v>2</v>
      </c>
      <c r="LD340" s="18" t="s">
        <v>336</v>
      </c>
      <c r="LE340" s="18"/>
      <c r="LF340" s="18"/>
      <c r="LG340" s="18"/>
      <c r="LH340" s="18"/>
      <c r="LI340" s="18"/>
      <c r="LJ340" s="18"/>
      <c r="LK340" s="18"/>
      <c r="LL340" s="18"/>
      <c r="LM340" s="18"/>
      <c r="LN340" s="18"/>
      <c r="MZ340" s="18"/>
    </row>
    <row r="341" spans="1:364" s="15" customFormat="1" x14ac:dyDescent="0.25">
      <c r="A341" s="8" t="s">
        <v>1738</v>
      </c>
      <c r="B341" s="9">
        <v>42397</v>
      </c>
      <c r="C341" s="15" t="s">
        <v>979</v>
      </c>
      <c r="D341" s="15">
        <v>61</v>
      </c>
      <c r="E341" s="15">
        <v>14</v>
      </c>
      <c r="F341" s="18" t="s">
        <v>980</v>
      </c>
      <c r="J341" s="38"/>
      <c r="K341" s="38"/>
      <c r="L341" s="38"/>
      <c r="R341" s="15">
        <v>31</v>
      </c>
      <c r="S341" s="15">
        <v>13</v>
      </c>
      <c r="T341" s="15">
        <v>24</v>
      </c>
      <c r="U341" s="15">
        <v>7</v>
      </c>
      <c r="V341" s="15">
        <v>8</v>
      </c>
      <c r="W341" s="15">
        <v>6</v>
      </c>
      <c r="X341" s="15">
        <v>14</v>
      </c>
      <c r="Y341" s="15">
        <v>4</v>
      </c>
      <c r="AB341" s="15">
        <v>7</v>
      </c>
      <c r="AC341" s="15">
        <v>7</v>
      </c>
      <c r="AD341" s="15">
        <v>5</v>
      </c>
      <c r="AE341" s="15">
        <v>6</v>
      </c>
      <c r="AF341" s="15">
        <v>2</v>
      </c>
      <c r="AG341" s="15">
        <v>3</v>
      </c>
      <c r="AW341" s="15">
        <v>26</v>
      </c>
      <c r="AX341" s="15">
        <v>11</v>
      </c>
      <c r="AY341" s="15">
        <v>26</v>
      </c>
      <c r="AZ341" s="15">
        <v>12</v>
      </c>
      <c r="BA341" s="15">
        <v>23</v>
      </c>
      <c r="BB341" s="15">
        <v>5</v>
      </c>
      <c r="BC341" s="15">
        <v>5</v>
      </c>
      <c r="BD341" s="15">
        <v>4</v>
      </c>
      <c r="BE341" s="15">
        <v>28</v>
      </c>
      <c r="BF341" s="18" t="s">
        <v>358</v>
      </c>
      <c r="BG341" s="15">
        <v>5</v>
      </c>
      <c r="BH341" s="18" t="s">
        <v>334</v>
      </c>
      <c r="BI341" s="15">
        <v>41</v>
      </c>
      <c r="BJ341" s="18" t="s">
        <v>340</v>
      </c>
      <c r="BP341" s="18"/>
      <c r="BZ341" s="18"/>
      <c r="CB341" s="18"/>
      <c r="CD341" s="18"/>
      <c r="CK341" s="15">
        <v>6</v>
      </c>
      <c r="CL341" s="18" t="s">
        <v>439</v>
      </c>
      <c r="CM341" s="18"/>
      <c r="CN341" s="18"/>
      <c r="CO341" s="18"/>
      <c r="CP341" s="18"/>
      <c r="CQ341" s="18"/>
      <c r="CR341" s="18"/>
      <c r="CS341" s="15">
        <v>10</v>
      </c>
      <c r="CT341" s="15">
        <v>-1</v>
      </c>
      <c r="CU341" s="15">
        <v>44</v>
      </c>
      <c r="CV341" s="15">
        <v>48</v>
      </c>
      <c r="CW341" s="15">
        <v>2</v>
      </c>
      <c r="CX341" s="15">
        <v>-2</v>
      </c>
      <c r="CY341" s="15">
        <v>8</v>
      </c>
      <c r="CZ341" s="15">
        <v>-0.5</v>
      </c>
      <c r="DA341" s="15">
        <v>12</v>
      </c>
      <c r="DB341" s="15">
        <v>0</v>
      </c>
      <c r="DC341" s="15">
        <v>8</v>
      </c>
      <c r="DD341" s="15">
        <v>-1</v>
      </c>
      <c r="DE341" s="15">
        <v>8</v>
      </c>
      <c r="DF341" s="15">
        <v>-1.5</v>
      </c>
      <c r="DG341" s="15">
        <v>15</v>
      </c>
      <c r="DH341" s="15">
        <v>0</v>
      </c>
      <c r="DI341" s="15">
        <v>5</v>
      </c>
      <c r="DJ341" s="15">
        <v>1</v>
      </c>
      <c r="DK341" s="15">
        <v>100</v>
      </c>
      <c r="DL341" s="15">
        <v>91.7</v>
      </c>
      <c r="EO341" s="18"/>
      <c r="HQ341" s="15">
        <v>2</v>
      </c>
      <c r="HR341" s="15">
        <v>34</v>
      </c>
      <c r="HS341" s="15">
        <v>3</v>
      </c>
      <c r="HT341" s="15">
        <v>26</v>
      </c>
      <c r="HU341" s="15">
        <v>3</v>
      </c>
      <c r="HV341" s="15">
        <v>20</v>
      </c>
      <c r="HW341" s="15">
        <v>8</v>
      </c>
      <c r="HX341" s="15">
        <v>24</v>
      </c>
      <c r="HY341" s="15">
        <v>2</v>
      </c>
      <c r="HZ341" s="15">
        <v>20</v>
      </c>
      <c r="IA341" s="15">
        <v>67</v>
      </c>
      <c r="IB341" s="15" t="s">
        <v>958</v>
      </c>
      <c r="IC341" s="15">
        <v>3</v>
      </c>
      <c r="ID341" s="18" t="s">
        <v>349</v>
      </c>
      <c r="IE341" s="15">
        <v>2</v>
      </c>
      <c r="IF341" s="18" t="s">
        <v>460</v>
      </c>
      <c r="IG341" s="18" t="s">
        <v>530</v>
      </c>
      <c r="II341" s="18"/>
      <c r="IT341" s="15">
        <v>21</v>
      </c>
      <c r="IU341" s="15">
        <v>6</v>
      </c>
      <c r="IV341" s="15">
        <v>23</v>
      </c>
      <c r="IW341" s="15">
        <v>5</v>
      </c>
      <c r="IX341" s="15">
        <v>8</v>
      </c>
      <c r="IY341" s="15">
        <v>5</v>
      </c>
      <c r="IZ341" s="15">
        <v>4</v>
      </c>
      <c r="JA341" s="15">
        <v>3</v>
      </c>
      <c r="JB341" s="15">
        <v>58</v>
      </c>
      <c r="JC341" s="15">
        <v>61</v>
      </c>
      <c r="JG341" s="15">
        <v>38</v>
      </c>
      <c r="JH341" s="15">
        <v>9</v>
      </c>
      <c r="KM341" s="15">
        <v>48</v>
      </c>
      <c r="KN341" s="15">
        <v>3</v>
      </c>
      <c r="KO341" s="15">
        <v>35</v>
      </c>
      <c r="KP341" s="15">
        <v>5</v>
      </c>
      <c r="KQ341" s="15">
        <v>117</v>
      </c>
      <c r="KR341" s="15">
        <v>2</v>
      </c>
      <c r="KS341" s="15">
        <v>180</v>
      </c>
      <c r="KT341" s="15">
        <v>1</v>
      </c>
      <c r="KV341" s="18"/>
      <c r="LB341" s="18"/>
      <c r="LD341" s="18"/>
      <c r="LE341" s="18"/>
      <c r="LF341" s="18"/>
      <c r="LG341" s="18"/>
      <c r="LH341" s="18"/>
      <c r="LI341" s="18"/>
      <c r="LJ341" s="18"/>
      <c r="LK341" s="18"/>
      <c r="LL341" s="18"/>
      <c r="LM341" s="18"/>
      <c r="LN341" s="18"/>
      <c r="LW341" s="15">
        <v>13</v>
      </c>
      <c r="LX341" s="15">
        <v>8</v>
      </c>
      <c r="LY341" s="15">
        <v>1</v>
      </c>
      <c r="LZ341" s="15">
        <v>67</v>
      </c>
      <c r="MX341" s="15">
        <v>19</v>
      </c>
      <c r="MY341" s="15">
        <v>10</v>
      </c>
      <c r="MZ341" s="18"/>
    </row>
    <row r="342" spans="1:364" s="15" customFormat="1" x14ac:dyDescent="0.25">
      <c r="A342" s="8" t="s">
        <v>1730</v>
      </c>
      <c r="B342" s="9">
        <v>42425</v>
      </c>
      <c r="C342" s="15" t="s">
        <v>981</v>
      </c>
      <c r="D342" s="15">
        <v>65</v>
      </c>
      <c r="E342" s="15">
        <v>16</v>
      </c>
      <c r="F342" s="18" t="s">
        <v>942</v>
      </c>
      <c r="J342" s="38">
        <v>36</v>
      </c>
      <c r="K342" s="38">
        <v>105</v>
      </c>
      <c r="L342" s="38">
        <v>107</v>
      </c>
      <c r="P342" s="15">
        <v>24</v>
      </c>
      <c r="R342" s="15">
        <v>22</v>
      </c>
      <c r="S342" s="15">
        <v>9</v>
      </c>
      <c r="T342" s="15">
        <v>26</v>
      </c>
      <c r="U342" s="15">
        <v>8</v>
      </c>
      <c r="V342" s="15">
        <v>12</v>
      </c>
      <c r="W342" s="15">
        <v>9</v>
      </c>
      <c r="X342" s="15">
        <v>31</v>
      </c>
      <c r="Y342" s="15">
        <v>13</v>
      </c>
      <c r="Z342" s="15">
        <v>63</v>
      </c>
      <c r="AA342" s="15">
        <v>12</v>
      </c>
      <c r="AB342" s="15">
        <v>10</v>
      </c>
      <c r="AC342" s="15">
        <v>10</v>
      </c>
      <c r="AD342" s="15">
        <v>8</v>
      </c>
      <c r="AE342" s="15">
        <v>10</v>
      </c>
      <c r="AF342" s="15">
        <v>13</v>
      </c>
      <c r="AG342" s="15">
        <v>18</v>
      </c>
      <c r="BF342" s="18"/>
      <c r="BH342" s="18"/>
      <c r="BJ342" s="18"/>
      <c r="BP342" s="18"/>
      <c r="BQ342" s="15">
        <v>38</v>
      </c>
      <c r="BR342" s="15">
        <v>12</v>
      </c>
      <c r="BS342" s="15">
        <v>23</v>
      </c>
      <c r="BT342" s="15">
        <v>12</v>
      </c>
      <c r="BU342" s="15">
        <v>39</v>
      </c>
      <c r="BV342" s="15">
        <v>13</v>
      </c>
      <c r="BW342" s="15">
        <v>38</v>
      </c>
      <c r="BX342" s="15">
        <v>16</v>
      </c>
      <c r="BY342" s="15">
        <v>19</v>
      </c>
      <c r="BZ342" s="18" t="s">
        <v>365</v>
      </c>
      <c r="CA342" s="15">
        <v>7</v>
      </c>
      <c r="CB342" s="18" t="s">
        <v>358</v>
      </c>
      <c r="CC342" s="15">
        <v>39</v>
      </c>
      <c r="CD342" s="18" t="s">
        <v>343</v>
      </c>
      <c r="CK342" s="15">
        <v>8</v>
      </c>
      <c r="CL342" s="18" t="s">
        <v>444</v>
      </c>
      <c r="CM342" s="18"/>
      <c r="CN342" s="18"/>
      <c r="CO342" s="18"/>
      <c r="CP342" s="18"/>
      <c r="CQ342" s="18"/>
      <c r="CR342" s="18"/>
      <c r="CS342" s="15">
        <v>16</v>
      </c>
      <c r="CT342" s="15">
        <v>1.5</v>
      </c>
      <c r="CU342" s="15">
        <v>64</v>
      </c>
      <c r="CV342" s="15">
        <v>67</v>
      </c>
      <c r="CW342" s="15">
        <v>8</v>
      </c>
      <c r="CX342" s="15">
        <v>1</v>
      </c>
      <c r="CY342" s="15">
        <v>16</v>
      </c>
      <c r="CZ342" s="15">
        <v>2</v>
      </c>
      <c r="DA342" s="15">
        <v>16</v>
      </c>
      <c r="DB342" s="15">
        <v>1.5</v>
      </c>
      <c r="DC342" s="15">
        <v>16</v>
      </c>
      <c r="DD342" s="15">
        <v>1.5</v>
      </c>
      <c r="DE342" s="15">
        <v>16</v>
      </c>
      <c r="DF342" s="15">
        <v>1.5</v>
      </c>
      <c r="DG342" s="15">
        <v>16</v>
      </c>
      <c r="DH342" s="15">
        <v>0.5</v>
      </c>
      <c r="DI342" s="15">
        <v>0</v>
      </c>
      <c r="DJ342" s="15">
        <v>-1</v>
      </c>
      <c r="DK342" s="15">
        <v>100</v>
      </c>
      <c r="DL342" s="15">
        <v>91.7</v>
      </c>
      <c r="EO342" s="18"/>
      <c r="ID342" s="18"/>
      <c r="IF342" s="18"/>
      <c r="IG342" s="18"/>
      <c r="IH342" s="15">
        <v>34</v>
      </c>
      <c r="II342" s="18" t="s">
        <v>336</v>
      </c>
      <c r="IP342" s="15">
        <v>39</v>
      </c>
      <c r="IQ342" s="15">
        <v>46</v>
      </c>
      <c r="IR342" s="15">
        <v>23</v>
      </c>
      <c r="IS342" s="15">
        <v>57</v>
      </c>
      <c r="JB342" s="15">
        <v>48</v>
      </c>
      <c r="JC342" s="15">
        <v>36</v>
      </c>
      <c r="JV342" s="15">
        <v>33</v>
      </c>
      <c r="JW342" s="15">
        <v>50</v>
      </c>
      <c r="JX342" s="15">
        <v>0</v>
      </c>
      <c r="JY342" s="15">
        <v>63</v>
      </c>
      <c r="JZ342" s="15">
        <v>55</v>
      </c>
      <c r="KA342" s="15">
        <v>0</v>
      </c>
      <c r="KD342" s="15">
        <v>105</v>
      </c>
      <c r="KE342" s="15">
        <v>50</v>
      </c>
      <c r="KF342" s="15">
        <v>59</v>
      </c>
      <c r="KG342" s="15">
        <v>36</v>
      </c>
      <c r="KH342" s="15">
        <v>46</v>
      </c>
      <c r="KI342" s="15">
        <v>57</v>
      </c>
      <c r="KV342" s="18"/>
      <c r="LB342" s="18"/>
      <c r="LD342" s="18"/>
      <c r="LE342" s="18"/>
      <c r="LF342" s="18"/>
      <c r="LG342" s="18"/>
      <c r="LH342" s="18"/>
      <c r="LI342" s="18"/>
      <c r="LJ342" s="18"/>
      <c r="LK342" s="18"/>
      <c r="LL342" s="18"/>
      <c r="LM342" s="18"/>
      <c r="LN342" s="18"/>
      <c r="LO342" s="15">
        <v>2</v>
      </c>
      <c r="LP342" s="15">
        <v>22</v>
      </c>
      <c r="LQ342" s="15">
        <v>14</v>
      </c>
      <c r="LR342" s="15">
        <v>23</v>
      </c>
      <c r="LS342" s="15">
        <v>32</v>
      </c>
      <c r="LT342" s="15">
        <v>19</v>
      </c>
      <c r="LU342" s="15">
        <v>45</v>
      </c>
      <c r="LV342" s="15">
        <v>55</v>
      </c>
      <c r="MU342" s="15">
        <v>29</v>
      </c>
      <c r="MV342" s="15">
        <v>19</v>
      </c>
      <c r="MY342" s="15">
        <v>16</v>
      </c>
      <c r="MZ342" s="18"/>
    </row>
    <row r="343" spans="1:364" s="15" customFormat="1" x14ac:dyDescent="0.25">
      <c r="A343" s="8" t="s">
        <v>1741</v>
      </c>
      <c r="B343" s="9">
        <v>42388</v>
      </c>
      <c r="C343" s="15" t="s">
        <v>982</v>
      </c>
      <c r="D343" s="15">
        <v>65</v>
      </c>
      <c r="E343" s="15">
        <v>16</v>
      </c>
      <c r="F343" s="18" t="s">
        <v>956</v>
      </c>
      <c r="J343" s="38" t="s">
        <v>1923</v>
      </c>
      <c r="K343" s="38"/>
      <c r="L343" s="38"/>
      <c r="P343" s="15">
        <v>11</v>
      </c>
      <c r="R343" s="15">
        <v>17</v>
      </c>
      <c r="S343" s="15">
        <v>7</v>
      </c>
      <c r="V343" s="15">
        <v>8</v>
      </c>
      <c r="W343" s="15">
        <v>7</v>
      </c>
      <c r="X343" s="15">
        <v>13</v>
      </c>
      <c r="Y343" s="15">
        <v>3</v>
      </c>
      <c r="AB343" s="15">
        <v>7</v>
      </c>
      <c r="AC343" s="15">
        <v>7</v>
      </c>
      <c r="AD343" s="15">
        <v>5</v>
      </c>
      <c r="AE343" s="15">
        <v>6</v>
      </c>
      <c r="AF343" s="15">
        <v>1</v>
      </c>
      <c r="AG343" s="15">
        <v>2</v>
      </c>
      <c r="AW343" s="15">
        <v>11</v>
      </c>
      <c r="AX343" s="15">
        <v>3</v>
      </c>
      <c r="AY343" s="15">
        <v>13</v>
      </c>
      <c r="AZ343" s="15">
        <v>7</v>
      </c>
      <c r="BA343" s="15">
        <v>16</v>
      </c>
      <c r="BB343" s="15">
        <v>2</v>
      </c>
      <c r="BC343" s="15">
        <v>4</v>
      </c>
      <c r="BD343" s="15">
        <v>4</v>
      </c>
      <c r="BE343" s="15">
        <v>23</v>
      </c>
      <c r="BF343" s="18" t="s">
        <v>334</v>
      </c>
      <c r="BG343" s="15">
        <v>4</v>
      </c>
      <c r="BH343" s="18" t="s">
        <v>334</v>
      </c>
      <c r="BI343" s="15">
        <v>41</v>
      </c>
      <c r="BJ343" s="18" t="s">
        <v>334</v>
      </c>
      <c r="BP343" s="18"/>
      <c r="BZ343" s="18"/>
      <c r="CB343" s="18"/>
      <c r="CD343" s="18"/>
      <c r="CL343" s="18"/>
      <c r="CM343" s="18"/>
      <c r="CN343" s="18"/>
      <c r="CO343" s="18"/>
      <c r="CP343" s="18"/>
      <c r="CQ343" s="18"/>
      <c r="CR343" s="18"/>
      <c r="EO343" s="18"/>
      <c r="GI343" s="15">
        <v>3</v>
      </c>
      <c r="GJ343" s="15">
        <v>-1.81</v>
      </c>
      <c r="GQ343" s="15">
        <v>6</v>
      </c>
      <c r="GR343" s="15">
        <v>-2.2999999999999998</v>
      </c>
      <c r="GS343" s="15">
        <v>21</v>
      </c>
      <c r="GT343" s="15">
        <v>-2.91</v>
      </c>
      <c r="GU343" s="15">
        <v>2</v>
      </c>
      <c r="GV343" s="15">
        <v>-2.38</v>
      </c>
      <c r="GW343" s="15">
        <v>3</v>
      </c>
      <c r="GX343" s="15">
        <v>-2.17</v>
      </c>
      <c r="GY343" s="15">
        <v>2</v>
      </c>
      <c r="GZ343" s="15">
        <v>-2.27</v>
      </c>
      <c r="HA343" s="15">
        <v>10</v>
      </c>
      <c r="HB343" s="15">
        <v>-2.69</v>
      </c>
      <c r="HC343" s="15">
        <v>2</v>
      </c>
      <c r="ID343" s="18"/>
      <c r="IF343" s="18"/>
      <c r="IG343" s="18"/>
      <c r="IH343" s="15">
        <v>11.5</v>
      </c>
      <c r="II343" s="18" t="s">
        <v>337</v>
      </c>
      <c r="IP343" s="15">
        <v>10</v>
      </c>
      <c r="IQ343" s="15">
        <v>17</v>
      </c>
      <c r="IR343" s="15">
        <v>9</v>
      </c>
      <c r="IS343" s="15">
        <v>23</v>
      </c>
      <c r="JB343" s="15">
        <v>22</v>
      </c>
      <c r="JC343" s="15">
        <v>16</v>
      </c>
      <c r="JG343" s="15" t="s">
        <v>768</v>
      </c>
      <c r="JH343" s="15" t="s">
        <v>339</v>
      </c>
      <c r="JV343" s="15">
        <v>66</v>
      </c>
      <c r="JW343" s="15">
        <v>28</v>
      </c>
      <c r="JX343" s="15">
        <v>1</v>
      </c>
      <c r="JY343" s="15" t="s">
        <v>416</v>
      </c>
      <c r="KD343" s="15">
        <v>28</v>
      </c>
      <c r="KE343" s="15">
        <v>-4</v>
      </c>
      <c r="KF343" s="15">
        <v>19</v>
      </c>
      <c r="KG343" s="15">
        <v>2</v>
      </c>
      <c r="KH343" s="15">
        <v>8</v>
      </c>
      <c r="KI343" s="15">
        <v>20</v>
      </c>
      <c r="KV343" s="18"/>
      <c r="LB343" s="18"/>
      <c r="LD343" s="18"/>
      <c r="LE343" s="18"/>
      <c r="LF343" s="18"/>
      <c r="LG343" s="18"/>
      <c r="LH343" s="18"/>
      <c r="LI343" s="18"/>
      <c r="LJ343" s="18"/>
      <c r="LK343" s="18"/>
      <c r="LL343" s="18"/>
      <c r="LM343" s="18"/>
      <c r="LN343" s="18"/>
      <c r="LO343" s="15">
        <v>4</v>
      </c>
      <c r="LP343" s="15">
        <v>33</v>
      </c>
      <c r="LQ343" s="15">
        <v>5</v>
      </c>
      <c r="LR343" s="15">
        <v>35</v>
      </c>
      <c r="LS343" s="15">
        <v>15</v>
      </c>
      <c r="LT343" s="15">
        <v>35</v>
      </c>
      <c r="LU343" s="15">
        <v>68</v>
      </c>
      <c r="LV343" s="15">
        <v>74</v>
      </c>
      <c r="MY343" s="15">
        <v>0</v>
      </c>
      <c r="MZ343" s="18"/>
    </row>
    <row r="344" spans="1:364" s="15" customFormat="1" x14ac:dyDescent="0.25">
      <c r="A344" s="8" t="s">
        <v>1753</v>
      </c>
      <c r="B344" s="9">
        <v>42347</v>
      </c>
      <c r="C344" s="15" t="s">
        <v>983</v>
      </c>
      <c r="D344" s="15">
        <v>59</v>
      </c>
      <c r="E344" s="15">
        <v>16</v>
      </c>
      <c r="F344" s="18" t="s">
        <v>984</v>
      </c>
      <c r="J344" s="38">
        <v>47</v>
      </c>
      <c r="K344" s="38">
        <v>122</v>
      </c>
      <c r="L344" s="38">
        <v>120</v>
      </c>
      <c r="P344" s="15">
        <v>23</v>
      </c>
      <c r="R344" s="15">
        <v>26</v>
      </c>
      <c r="S344" s="15">
        <v>10</v>
      </c>
      <c r="T344" s="15">
        <v>33</v>
      </c>
      <c r="U344" s="15">
        <v>9</v>
      </c>
      <c r="V344" s="15">
        <v>13</v>
      </c>
      <c r="W344" s="15">
        <v>9</v>
      </c>
      <c r="X344" s="15">
        <v>25</v>
      </c>
      <c r="Y344" s="15">
        <v>9</v>
      </c>
      <c r="AB344" s="15">
        <v>8</v>
      </c>
      <c r="AC344" s="15">
        <v>8</v>
      </c>
      <c r="AD344" s="15">
        <v>8</v>
      </c>
      <c r="AE344" s="15">
        <v>10</v>
      </c>
      <c r="AF344" s="15">
        <v>9</v>
      </c>
      <c r="AG344" s="15">
        <v>11</v>
      </c>
      <c r="AW344" s="15">
        <v>20</v>
      </c>
      <c r="AX344" s="15">
        <v>8</v>
      </c>
      <c r="AY344" s="15">
        <v>11</v>
      </c>
      <c r="AZ344" s="15">
        <v>6</v>
      </c>
      <c r="BA344" s="15">
        <v>25</v>
      </c>
      <c r="BB344" s="15">
        <v>6</v>
      </c>
      <c r="BC344" s="15">
        <v>0</v>
      </c>
      <c r="BD344" s="15">
        <v>1</v>
      </c>
      <c r="BE344" s="15">
        <v>19</v>
      </c>
      <c r="BF344" s="18" t="s">
        <v>344</v>
      </c>
      <c r="BG344" s="15">
        <v>3</v>
      </c>
      <c r="BH344" s="18" t="s">
        <v>343</v>
      </c>
      <c r="BI344" s="15">
        <v>40</v>
      </c>
      <c r="BJ344" s="18" t="s">
        <v>343</v>
      </c>
      <c r="BP344" s="18"/>
      <c r="BZ344" s="18"/>
      <c r="CB344" s="18"/>
      <c r="CD344" s="18"/>
      <c r="CL344" s="18"/>
      <c r="CM344" s="18"/>
      <c r="CN344" s="18"/>
      <c r="CO344" s="18"/>
      <c r="CP344" s="18"/>
      <c r="CQ344" s="18"/>
      <c r="CR344" s="18"/>
      <c r="EO344" s="18"/>
      <c r="GI344" s="15">
        <v>7</v>
      </c>
      <c r="GJ344" s="15">
        <v>0.5</v>
      </c>
      <c r="GQ344" s="15">
        <v>9</v>
      </c>
      <c r="GR344" s="15">
        <v>-1.52</v>
      </c>
      <c r="GS344" s="15">
        <v>39</v>
      </c>
      <c r="GT344" s="15">
        <v>-1.06</v>
      </c>
      <c r="GU344" s="15">
        <v>3</v>
      </c>
      <c r="GV344" s="15">
        <v>-1.23</v>
      </c>
      <c r="GW344" s="15">
        <v>4</v>
      </c>
      <c r="GX344" s="15">
        <v>-2.11</v>
      </c>
      <c r="GY344" s="15">
        <v>3</v>
      </c>
      <c r="GZ344" s="15">
        <v>-2.16</v>
      </c>
      <c r="HA344" s="15">
        <v>8</v>
      </c>
      <c r="HB344" s="15">
        <v>-4.21</v>
      </c>
      <c r="HC344" s="15">
        <v>3</v>
      </c>
      <c r="ID344" s="18"/>
      <c r="IF344" s="18"/>
      <c r="IG344" s="18"/>
      <c r="IH344" s="15">
        <v>30</v>
      </c>
      <c r="II344" s="18" t="s">
        <v>355</v>
      </c>
      <c r="IP344" s="15">
        <v>46</v>
      </c>
      <c r="IQ344" s="15">
        <v>54</v>
      </c>
      <c r="IR344" s="15">
        <v>16</v>
      </c>
      <c r="IS344" s="15">
        <v>8</v>
      </c>
      <c r="JB344" s="15">
        <v>57</v>
      </c>
      <c r="JC344" s="15">
        <v>49</v>
      </c>
      <c r="JV344" s="15">
        <v>29</v>
      </c>
      <c r="JW344" s="15">
        <v>47</v>
      </c>
      <c r="JX344" s="15">
        <v>0</v>
      </c>
      <c r="JY344" s="15">
        <v>77</v>
      </c>
      <c r="JZ344" s="15">
        <v>44</v>
      </c>
      <c r="KA344" s="15">
        <v>0</v>
      </c>
      <c r="KD344" s="15">
        <v>87</v>
      </c>
      <c r="KE344" s="15">
        <v>37</v>
      </c>
      <c r="KF344" s="15">
        <v>59</v>
      </c>
      <c r="KG344" s="15">
        <v>35</v>
      </c>
      <c r="KH344" s="15">
        <v>43</v>
      </c>
      <c r="KI344" s="15">
        <v>53</v>
      </c>
      <c r="KV344" s="18"/>
      <c r="LB344" s="18"/>
      <c r="LD344" s="18"/>
      <c r="LE344" s="18"/>
      <c r="LF344" s="18"/>
      <c r="LG344" s="18"/>
      <c r="LH344" s="18"/>
      <c r="LI344" s="18"/>
      <c r="LJ344" s="18"/>
      <c r="LK344" s="18"/>
      <c r="LL344" s="18"/>
      <c r="LM344" s="18"/>
      <c r="LN344" s="18"/>
      <c r="LO344" s="15">
        <v>4</v>
      </c>
      <c r="LP344" s="15">
        <v>34</v>
      </c>
      <c r="LQ344" s="15">
        <v>3</v>
      </c>
      <c r="LR344" s="15">
        <v>42</v>
      </c>
      <c r="LS344" s="15">
        <v>10</v>
      </c>
      <c r="LT344" s="15">
        <v>42</v>
      </c>
      <c r="LU344" s="15">
        <v>76</v>
      </c>
      <c r="LV344" s="15">
        <v>80</v>
      </c>
      <c r="MY344" s="15">
        <v>2</v>
      </c>
      <c r="MZ344" s="18"/>
    </row>
    <row r="345" spans="1:364" s="15" customFormat="1" x14ac:dyDescent="0.25">
      <c r="A345" s="8" t="s">
        <v>1597</v>
      </c>
      <c r="B345" s="9">
        <v>42815</v>
      </c>
      <c r="C345" s="15" t="s">
        <v>985</v>
      </c>
      <c r="D345" s="15">
        <v>75</v>
      </c>
      <c r="E345" s="15">
        <v>20</v>
      </c>
      <c r="F345" s="18" t="s">
        <v>986</v>
      </c>
      <c r="J345" s="38">
        <v>47</v>
      </c>
      <c r="K345" s="38">
        <v>122</v>
      </c>
      <c r="L345" s="38">
        <v>120</v>
      </c>
      <c r="T345" s="15">
        <v>33</v>
      </c>
      <c r="U345" s="15">
        <v>11</v>
      </c>
      <c r="X345" s="15">
        <v>25</v>
      </c>
      <c r="Y345" s="15">
        <v>11</v>
      </c>
      <c r="Z345" s="15">
        <v>44</v>
      </c>
      <c r="AA345" s="15">
        <v>10</v>
      </c>
      <c r="AB345" s="15">
        <v>8</v>
      </c>
      <c r="AC345" s="15">
        <v>8</v>
      </c>
      <c r="AD345" s="15">
        <v>7</v>
      </c>
      <c r="AE345" s="15">
        <v>9</v>
      </c>
      <c r="AF345" s="15">
        <v>10</v>
      </c>
      <c r="AG345" s="15">
        <v>14</v>
      </c>
      <c r="BF345" s="18"/>
      <c r="BH345" s="18"/>
      <c r="BJ345" s="18"/>
      <c r="BP345" s="18"/>
      <c r="BQ345" s="15">
        <v>41</v>
      </c>
      <c r="BR345" s="15">
        <v>15</v>
      </c>
      <c r="BS345" s="15">
        <v>25</v>
      </c>
      <c r="BT345" s="15">
        <v>13</v>
      </c>
      <c r="BU345" s="15">
        <v>17</v>
      </c>
      <c r="BV345" s="15">
        <v>5</v>
      </c>
      <c r="BW345" s="15">
        <v>8</v>
      </c>
      <c r="BX345" s="15">
        <v>7</v>
      </c>
      <c r="BY345" s="15">
        <v>21</v>
      </c>
      <c r="BZ345" s="18" t="s">
        <v>358</v>
      </c>
      <c r="CA345" s="15">
        <v>5</v>
      </c>
      <c r="CB345" s="18" t="s">
        <v>365</v>
      </c>
      <c r="CC345" s="15">
        <v>42</v>
      </c>
      <c r="CD345" s="18" t="s">
        <v>365</v>
      </c>
      <c r="CK345" s="15">
        <v>4</v>
      </c>
      <c r="CL345" s="18" t="s">
        <v>504</v>
      </c>
      <c r="CM345" s="18"/>
      <c r="CN345" s="18"/>
      <c r="CO345" s="18"/>
      <c r="CP345" s="18"/>
      <c r="CQ345" s="18"/>
      <c r="CR345" s="18"/>
      <c r="CS345" s="15">
        <v>8</v>
      </c>
      <c r="CT345" s="15">
        <v>-1.5</v>
      </c>
      <c r="CU345" s="15">
        <v>25</v>
      </c>
      <c r="CV345" s="15">
        <v>32</v>
      </c>
      <c r="CW345" s="15">
        <v>3</v>
      </c>
      <c r="CX345" s="15">
        <v>-1</v>
      </c>
      <c r="CY345" s="15">
        <v>3</v>
      </c>
      <c r="CZ345" s="15">
        <v>-1.5</v>
      </c>
      <c r="DA345" s="15">
        <v>6</v>
      </c>
      <c r="DB345" s="15">
        <v>-1.5</v>
      </c>
      <c r="DC345" s="15">
        <v>4</v>
      </c>
      <c r="DD345" s="15">
        <v>-1.5</v>
      </c>
      <c r="DE345" s="15">
        <v>7</v>
      </c>
      <c r="DF345" s="15">
        <v>-1</v>
      </c>
      <c r="DG345" s="15">
        <v>16</v>
      </c>
      <c r="DH345" s="15">
        <v>0.5</v>
      </c>
      <c r="DI345" s="15">
        <v>7</v>
      </c>
      <c r="DJ345" s="15">
        <v>1</v>
      </c>
      <c r="DK345" s="15">
        <v>100</v>
      </c>
      <c r="DL345" s="15">
        <v>92.4</v>
      </c>
      <c r="EO345" s="18"/>
      <c r="HQ345" s="15">
        <v>1</v>
      </c>
      <c r="HR345" s="15">
        <v>32</v>
      </c>
      <c r="HS345" s="15">
        <v>5</v>
      </c>
      <c r="HT345" s="15">
        <v>40</v>
      </c>
      <c r="HU345" s="15">
        <v>6</v>
      </c>
      <c r="HV345" s="15">
        <v>40</v>
      </c>
      <c r="HW345" s="15">
        <v>12</v>
      </c>
      <c r="HX345" s="15">
        <v>36</v>
      </c>
      <c r="HY345" s="15">
        <v>2</v>
      </c>
      <c r="HZ345" s="15">
        <v>27</v>
      </c>
      <c r="IA345" s="15">
        <v>33.299999999999997</v>
      </c>
      <c r="IB345" s="15" t="s">
        <v>951</v>
      </c>
      <c r="IC345" s="15">
        <v>6</v>
      </c>
      <c r="ID345" s="18" t="s">
        <v>439</v>
      </c>
      <c r="IE345" s="15">
        <v>6</v>
      </c>
      <c r="IF345" s="18" t="s">
        <v>336</v>
      </c>
      <c r="IG345" s="18" t="s">
        <v>461</v>
      </c>
      <c r="IH345" s="15">
        <v>27.5</v>
      </c>
      <c r="II345" s="18" t="s">
        <v>352</v>
      </c>
      <c r="IP345" s="15">
        <v>35</v>
      </c>
      <c r="IQ345" s="15">
        <v>41</v>
      </c>
      <c r="IR345" s="15">
        <v>17</v>
      </c>
      <c r="IS345" s="15">
        <v>43</v>
      </c>
      <c r="JB345" s="15">
        <v>46</v>
      </c>
      <c r="JC345" s="15">
        <v>32</v>
      </c>
      <c r="JV345" s="15">
        <v>57</v>
      </c>
      <c r="JW345" s="15">
        <v>33</v>
      </c>
      <c r="JX345" s="15">
        <v>0</v>
      </c>
      <c r="JY345" s="15">
        <v>88</v>
      </c>
      <c r="JZ345" s="15">
        <v>48</v>
      </c>
      <c r="KA345" s="15">
        <v>0</v>
      </c>
      <c r="KD345" s="15">
        <v>99</v>
      </c>
      <c r="KE345" s="15">
        <v>41</v>
      </c>
      <c r="KF345" s="15">
        <v>75</v>
      </c>
      <c r="KG345" s="15">
        <v>47</v>
      </c>
      <c r="KH345" s="15">
        <v>52</v>
      </c>
      <c r="KI345" s="15">
        <v>60</v>
      </c>
      <c r="KV345" s="18"/>
      <c r="LB345" s="18"/>
      <c r="LD345" s="18"/>
      <c r="LE345" s="18"/>
      <c r="LF345" s="18"/>
      <c r="LG345" s="18"/>
      <c r="LH345" s="18"/>
      <c r="LI345" s="18"/>
      <c r="LJ345" s="18"/>
      <c r="LK345" s="18"/>
      <c r="LL345" s="18"/>
      <c r="LM345" s="18"/>
      <c r="LN345" s="18"/>
      <c r="LO345" s="15">
        <v>6</v>
      </c>
      <c r="LP345" s="15">
        <v>55</v>
      </c>
      <c r="LQ345" s="15">
        <v>1</v>
      </c>
      <c r="LR345" s="15">
        <v>50</v>
      </c>
      <c r="LS345" s="15">
        <v>2</v>
      </c>
      <c r="LT345" s="15">
        <v>60</v>
      </c>
      <c r="LU345" s="15">
        <v>105</v>
      </c>
      <c r="LV345" s="15">
        <v>104</v>
      </c>
      <c r="MY345" s="15">
        <v>3</v>
      </c>
      <c r="MZ345" s="18"/>
    </row>
    <row r="346" spans="1:364" s="15" customFormat="1" x14ac:dyDescent="0.25">
      <c r="A346" s="8" t="s">
        <v>1808</v>
      </c>
      <c r="B346" s="9">
        <v>42206</v>
      </c>
      <c r="C346" s="15" t="s">
        <v>987</v>
      </c>
      <c r="D346" s="15">
        <v>75</v>
      </c>
      <c r="E346" s="15">
        <v>18</v>
      </c>
      <c r="F346" s="18" t="s">
        <v>988</v>
      </c>
      <c r="J346" s="38">
        <v>46</v>
      </c>
      <c r="K346" s="38">
        <v>120</v>
      </c>
      <c r="L346" s="38">
        <v>122</v>
      </c>
      <c r="P346" s="15">
        <v>24</v>
      </c>
      <c r="R346" s="15">
        <v>30</v>
      </c>
      <c r="S346" s="15">
        <v>14</v>
      </c>
      <c r="V346" s="15">
        <v>7</v>
      </c>
      <c r="W346" s="15">
        <v>8</v>
      </c>
      <c r="X346" s="15">
        <v>20</v>
      </c>
      <c r="Y346" s="15">
        <v>8</v>
      </c>
      <c r="AB346" s="15">
        <v>11</v>
      </c>
      <c r="AC346" s="15">
        <v>12</v>
      </c>
      <c r="AD346" s="15">
        <v>2</v>
      </c>
      <c r="AE346" s="15">
        <v>2</v>
      </c>
      <c r="AF346" s="15">
        <v>7</v>
      </c>
      <c r="AG346" s="15">
        <v>10</v>
      </c>
      <c r="BF346" s="18"/>
      <c r="BH346" s="18"/>
      <c r="BJ346" s="18"/>
      <c r="BP346" s="18"/>
      <c r="BQ346" s="15">
        <v>25</v>
      </c>
      <c r="BR346" s="15">
        <v>8</v>
      </c>
      <c r="BS346" s="15">
        <v>0</v>
      </c>
      <c r="BT346" s="15">
        <v>1</v>
      </c>
      <c r="BU346" s="15">
        <v>25</v>
      </c>
      <c r="BV346" s="15">
        <v>9</v>
      </c>
      <c r="BW346" s="15">
        <v>0</v>
      </c>
      <c r="BX346" s="15">
        <v>2</v>
      </c>
      <c r="BY346" s="15">
        <v>16</v>
      </c>
      <c r="BZ346" s="18" t="s">
        <v>334</v>
      </c>
      <c r="CA346" s="15">
        <v>3</v>
      </c>
      <c r="CB346" s="18" t="s">
        <v>334</v>
      </c>
      <c r="CC346" s="15">
        <v>42</v>
      </c>
      <c r="CD346" s="18" t="s">
        <v>365</v>
      </c>
      <c r="CL346" s="18"/>
      <c r="CM346" s="18"/>
      <c r="CN346" s="18"/>
      <c r="CO346" s="18"/>
      <c r="CP346" s="18"/>
      <c r="CQ346" s="18"/>
      <c r="CR346" s="18"/>
      <c r="EO346" s="18"/>
      <c r="GI346" s="15">
        <v>4</v>
      </c>
      <c r="GJ346" s="15">
        <v>-0.94</v>
      </c>
      <c r="GQ346" s="15">
        <v>8</v>
      </c>
      <c r="GR346" s="15">
        <v>-0.96</v>
      </c>
      <c r="GS346" s="15">
        <v>28</v>
      </c>
      <c r="GT346" s="15">
        <v>-1.21</v>
      </c>
      <c r="GU346" s="15">
        <v>2</v>
      </c>
      <c r="GV346" s="15">
        <v>-1.19</v>
      </c>
      <c r="GW346" s="15">
        <v>2</v>
      </c>
      <c r="GX346" s="15">
        <v>-2.0299999999999998</v>
      </c>
      <c r="GY346" s="15">
        <v>1</v>
      </c>
      <c r="GZ346" s="15">
        <v>-2.5</v>
      </c>
      <c r="HA346" s="15">
        <v>11</v>
      </c>
      <c r="HB346" s="15">
        <v>-1.53</v>
      </c>
      <c r="HC346" s="15">
        <v>5</v>
      </c>
      <c r="HQ346" s="15">
        <v>2</v>
      </c>
      <c r="HR346" s="15">
        <v>37</v>
      </c>
      <c r="HS346" s="15">
        <v>1</v>
      </c>
      <c r="HT346" s="15">
        <v>22</v>
      </c>
      <c r="HU346" s="15">
        <v>0</v>
      </c>
      <c r="HV346" s="15" t="s">
        <v>989</v>
      </c>
      <c r="HW346" s="15">
        <v>3</v>
      </c>
      <c r="HX346" s="15">
        <v>20</v>
      </c>
      <c r="HY346" s="15">
        <v>0</v>
      </c>
      <c r="HZ346" s="15" t="s">
        <v>347</v>
      </c>
      <c r="IA346" s="15">
        <v>0</v>
      </c>
      <c r="IB346" s="15" t="s">
        <v>951</v>
      </c>
      <c r="IC346" s="15">
        <v>3</v>
      </c>
      <c r="ID346" s="18" t="s">
        <v>444</v>
      </c>
      <c r="IE346" s="15">
        <v>2</v>
      </c>
      <c r="IF346" s="18" t="s">
        <v>349</v>
      </c>
      <c r="IG346" s="18" t="s">
        <v>461</v>
      </c>
      <c r="IH346" s="15">
        <v>30.5</v>
      </c>
      <c r="II346" s="18" t="s">
        <v>336</v>
      </c>
      <c r="IP346" s="15">
        <v>59</v>
      </c>
      <c r="IQ346" s="15">
        <v>66</v>
      </c>
      <c r="IR346" s="15">
        <v>14</v>
      </c>
      <c r="IS346" s="15">
        <v>39</v>
      </c>
      <c r="JB346" s="15">
        <v>59</v>
      </c>
      <c r="JC346" s="15">
        <v>67</v>
      </c>
      <c r="JG346" s="15">
        <v>42</v>
      </c>
      <c r="JH346" s="15">
        <v>45</v>
      </c>
      <c r="JL346" s="15">
        <v>22</v>
      </c>
      <c r="JM346" s="15">
        <v>22</v>
      </c>
      <c r="JV346" s="15">
        <v>57</v>
      </c>
      <c r="JW346" s="15">
        <v>35</v>
      </c>
      <c r="JX346" s="15">
        <v>1</v>
      </c>
      <c r="JY346" s="15">
        <v>77</v>
      </c>
      <c r="JZ346" s="15">
        <v>52</v>
      </c>
      <c r="KA346" s="15">
        <v>2</v>
      </c>
      <c r="KD346" s="15">
        <v>82</v>
      </c>
      <c r="KE346" s="15">
        <v>32</v>
      </c>
      <c r="KF346" s="15">
        <v>78</v>
      </c>
      <c r="KG346" s="15">
        <v>51</v>
      </c>
      <c r="KH346" s="15">
        <v>38</v>
      </c>
      <c r="KI346" s="15">
        <v>49</v>
      </c>
      <c r="KV346" s="18"/>
      <c r="LB346" s="18"/>
      <c r="LD346" s="18"/>
      <c r="LE346" s="18"/>
      <c r="LF346" s="18"/>
      <c r="LG346" s="18"/>
      <c r="LH346" s="18"/>
      <c r="LI346" s="18"/>
      <c r="LJ346" s="18"/>
      <c r="LK346" s="18"/>
      <c r="LL346" s="18"/>
      <c r="LM346" s="18"/>
      <c r="LN346" s="18"/>
      <c r="LO346" s="15">
        <v>2</v>
      </c>
      <c r="LP346" s="15">
        <v>27</v>
      </c>
      <c r="LQ346" s="15">
        <v>7</v>
      </c>
      <c r="LR346" s="15">
        <v>38</v>
      </c>
      <c r="LS346" s="15">
        <v>23</v>
      </c>
      <c r="LT346" s="15">
        <v>37</v>
      </c>
      <c r="LU346" s="15">
        <v>65</v>
      </c>
      <c r="LV346" s="15">
        <v>71</v>
      </c>
      <c r="MY346" s="15">
        <v>4</v>
      </c>
      <c r="MZ346" s="18" t="s">
        <v>439</v>
      </c>
    </row>
    <row r="347" spans="1:364" s="15" customFormat="1" x14ac:dyDescent="0.25">
      <c r="A347" s="8" t="s">
        <v>1796</v>
      </c>
      <c r="B347" s="9">
        <v>42234</v>
      </c>
      <c r="C347" s="15" t="s">
        <v>990</v>
      </c>
      <c r="D347" s="15">
        <v>51</v>
      </c>
      <c r="E347" s="15">
        <v>16</v>
      </c>
      <c r="F347" s="18" t="s">
        <v>991</v>
      </c>
      <c r="J347" s="38">
        <v>48</v>
      </c>
      <c r="K347" s="38">
        <v>122</v>
      </c>
      <c r="L347" s="38">
        <v>118</v>
      </c>
      <c r="P347" s="15">
        <v>30</v>
      </c>
      <c r="R347" s="15">
        <v>28</v>
      </c>
      <c r="S347" s="15">
        <v>11</v>
      </c>
      <c r="T347" s="15">
        <v>54</v>
      </c>
      <c r="U347" s="15">
        <v>13</v>
      </c>
      <c r="V347" s="15">
        <v>21</v>
      </c>
      <c r="W347" s="15">
        <v>13</v>
      </c>
      <c r="X347" s="15">
        <v>37</v>
      </c>
      <c r="Y347" s="15">
        <v>15</v>
      </c>
      <c r="AB347" s="15">
        <v>12</v>
      </c>
      <c r="AC347" s="15">
        <v>12</v>
      </c>
      <c r="AD347" s="15">
        <v>11</v>
      </c>
      <c r="AE347" s="15">
        <v>13</v>
      </c>
      <c r="AF347" s="15">
        <v>14</v>
      </c>
      <c r="AG347" s="15">
        <v>17</v>
      </c>
      <c r="AJ347" s="15">
        <v>49</v>
      </c>
      <c r="AK347" s="15">
        <v>13</v>
      </c>
      <c r="AW347" s="15">
        <v>28</v>
      </c>
      <c r="AX347" s="15">
        <v>11</v>
      </c>
      <c r="AY347" s="15">
        <v>26</v>
      </c>
      <c r="AZ347" s="15">
        <v>12</v>
      </c>
      <c r="BA347" s="15">
        <v>41</v>
      </c>
      <c r="BB347" s="15">
        <v>13</v>
      </c>
      <c r="BC347" s="15">
        <v>30</v>
      </c>
      <c r="BD347" s="15">
        <v>11</v>
      </c>
      <c r="BE347" s="15">
        <v>27</v>
      </c>
      <c r="BF347" s="18" t="s">
        <v>358</v>
      </c>
      <c r="BG347" s="15">
        <v>7</v>
      </c>
      <c r="BH347" s="18" t="s">
        <v>358</v>
      </c>
      <c r="BI347" s="15">
        <v>43</v>
      </c>
      <c r="BJ347" s="18" t="s">
        <v>358</v>
      </c>
      <c r="BP347" s="18"/>
      <c r="BZ347" s="18"/>
      <c r="CB347" s="18"/>
      <c r="CD347" s="18"/>
      <c r="CL347" s="18"/>
      <c r="CM347" s="18"/>
      <c r="CN347" s="18"/>
      <c r="CO347" s="18"/>
      <c r="CP347" s="18"/>
      <c r="CQ347" s="18"/>
      <c r="CR347" s="18"/>
      <c r="EO347" s="18"/>
      <c r="GI347" s="15">
        <v>7</v>
      </c>
      <c r="GJ347" s="15">
        <v>0.5</v>
      </c>
      <c r="GQ347" s="15">
        <v>14</v>
      </c>
      <c r="GR347" s="15">
        <v>0.86</v>
      </c>
      <c r="GS347" s="15">
        <v>50</v>
      </c>
      <c r="GT347" s="15">
        <v>0.3</v>
      </c>
      <c r="GU347" s="15">
        <v>7</v>
      </c>
      <c r="GV347" s="15">
        <v>0.59</v>
      </c>
      <c r="GW347" s="15">
        <v>6</v>
      </c>
      <c r="GX347" s="15">
        <v>-1.39</v>
      </c>
      <c r="GY347" s="15">
        <v>1</v>
      </c>
      <c r="GZ347" s="15">
        <v>-2.78</v>
      </c>
      <c r="HA347" s="15">
        <v>12</v>
      </c>
      <c r="HB347" s="15">
        <v>-1.36</v>
      </c>
      <c r="HC347" s="15">
        <v>2</v>
      </c>
      <c r="ID347" s="18"/>
      <c r="IF347" s="18"/>
      <c r="IG347" s="18"/>
      <c r="II347" s="18"/>
      <c r="IP347" s="15">
        <v>73</v>
      </c>
      <c r="IQ347" s="15">
        <v>73</v>
      </c>
      <c r="IR347" s="15">
        <v>25</v>
      </c>
      <c r="IS347" s="15">
        <v>57</v>
      </c>
      <c r="JB347" s="15">
        <v>57</v>
      </c>
      <c r="JC347" s="15">
        <v>47</v>
      </c>
      <c r="JG347" s="15">
        <v>44</v>
      </c>
      <c r="JH347" s="15">
        <v>82</v>
      </c>
      <c r="JV347" s="15">
        <v>20</v>
      </c>
      <c r="JW347" s="15">
        <v>58</v>
      </c>
      <c r="JX347" s="15">
        <v>0</v>
      </c>
      <c r="JY347" s="15">
        <v>47</v>
      </c>
      <c r="JZ347" s="15">
        <v>58</v>
      </c>
      <c r="KA347" s="15">
        <v>0</v>
      </c>
      <c r="KD347" s="15">
        <v>116</v>
      </c>
      <c r="KE347" s="15">
        <v>57</v>
      </c>
      <c r="KF347" s="15">
        <v>80</v>
      </c>
      <c r="KG347" s="15">
        <v>52</v>
      </c>
      <c r="KH347" s="15">
        <v>55</v>
      </c>
      <c r="KI347" s="15">
        <v>62</v>
      </c>
      <c r="KV347" s="18"/>
      <c r="LB347" s="18"/>
      <c r="LD347" s="18"/>
      <c r="LE347" s="18"/>
      <c r="LF347" s="18"/>
      <c r="LG347" s="18"/>
      <c r="LH347" s="18"/>
      <c r="LI347" s="18"/>
      <c r="LJ347" s="18"/>
      <c r="LK347" s="18"/>
      <c r="LL347" s="18"/>
      <c r="LM347" s="18"/>
      <c r="LN347" s="18"/>
      <c r="MZ347" s="18"/>
    </row>
    <row r="348" spans="1:364" s="15" customFormat="1" x14ac:dyDescent="0.25">
      <c r="A348" s="8" t="s">
        <v>1792</v>
      </c>
      <c r="B348" s="9">
        <v>42237</v>
      </c>
      <c r="C348" s="15" t="s">
        <v>992</v>
      </c>
      <c r="D348" s="15">
        <v>70</v>
      </c>
      <c r="E348" s="15">
        <v>18</v>
      </c>
      <c r="F348" s="18" t="s">
        <v>909</v>
      </c>
      <c r="J348" s="38">
        <v>33</v>
      </c>
      <c r="K348" s="38">
        <v>101</v>
      </c>
      <c r="L348" s="38">
        <v>110</v>
      </c>
      <c r="P348" s="15">
        <v>16</v>
      </c>
      <c r="R348" s="15">
        <v>21</v>
      </c>
      <c r="S348" s="15">
        <v>9</v>
      </c>
      <c r="X348" s="15">
        <v>18</v>
      </c>
      <c r="Y348" s="15">
        <v>7</v>
      </c>
      <c r="AB348" s="15">
        <v>9</v>
      </c>
      <c r="AC348" s="15">
        <v>9</v>
      </c>
      <c r="AD348" s="15">
        <v>5</v>
      </c>
      <c r="AE348" s="15">
        <v>6</v>
      </c>
      <c r="AF348" s="15">
        <v>4</v>
      </c>
      <c r="AG348" s="15">
        <v>6</v>
      </c>
      <c r="BF348" s="18"/>
      <c r="BH348" s="18"/>
      <c r="BJ348" s="18"/>
      <c r="BP348" s="18"/>
      <c r="BQ348" s="15">
        <v>9</v>
      </c>
      <c r="BR348" s="15">
        <v>2</v>
      </c>
      <c r="BS348" s="15">
        <v>0</v>
      </c>
      <c r="BT348" s="15">
        <v>1</v>
      </c>
      <c r="BU348" s="15">
        <v>17</v>
      </c>
      <c r="BV348" s="15">
        <v>4</v>
      </c>
      <c r="BW348" s="15">
        <v>0</v>
      </c>
      <c r="BX348" s="15">
        <v>1</v>
      </c>
      <c r="BY348" s="15">
        <v>13</v>
      </c>
      <c r="BZ348" s="18" t="s">
        <v>344</v>
      </c>
      <c r="CA348" s="15">
        <v>4</v>
      </c>
      <c r="CB348" s="18" t="s">
        <v>334</v>
      </c>
      <c r="CC348" s="15">
        <v>42</v>
      </c>
      <c r="CD348" s="18" t="s">
        <v>365</v>
      </c>
      <c r="CL348" s="18"/>
      <c r="CM348" s="18"/>
      <c r="CN348" s="18"/>
      <c r="CO348" s="18"/>
      <c r="CP348" s="18"/>
      <c r="CQ348" s="18"/>
      <c r="CR348" s="18"/>
      <c r="EO348" s="18"/>
      <c r="ID348" s="18"/>
      <c r="IF348" s="18"/>
      <c r="IG348" s="18"/>
      <c r="II348" s="18"/>
      <c r="JV348" s="15">
        <v>42</v>
      </c>
      <c r="JW348" s="15">
        <v>41</v>
      </c>
      <c r="JX348" s="15">
        <v>1</v>
      </c>
      <c r="JY348" s="15">
        <v>266</v>
      </c>
      <c r="JZ348" s="15">
        <v>22</v>
      </c>
      <c r="KA348" s="15">
        <v>3</v>
      </c>
      <c r="KD348" s="15">
        <v>57</v>
      </c>
      <c r="KE348" s="15">
        <v>14</v>
      </c>
      <c r="KF348" s="15">
        <v>43</v>
      </c>
      <c r="KG348" s="15">
        <v>21</v>
      </c>
      <c r="KH348" s="15">
        <v>20</v>
      </c>
      <c r="KI348" s="15">
        <v>30</v>
      </c>
      <c r="KV348" s="18"/>
      <c r="LB348" s="18"/>
      <c r="LD348" s="18"/>
      <c r="LE348" s="18"/>
      <c r="LF348" s="18"/>
      <c r="LG348" s="18"/>
      <c r="LH348" s="18"/>
      <c r="LI348" s="18"/>
      <c r="LJ348" s="18"/>
      <c r="LK348" s="18"/>
      <c r="LL348" s="18"/>
      <c r="LM348" s="18"/>
      <c r="LN348" s="18"/>
      <c r="MY348" s="15">
        <v>0</v>
      </c>
      <c r="MZ348" s="18" t="s">
        <v>376</v>
      </c>
    </row>
    <row r="349" spans="1:364" s="15" customFormat="1" x14ac:dyDescent="0.25">
      <c r="A349" s="8" t="s">
        <v>1789</v>
      </c>
      <c r="B349" s="9">
        <v>42256</v>
      </c>
      <c r="C349" s="15" t="s">
        <v>993</v>
      </c>
      <c r="D349" s="15">
        <v>66</v>
      </c>
      <c r="E349" s="15">
        <v>16</v>
      </c>
      <c r="F349" s="18" t="s">
        <v>994</v>
      </c>
      <c r="J349" s="38">
        <v>38</v>
      </c>
      <c r="K349" s="38">
        <v>108</v>
      </c>
      <c r="L349" s="38">
        <v>109</v>
      </c>
      <c r="P349" s="15">
        <v>21</v>
      </c>
      <c r="R349" s="15">
        <v>19</v>
      </c>
      <c r="S349" s="15">
        <v>8</v>
      </c>
      <c r="V349" s="15">
        <v>7</v>
      </c>
      <c r="W349" s="15">
        <v>6</v>
      </c>
      <c r="X349" s="15">
        <v>15</v>
      </c>
      <c r="Y349" s="15">
        <v>4</v>
      </c>
      <c r="AB349" s="15">
        <v>4</v>
      </c>
      <c r="AC349" s="15">
        <v>3</v>
      </c>
      <c r="AD349" s="15">
        <v>4</v>
      </c>
      <c r="AE349" s="15">
        <v>5</v>
      </c>
      <c r="AF349" s="15">
        <v>7</v>
      </c>
      <c r="AG349" s="15">
        <v>9</v>
      </c>
      <c r="AW349" s="15">
        <v>34</v>
      </c>
      <c r="AX349" s="15">
        <v>13</v>
      </c>
      <c r="AY349" s="15">
        <v>28</v>
      </c>
      <c r="AZ349" s="15">
        <v>13</v>
      </c>
      <c r="BA349" s="15">
        <v>27</v>
      </c>
      <c r="BB349" s="15">
        <v>8</v>
      </c>
      <c r="BC349" s="15">
        <v>26</v>
      </c>
      <c r="BD349" s="15">
        <v>12</v>
      </c>
      <c r="BE349" s="15">
        <v>27</v>
      </c>
      <c r="BF349" s="18" t="s">
        <v>358</v>
      </c>
      <c r="BG349" s="15">
        <v>6</v>
      </c>
      <c r="BH349" s="18" t="s">
        <v>358</v>
      </c>
      <c r="BI349" s="15">
        <v>42</v>
      </c>
      <c r="BJ349" s="18" t="s">
        <v>334</v>
      </c>
      <c r="BP349" s="18"/>
      <c r="BZ349" s="18"/>
      <c r="CB349" s="18"/>
      <c r="CD349" s="18"/>
      <c r="CK349" s="15">
        <v>6</v>
      </c>
      <c r="CL349" s="18" t="s">
        <v>439</v>
      </c>
      <c r="CM349" s="18"/>
      <c r="CN349" s="18"/>
      <c r="CO349" s="18"/>
      <c r="CP349" s="18"/>
      <c r="CQ349" s="18"/>
      <c r="CR349" s="18"/>
      <c r="CS349" s="15">
        <v>15</v>
      </c>
      <c r="CT349" s="15">
        <v>1</v>
      </c>
      <c r="CU349" s="15">
        <v>54</v>
      </c>
      <c r="CV349" s="15">
        <v>58</v>
      </c>
      <c r="CW349" s="15">
        <v>3</v>
      </c>
      <c r="CX349" s="15">
        <v>-1.5</v>
      </c>
      <c r="CY349" s="15">
        <v>13</v>
      </c>
      <c r="CZ349" s="15">
        <v>1</v>
      </c>
      <c r="DA349" s="15">
        <v>13</v>
      </c>
      <c r="DB349" s="15">
        <v>0.5</v>
      </c>
      <c r="DC349" s="15">
        <v>11</v>
      </c>
      <c r="DD349" s="15">
        <v>0</v>
      </c>
      <c r="DE349" s="15">
        <v>12</v>
      </c>
      <c r="DF349" s="15">
        <v>0</v>
      </c>
      <c r="DG349" s="15">
        <v>15</v>
      </c>
      <c r="DH349" s="15">
        <v>0</v>
      </c>
      <c r="DI349" s="15">
        <v>2</v>
      </c>
      <c r="DJ349" s="15">
        <v>0</v>
      </c>
      <c r="DK349" s="15">
        <v>100</v>
      </c>
      <c r="DL349" s="15">
        <v>91.7</v>
      </c>
      <c r="EO349" s="18"/>
      <c r="ID349" s="18"/>
      <c r="IF349" s="18"/>
      <c r="IG349" s="18"/>
      <c r="IH349" s="15">
        <v>27.5</v>
      </c>
      <c r="II349" s="18" t="s">
        <v>355</v>
      </c>
      <c r="IT349" s="15">
        <v>33</v>
      </c>
      <c r="IU349" s="15">
        <v>9</v>
      </c>
      <c r="IV349" s="15">
        <v>32</v>
      </c>
      <c r="IW349" s="15">
        <v>9</v>
      </c>
      <c r="IX349" s="15">
        <v>10</v>
      </c>
      <c r="IY349" s="15">
        <v>7</v>
      </c>
      <c r="IZ349" s="15">
        <v>6</v>
      </c>
      <c r="JA349" s="15">
        <v>5</v>
      </c>
      <c r="JB349" s="15">
        <v>45</v>
      </c>
      <c r="JC349" s="15">
        <v>29</v>
      </c>
      <c r="JG349" s="15">
        <v>44</v>
      </c>
      <c r="JH349" s="15">
        <v>82</v>
      </c>
      <c r="JL349" s="15">
        <v>17</v>
      </c>
      <c r="JM349" s="15">
        <v>4</v>
      </c>
      <c r="JV349" s="15">
        <v>46</v>
      </c>
      <c r="JW349" s="15">
        <v>37</v>
      </c>
      <c r="JX349" s="15">
        <v>0</v>
      </c>
      <c r="JY349" s="15">
        <v>114</v>
      </c>
      <c r="JZ349" s="15">
        <v>38</v>
      </c>
      <c r="KA349" s="15">
        <v>1</v>
      </c>
      <c r="KM349" s="15">
        <v>48</v>
      </c>
      <c r="KN349" s="15">
        <v>3</v>
      </c>
      <c r="KO349" s="15">
        <v>30</v>
      </c>
      <c r="KP349" s="15">
        <v>7</v>
      </c>
      <c r="KQ349" s="15">
        <v>105</v>
      </c>
      <c r="KR349" s="15">
        <v>4</v>
      </c>
      <c r="KS349" s="15">
        <v>79</v>
      </c>
      <c r="KT349" s="15">
        <v>10</v>
      </c>
      <c r="KU349" s="15">
        <v>6</v>
      </c>
      <c r="KV349" s="18" t="s">
        <v>336</v>
      </c>
      <c r="KW349" s="15">
        <v>16</v>
      </c>
      <c r="KX349" s="15">
        <v>73</v>
      </c>
      <c r="KY349" s="15">
        <v>6</v>
      </c>
      <c r="KZ349" s="15">
        <v>58</v>
      </c>
      <c r="LA349" s="15">
        <v>11</v>
      </c>
      <c r="LB349" s="18" t="s">
        <v>336</v>
      </c>
      <c r="LC349" s="15">
        <v>0</v>
      </c>
      <c r="LD349" s="18" t="s">
        <v>336</v>
      </c>
      <c r="LE349" s="18"/>
      <c r="LF349" s="18"/>
      <c r="LG349" s="18"/>
      <c r="LH349" s="18"/>
      <c r="LI349" s="18"/>
      <c r="LJ349" s="18"/>
      <c r="LK349" s="18"/>
      <c r="LL349" s="18"/>
      <c r="LM349" s="18"/>
      <c r="LN349" s="18"/>
      <c r="LW349" s="15">
        <v>20</v>
      </c>
      <c r="LX349" s="15">
        <v>13</v>
      </c>
      <c r="LY349" s="15">
        <v>0</v>
      </c>
      <c r="LZ349" s="15" t="s">
        <v>995</v>
      </c>
      <c r="MX349" s="15">
        <v>0</v>
      </c>
      <c r="MY349" s="15">
        <v>6</v>
      </c>
      <c r="MZ349" s="18"/>
    </row>
    <row r="350" spans="1:364" s="15" customFormat="1" x14ac:dyDescent="0.25">
      <c r="A350" s="8" t="s">
        <v>1785</v>
      </c>
      <c r="B350" s="9">
        <v>42268</v>
      </c>
      <c r="C350" s="15" t="s">
        <v>996</v>
      </c>
      <c r="D350" s="15">
        <v>67</v>
      </c>
      <c r="E350" s="15">
        <v>12</v>
      </c>
      <c r="F350" s="18" t="s">
        <v>997</v>
      </c>
      <c r="J350" s="38">
        <v>42</v>
      </c>
      <c r="K350" s="38">
        <v>114</v>
      </c>
      <c r="L350" s="38">
        <v>108</v>
      </c>
      <c r="P350" s="15">
        <v>16</v>
      </c>
      <c r="R350" s="15">
        <v>25</v>
      </c>
      <c r="S350" s="15">
        <v>10</v>
      </c>
      <c r="V350" s="15">
        <v>7</v>
      </c>
      <c r="W350" s="15">
        <v>6</v>
      </c>
      <c r="X350" s="15">
        <v>19</v>
      </c>
      <c r="Y350" s="15">
        <v>7</v>
      </c>
      <c r="AB350" s="15">
        <v>11</v>
      </c>
      <c r="AC350" s="15">
        <v>11</v>
      </c>
      <c r="AD350" s="15">
        <v>8</v>
      </c>
      <c r="AE350" s="15">
        <v>10</v>
      </c>
      <c r="AF350" s="15">
        <v>0</v>
      </c>
      <c r="AG350" s="15">
        <v>1</v>
      </c>
      <c r="AJ350" s="15">
        <v>42</v>
      </c>
      <c r="AK350" s="15">
        <v>11</v>
      </c>
      <c r="BF350" s="18"/>
      <c r="BH350" s="18"/>
      <c r="BJ350" s="18"/>
      <c r="BP350" s="18"/>
      <c r="BQ350" s="15">
        <v>13</v>
      </c>
      <c r="BR350" s="15">
        <v>3</v>
      </c>
      <c r="BS350" s="15">
        <v>1</v>
      </c>
      <c r="BT350" s="15">
        <v>1</v>
      </c>
      <c r="BU350" s="15">
        <v>18</v>
      </c>
      <c r="BV350" s="15">
        <v>3</v>
      </c>
      <c r="BW350" s="15">
        <v>0</v>
      </c>
      <c r="BX350" s="15">
        <v>1</v>
      </c>
      <c r="BY350" s="15">
        <v>11</v>
      </c>
      <c r="BZ350" s="18" t="s">
        <v>335</v>
      </c>
      <c r="CA350" s="15">
        <v>0</v>
      </c>
      <c r="CB350" s="18" t="s">
        <v>335</v>
      </c>
      <c r="CC350" s="15">
        <v>43</v>
      </c>
      <c r="CD350" s="18" t="s">
        <v>358</v>
      </c>
      <c r="CL350" s="18"/>
      <c r="CM350" s="18"/>
      <c r="CN350" s="18"/>
      <c r="CO350" s="18"/>
      <c r="CP350" s="18"/>
      <c r="CQ350" s="18"/>
      <c r="CR350" s="18"/>
      <c r="EO350" s="18"/>
      <c r="GI350" s="15">
        <v>4</v>
      </c>
      <c r="GJ350" s="15">
        <v>-1.19</v>
      </c>
      <c r="GQ350" s="15">
        <v>6</v>
      </c>
      <c r="GR350" s="15">
        <v>-2.2999999999999998</v>
      </c>
      <c r="GS350" s="15">
        <v>25</v>
      </c>
      <c r="GT350" s="15">
        <v>-2.39</v>
      </c>
      <c r="GU350" s="15">
        <v>2</v>
      </c>
      <c r="GV350" s="15">
        <v>-2.38</v>
      </c>
      <c r="GW350" s="15">
        <v>2</v>
      </c>
      <c r="GX350" s="15">
        <v>-2.52</v>
      </c>
      <c r="GY350" s="15">
        <v>0</v>
      </c>
      <c r="GZ350" s="15">
        <v>-2.93</v>
      </c>
      <c r="HA350" s="15">
        <v>8</v>
      </c>
      <c r="HB350" s="15">
        <v>-4.2300000000000004</v>
      </c>
      <c r="HC350" s="15">
        <v>5</v>
      </c>
      <c r="ID350" s="18"/>
      <c r="IF350" s="18"/>
      <c r="IG350" s="18"/>
      <c r="IH350" s="15">
        <v>31</v>
      </c>
      <c r="II350" s="18" t="s">
        <v>336</v>
      </c>
      <c r="IP350" s="15">
        <v>58</v>
      </c>
      <c r="IQ350" s="15">
        <v>68</v>
      </c>
      <c r="IR350" s="15">
        <v>20</v>
      </c>
      <c r="IS350" s="15">
        <v>52</v>
      </c>
      <c r="JB350" s="15">
        <v>53</v>
      </c>
      <c r="JC350" s="15">
        <v>46</v>
      </c>
      <c r="JG350" s="15">
        <v>42</v>
      </c>
      <c r="JH350" s="15">
        <v>45</v>
      </c>
      <c r="JL350" s="15">
        <v>24</v>
      </c>
      <c r="JM350" s="15">
        <v>40</v>
      </c>
      <c r="JV350" s="15">
        <v>24</v>
      </c>
      <c r="JW350" s="15">
        <v>62</v>
      </c>
      <c r="JX350" s="15">
        <v>0</v>
      </c>
      <c r="JY350" s="15">
        <v>105</v>
      </c>
      <c r="JZ350" s="15">
        <v>43</v>
      </c>
      <c r="KA350" s="15">
        <v>0</v>
      </c>
      <c r="KD350" s="15">
        <v>92</v>
      </c>
      <c r="KE350" s="15">
        <v>47</v>
      </c>
      <c r="KF350" s="15">
        <v>58</v>
      </c>
      <c r="KG350" s="15">
        <v>39</v>
      </c>
      <c r="KH350" s="15">
        <v>18</v>
      </c>
      <c r="KI350" s="15">
        <v>36</v>
      </c>
      <c r="KV350" s="18"/>
      <c r="LB350" s="18"/>
      <c r="LD350" s="18"/>
      <c r="LE350" s="18"/>
      <c r="LF350" s="18"/>
      <c r="LG350" s="18"/>
      <c r="LH350" s="18"/>
      <c r="LI350" s="18"/>
      <c r="LJ350" s="18"/>
      <c r="LK350" s="18"/>
      <c r="LL350" s="18"/>
      <c r="LM350" s="18"/>
      <c r="LN350" s="18"/>
      <c r="LO350" s="15">
        <v>6</v>
      </c>
      <c r="LP350" s="15">
        <v>60</v>
      </c>
      <c r="LQ350" s="15">
        <v>0</v>
      </c>
      <c r="LR350" s="15">
        <v>67</v>
      </c>
      <c r="LS350" s="15">
        <v>3</v>
      </c>
      <c r="LT350" s="15">
        <v>62</v>
      </c>
      <c r="LU350" s="15">
        <v>127</v>
      </c>
      <c r="LV350" s="15">
        <v>133</v>
      </c>
      <c r="MY350" s="15">
        <v>4</v>
      </c>
      <c r="MZ350" s="18" t="s">
        <v>464</v>
      </c>
    </row>
    <row r="351" spans="1:364" s="15" customFormat="1" x14ac:dyDescent="0.25">
      <c r="A351" s="8" t="s">
        <v>1771</v>
      </c>
      <c r="B351" s="9">
        <v>42297</v>
      </c>
      <c r="C351" s="15" t="s">
        <v>998</v>
      </c>
      <c r="D351" s="15">
        <v>76</v>
      </c>
      <c r="E351" s="15">
        <v>12</v>
      </c>
      <c r="F351" s="18" t="s">
        <v>916</v>
      </c>
      <c r="J351" s="38">
        <v>36</v>
      </c>
      <c r="K351" s="38">
        <v>105</v>
      </c>
      <c r="L351" s="38">
        <v>102</v>
      </c>
      <c r="P351" s="15">
        <v>15</v>
      </c>
      <c r="R351" s="15">
        <v>15</v>
      </c>
      <c r="S351" s="15">
        <v>7</v>
      </c>
      <c r="V351" s="15">
        <v>8</v>
      </c>
      <c r="W351" s="15">
        <v>8</v>
      </c>
      <c r="X351" s="15">
        <v>16</v>
      </c>
      <c r="Y351" s="15">
        <v>6</v>
      </c>
      <c r="AB351" s="15">
        <v>9</v>
      </c>
      <c r="AC351" s="15">
        <v>9</v>
      </c>
      <c r="AD351" s="15">
        <v>6</v>
      </c>
      <c r="AE351" s="15">
        <v>8</v>
      </c>
      <c r="AF351" s="15">
        <v>1</v>
      </c>
      <c r="AG351" s="15">
        <v>2</v>
      </c>
      <c r="BF351" s="18"/>
      <c r="BH351" s="18"/>
      <c r="BJ351" s="18"/>
      <c r="BP351" s="18"/>
      <c r="BQ351" s="15">
        <v>12</v>
      </c>
      <c r="BR351" s="15">
        <v>4</v>
      </c>
      <c r="BS351" s="15">
        <v>2</v>
      </c>
      <c r="BT351" s="15">
        <v>4</v>
      </c>
      <c r="BU351" s="15">
        <v>12</v>
      </c>
      <c r="BV351" s="15">
        <v>3</v>
      </c>
      <c r="BW351" s="15">
        <v>6</v>
      </c>
      <c r="BX351" s="15">
        <v>6</v>
      </c>
      <c r="BY351" s="15">
        <v>11</v>
      </c>
      <c r="BZ351" s="18" t="s">
        <v>335</v>
      </c>
      <c r="CA351" s="15">
        <v>3</v>
      </c>
      <c r="CB351" s="18" t="s">
        <v>334</v>
      </c>
      <c r="CC351" s="15">
        <v>43</v>
      </c>
      <c r="CD351" s="18" t="s">
        <v>358</v>
      </c>
      <c r="CL351" s="18"/>
      <c r="CM351" s="18"/>
      <c r="CN351" s="18"/>
      <c r="CO351" s="18"/>
      <c r="CP351" s="18"/>
      <c r="CQ351" s="18"/>
      <c r="CR351" s="18"/>
      <c r="EO351" s="18"/>
      <c r="GI351" s="15">
        <v>1</v>
      </c>
      <c r="GJ351" s="15">
        <v>-2.81</v>
      </c>
      <c r="GQ351" s="15">
        <v>5</v>
      </c>
      <c r="GR351" s="15">
        <v>-2.21</v>
      </c>
      <c r="GS351" s="15">
        <v>17</v>
      </c>
      <c r="GT351" s="15">
        <v>-2.68</v>
      </c>
      <c r="GU351" s="15">
        <v>2</v>
      </c>
      <c r="GV351" s="15">
        <v>-1.19</v>
      </c>
      <c r="GW351" s="15">
        <v>0</v>
      </c>
      <c r="GX351" s="15">
        <v>-2.7</v>
      </c>
      <c r="GY351" s="15">
        <v>0</v>
      </c>
      <c r="GZ351" s="15">
        <v>-2.92</v>
      </c>
      <c r="HA351" s="15">
        <v>8</v>
      </c>
      <c r="HB351" s="15">
        <v>-3.53</v>
      </c>
      <c r="HC351" s="15">
        <v>7</v>
      </c>
      <c r="ID351" s="18"/>
      <c r="IF351" s="18"/>
      <c r="IG351" s="18"/>
      <c r="IH351" s="15">
        <v>31</v>
      </c>
      <c r="II351" s="18" t="s">
        <v>336</v>
      </c>
      <c r="IP351" s="15">
        <v>34</v>
      </c>
      <c r="IQ351" s="15">
        <v>47</v>
      </c>
      <c r="IR351" s="15">
        <v>11</v>
      </c>
      <c r="IS351" s="15">
        <v>33</v>
      </c>
      <c r="JB351" s="15">
        <v>52</v>
      </c>
      <c r="JC351" s="15">
        <v>50</v>
      </c>
      <c r="JG351" s="15">
        <v>37</v>
      </c>
      <c r="JH351" s="15">
        <v>5</v>
      </c>
      <c r="JV351" s="15">
        <v>42</v>
      </c>
      <c r="JW351" s="15">
        <v>47</v>
      </c>
      <c r="JX351" s="15">
        <v>0</v>
      </c>
      <c r="JY351" s="15" t="s">
        <v>416</v>
      </c>
      <c r="KD351" s="15">
        <v>97</v>
      </c>
      <c r="KE351" s="15">
        <v>51</v>
      </c>
      <c r="KF351" s="15">
        <v>63</v>
      </c>
      <c r="KG351" s="15">
        <v>44</v>
      </c>
      <c r="KH351" s="15">
        <v>11</v>
      </c>
      <c r="KI351" s="15">
        <v>31</v>
      </c>
      <c r="KV351" s="18"/>
      <c r="LB351" s="18"/>
      <c r="LD351" s="18"/>
      <c r="LE351" s="18"/>
      <c r="LF351" s="18"/>
      <c r="LG351" s="18"/>
      <c r="LH351" s="18"/>
      <c r="LI351" s="18"/>
      <c r="LJ351" s="18"/>
      <c r="LK351" s="18"/>
      <c r="LL351" s="18"/>
      <c r="LM351" s="18"/>
      <c r="LN351" s="18"/>
      <c r="LO351" s="15">
        <v>1</v>
      </c>
      <c r="LP351" s="15">
        <v>21</v>
      </c>
      <c r="LQ351" s="15">
        <v>25</v>
      </c>
      <c r="LR351" s="15" t="s">
        <v>999</v>
      </c>
      <c r="LS351" s="15">
        <v>34</v>
      </c>
      <c r="LT351" s="15">
        <v>26</v>
      </c>
      <c r="LU351" s="15" t="s">
        <v>1000</v>
      </c>
      <c r="LV351" s="15" t="s">
        <v>1001</v>
      </c>
      <c r="MY351" s="15">
        <v>1</v>
      </c>
      <c r="MZ351" s="18" t="s">
        <v>444</v>
      </c>
    </row>
    <row r="352" spans="1:364" s="15" customFormat="1" x14ac:dyDescent="0.25">
      <c r="A352" s="8" t="s">
        <v>1783</v>
      </c>
      <c r="B352" s="9">
        <v>42275</v>
      </c>
      <c r="C352" s="15" t="s">
        <v>1002</v>
      </c>
      <c r="D352" s="15">
        <v>83</v>
      </c>
      <c r="E352" s="15">
        <v>12</v>
      </c>
      <c r="F352" s="18" t="s">
        <v>1003</v>
      </c>
      <c r="J352" s="38" t="s">
        <v>1923</v>
      </c>
      <c r="K352" s="38"/>
      <c r="L352" s="38"/>
      <c r="P352" s="15">
        <v>7</v>
      </c>
      <c r="BF352" s="18"/>
      <c r="BH352" s="18"/>
      <c r="BJ352" s="18"/>
      <c r="BP352" s="18"/>
      <c r="BZ352" s="18"/>
      <c r="CB352" s="18"/>
      <c r="CD352" s="18"/>
      <c r="CL352" s="18"/>
      <c r="CM352" s="18"/>
      <c r="CN352" s="18"/>
      <c r="CO352" s="18"/>
      <c r="CP352" s="18"/>
      <c r="CQ352" s="18"/>
      <c r="CR352" s="18"/>
      <c r="EO352" s="18"/>
      <c r="ID352" s="18"/>
      <c r="IF352" s="18"/>
      <c r="IG352" s="18"/>
      <c r="II352" s="18"/>
      <c r="JV352" s="15">
        <v>79</v>
      </c>
      <c r="JW352" s="15">
        <v>32</v>
      </c>
      <c r="JX352" s="15">
        <v>0</v>
      </c>
      <c r="JY352" s="15">
        <v>174</v>
      </c>
      <c r="JZ352" s="15">
        <v>42</v>
      </c>
      <c r="KA352" s="15">
        <v>3</v>
      </c>
      <c r="KV352" s="18"/>
      <c r="LB352" s="18"/>
      <c r="LD352" s="18"/>
      <c r="LE352" s="18"/>
      <c r="LF352" s="18"/>
      <c r="LG352" s="18"/>
      <c r="LH352" s="18"/>
      <c r="LI352" s="18"/>
      <c r="LJ352" s="18"/>
      <c r="LK352" s="18"/>
      <c r="LL352" s="18"/>
      <c r="LM352" s="18"/>
      <c r="LN352" s="18"/>
      <c r="LO352" s="15" t="s">
        <v>416</v>
      </c>
      <c r="MZ352" s="18" t="s">
        <v>1004</v>
      </c>
    </row>
    <row r="353" spans="1:364" s="15" customFormat="1" x14ac:dyDescent="0.25">
      <c r="A353" s="8" t="s">
        <v>1798</v>
      </c>
      <c r="B353" s="9">
        <v>42222</v>
      </c>
      <c r="C353" s="15" t="s">
        <v>1005</v>
      </c>
      <c r="D353" s="15">
        <v>62</v>
      </c>
      <c r="E353" s="15">
        <v>14</v>
      </c>
      <c r="F353" s="18" t="s">
        <v>899</v>
      </c>
      <c r="J353" s="38">
        <v>32</v>
      </c>
      <c r="K353" s="38">
        <v>99</v>
      </c>
      <c r="L353" s="38">
        <v>101</v>
      </c>
      <c r="P353" s="15">
        <v>19</v>
      </c>
      <c r="R353" s="15">
        <v>18</v>
      </c>
      <c r="S353" s="15">
        <v>7</v>
      </c>
      <c r="T353" s="15">
        <v>20</v>
      </c>
      <c r="U353" s="15">
        <v>6</v>
      </c>
      <c r="V353" s="15">
        <v>9</v>
      </c>
      <c r="W353" s="15">
        <v>6</v>
      </c>
      <c r="X353" s="15">
        <v>27</v>
      </c>
      <c r="Y353" s="15">
        <v>10</v>
      </c>
      <c r="AB353" s="15">
        <v>10</v>
      </c>
      <c r="AC353" s="15">
        <v>10</v>
      </c>
      <c r="AD353" s="15">
        <v>8</v>
      </c>
      <c r="AE353" s="15">
        <v>10</v>
      </c>
      <c r="AF353" s="15">
        <v>9</v>
      </c>
      <c r="AG353" s="15">
        <v>11</v>
      </c>
      <c r="AJ353" s="15">
        <v>43</v>
      </c>
      <c r="AK353" s="15">
        <v>11</v>
      </c>
      <c r="AW353" s="15">
        <v>24</v>
      </c>
      <c r="AX353" s="15">
        <v>10</v>
      </c>
      <c r="AY353" s="15">
        <v>12</v>
      </c>
      <c r="AZ353" s="15">
        <v>6</v>
      </c>
      <c r="BA353" s="15">
        <v>32</v>
      </c>
      <c r="BB353" s="15">
        <v>9</v>
      </c>
      <c r="BC353" s="15">
        <v>27</v>
      </c>
      <c r="BD353" s="15">
        <v>11</v>
      </c>
      <c r="BE353" s="15">
        <v>21</v>
      </c>
      <c r="BF353" s="18" t="s">
        <v>343</v>
      </c>
      <c r="BG353" s="15">
        <v>4</v>
      </c>
      <c r="BH353" s="18" t="s">
        <v>340</v>
      </c>
      <c r="BI353" s="15">
        <v>40</v>
      </c>
      <c r="BJ353" s="18" t="s">
        <v>343</v>
      </c>
      <c r="BP353" s="18"/>
      <c r="BZ353" s="18"/>
      <c r="CB353" s="18"/>
      <c r="CD353" s="18"/>
      <c r="CL353" s="18"/>
      <c r="CM353" s="18"/>
      <c r="CN353" s="18"/>
      <c r="CO353" s="18"/>
      <c r="CP353" s="18"/>
      <c r="CQ353" s="18"/>
      <c r="CR353" s="18"/>
      <c r="EO353" s="18"/>
      <c r="GI353" s="15">
        <v>4</v>
      </c>
      <c r="GJ353" s="15">
        <v>-1.19</v>
      </c>
      <c r="GQ353" s="15">
        <v>9</v>
      </c>
      <c r="GR353" s="15">
        <v>-1</v>
      </c>
      <c r="GS353" s="15">
        <v>34</v>
      </c>
      <c r="GT353" s="15">
        <v>-1.22</v>
      </c>
      <c r="GU353" s="15">
        <v>6</v>
      </c>
      <c r="GV353" s="15">
        <v>0.69</v>
      </c>
      <c r="GW353" s="15">
        <v>4</v>
      </c>
      <c r="GX353" s="15">
        <v>-1.83</v>
      </c>
      <c r="GY353" s="15">
        <v>1</v>
      </c>
      <c r="GZ353" s="15">
        <v>-2.6</v>
      </c>
      <c r="HA353" s="15">
        <v>13</v>
      </c>
      <c r="HB353" s="15">
        <v>-0.38</v>
      </c>
      <c r="HC353" s="15">
        <v>2</v>
      </c>
      <c r="ID353" s="18"/>
      <c r="IF353" s="18"/>
      <c r="IG353" s="18"/>
      <c r="IH353" s="15">
        <v>26</v>
      </c>
      <c r="II353" s="18" t="s">
        <v>337</v>
      </c>
      <c r="IP353" s="15">
        <v>33</v>
      </c>
      <c r="IQ353" s="15">
        <v>40</v>
      </c>
      <c r="IR353" s="15">
        <v>14</v>
      </c>
      <c r="IS353" s="15">
        <v>36</v>
      </c>
      <c r="JB353" s="15">
        <v>55</v>
      </c>
      <c r="JC353" s="15">
        <v>45</v>
      </c>
      <c r="JG353" s="15">
        <v>43</v>
      </c>
      <c r="JH353" s="15">
        <v>67</v>
      </c>
      <c r="JV353" s="15">
        <v>20</v>
      </c>
      <c r="JW353" s="15">
        <v>63</v>
      </c>
      <c r="JX353" s="15">
        <v>0</v>
      </c>
      <c r="JY353" s="15">
        <v>95</v>
      </c>
      <c r="JZ353" s="15">
        <v>42</v>
      </c>
      <c r="KA353" s="15">
        <v>2</v>
      </c>
      <c r="KD353" s="15">
        <v>99</v>
      </c>
      <c r="KE353" s="15">
        <v>48</v>
      </c>
      <c r="KF353" s="15">
        <v>61</v>
      </c>
      <c r="KG353" s="15">
        <v>39</v>
      </c>
      <c r="KH353" s="15">
        <v>30</v>
      </c>
      <c r="KI353" s="15">
        <v>43</v>
      </c>
      <c r="KV353" s="18"/>
      <c r="LB353" s="18"/>
      <c r="LD353" s="18"/>
      <c r="LE353" s="18"/>
      <c r="LF353" s="18"/>
      <c r="LG353" s="18"/>
      <c r="LH353" s="18"/>
      <c r="LI353" s="18"/>
      <c r="LJ353" s="18"/>
      <c r="LK353" s="18"/>
      <c r="LL353" s="18"/>
      <c r="LM353" s="18"/>
      <c r="LN353" s="18"/>
      <c r="LO353" s="15">
        <v>4</v>
      </c>
      <c r="LP353" s="15">
        <v>36</v>
      </c>
      <c r="LQ353" s="15">
        <v>8</v>
      </c>
      <c r="LR353" s="15">
        <v>36</v>
      </c>
      <c r="LS353" s="15">
        <v>23</v>
      </c>
      <c r="LT353" s="15">
        <v>36</v>
      </c>
      <c r="LU353" s="15">
        <v>72</v>
      </c>
      <c r="LV353" s="15">
        <v>77</v>
      </c>
      <c r="MY353" s="15">
        <v>7</v>
      </c>
      <c r="MZ353" s="18"/>
    </row>
    <row r="354" spans="1:364" s="15" customFormat="1" x14ac:dyDescent="0.25">
      <c r="A354" s="8" t="s">
        <v>1766</v>
      </c>
      <c r="B354" s="9">
        <v>42303</v>
      </c>
      <c r="C354" s="15" t="s">
        <v>1006</v>
      </c>
      <c r="D354" s="15">
        <v>56</v>
      </c>
      <c r="E354" s="15">
        <v>14</v>
      </c>
      <c r="F354" s="18" t="s">
        <v>1007</v>
      </c>
      <c r="J354" s="38">
        <v>33</v>
      </c>
      <c r="K354" s="38">
        <v>101</v>
      </c>
      <c r="L354" s="38">
        <v>105</v>
      </c>
      <c r="R354" s="15">
        <v>29</v>
      </c>
      <c r="S354" s="15">
        <v>12</v>
      </c>
      <c r="T354" s="15">
        <v>36</v>
      </c>
      <c r="U354" s="15">
        <v>10</v>
      </c>
      <c r="V354" s="15">
        <v>12</v>
      </c>
      <c r="W354" s="15">
        <v>8</v>
      </c>
      <c r="X354" s="15">
        <v>21</v>
      </c>
      <c r="Y354" s="15">
        <v>7</v>
      </c>
      <c r="AB354" s="15">
        <v>9</v>
      </c>
      <c r="AC354" s="15">
        <v>9</v>
      </c>
      <c r="AD354" s="15">
        <v>5</v>
      </c>
      <c r="AE354" s="15">
        <v>6</v>
      </c>
      <c r="AF354" s="15">
        <v>7</v>
      </c>
      <c r="AG354" s="15">
        <v>9</v>
      </c>
      <c r="AJ354" s="15">
        <v>43</v>
      </c>
      <c r="AK354" s="15">
        <v>11</v>
      </c>
      <c r="AW354" s="15">
        <v>20</v>
      </c>
      <c r="AX354" s="15">
        <v>8</v>
      </c>
      <c r="AY354" s="15">
        <v>14</v>
      </c>
      <c r="AZ354" s="15">
        <v>7</v>
      </c>
      <c r="BA354" s="15">
        <v>36</v>
      </c>
      <c r="BB354" s="15">
        <v>11</v>
      </c>
      <c r="BC354" s="15">
        <v>0</v>
      </c>
      <c r="BD354" s="15">
        <v>1</v>
      </c>
      <c r="BE354" s="15">
        <v>24</v>
      </c>
      <c r="BF354" s="18" t="s">
        <v>334</v>
      </c>
      <c r="BG354" s="15">
        <v>4</v>
      </c>
      <c r="BH354" s="18" t="s">
        <v>340</v>
      </c>
      <c r="BI354" s="15">
        <v>42</v>
      </c>
      <c r="BJ354" s="18" t="s">
        <v>334</v>
      </c>
      <c r="BP354" s="18"/>
      <c r="BZ354" s="18"/>
      <c r="CB354" s="18"/>
      <c r="CD354" s="18"/>
      <c r="CL354" s="18"/>
      <c r="CM354" s="18"/>
      <c r="CN354" s="18"/>
      <c r="CO354" s="18"/>
      <c r="CP354" s="18"/>
      <c r="CQ354" s="18"/>
      <c r="CR354" s="18"/>
      <c r="EO354" s="18"/>
      <c r="GI354" s="15">
        <v>4</v>
      </c>
      <c r="GJ354" s="15">
        <v>-1.38</v>
      </c>
      <c r="GQ354" s="15">
        <v>5</v>
      </c>
      <c r="GR354" s="15">
        <v>-3.43</v>
      </c>
      <c r="GS354" s="15">
        <v>23</v>
      </c>
      <c r="GT354" s="15">
        <v>-3.04</v>
      </c>
      <c r="GU354" s="15">
        <v>3</v>
      </c>
      <c r="GV354" s="15">
        <v>-1.23</v>
      </c>
      <c r="GW354" s="15">
        <v>0</v>
      </c>
      <c r="GX354" s="15">
        <v>-3.54</v>
      </c>
      <c r="GY354" s="15">
        <v>0</v>
      </c>
      <c r="GZ354" s="15">
        <v>-3.09</v>
      </c>
      <c r="HA354" s="15" t="s">
        <v>1008</v>
      </c>
      <c r="HB354" s="15" t="s">
        <v>872</v>
      </c>
      <c r="HC354" s="15">
        <v>4</v>
      </c>
      <c r="ID354" s="18"/>
      <c r="IF354" s="18"/>
      <c r="IG354" s="18"/>
      <c r="IH354" s="15">
        <v>33</v>
      </c>
      <c r="II354" s="18" t="s">
        <v>336</v>
      </c>
      <c r="IP354" s="15">
        <v>38</v>
      </c>
      <c r="IQ354" s="15">
        <v>48</v>
      </c>
      <c r="IR354" s="15">
        <v>27</v>
      </c>
      <c r="IS354" s="15">
        <v>62</v>
      </c>
      <c r="JB354" s="15">
        <v>59</v>
      </c>
      <c r="JC354" s="15">
        <v>62</v>
      </c>
      <c r="JG354" s="15">
        <v>43</v>
      </c>
      <c r="JH354" s="15">
        <v>67</v>
      </c>
      <c r="JV354" s="15">
        <v>44</v>
      </c>
      <c r="JW354" s="15">
        <v>38</v>
      </c>
      <c r="JX354" s="15">
        <v>0</v>
      </c>
      <c r="JY354" s="15">
        <v>198</v>
      </c>
      <c r="JZ354" s="15">
        <v>27</v>
      </c>
      <c r="KA354" s="15">
        <v>2</v>
      </c>
      <c r="KD354" s="15">
        <v>77</v>
      </c>
      <c r="KE354" s="15">
        <v>32</v>
      </c>
      <c r="KF354" s="15">
        <v>60</v>
      </c>
      <c r="KG354" s="15">
        <v>37</v>
      </c>
      <c r="KH354" s="15">
        <v>35</v>
      </c>
      <c r="KI354" s="15">
        <v>47</v>
      </c>
      <c r="KV354" s="18"/>
      <c r="LB354" s="18"/>
      <c r="LD354" s="18"/>
      <c r="LE354" s="18"/>
      <c r="LF354" s="18"/>
      <c r="LG354" s="18"/>
      <c r="LH354" s="18"/>
      <c r="LI354" s="18"/>
      <c r="LJ354" s="18"/>
      <c r="LK354" s="18"/>
      <c r="LL354" s="18"/>
      <c r="LM354" s="18"/>
      <c r="LN354" s="18"/>
      <c r="LO354" s="15">
        <v>3</v>
      </c>
      <c r="LP354" s="15">
        <v>29</v>
      </c>
      <c r="LQ354" s="15">
        <v>3</v>
      </c>
      <c r="LR354" s="15">
        <v>43</v>
      </c>
      <c r="LS354" s="15">
        <v>11</v>
      </c>
      <c r="LT354" s="15">
        <v>43</v>
      </c>
      <c r="LU354" s="15">
        <v>72</v>
      </c>
      <c r="LV354" s="15">
        <v>77</v>
      </c>
      <c r="MW354" s="15">
        <v>40</v>
      </c>
      <c r="MX354" s="15">
        <v>12</v>
      </c>
      <c r="MZ354" s="18"/>
    </row>
    <row r="355" spans="1:364" s="15" customFormat="1" x14ac:dyDescent="0.25">
      <c r="A355" s="8" t="s">
        <v>1760</v>
      </c>
      <c r="B355" s="9">
        <v>42321</v>
      </c>
      <c r="C355" s="15" t="s">
        <v>1009</v>
      </c>
      <c r="D355" s="15">
        <v>67</v>
      </c>
      <c r="E355" s="15">
        <v>12</v>
      </c>
      <c r="F355" s="18" t="s">
        <v>1010</v>
      </c>
      <c r="J355" s="38">
        <v>18</v>
      </c>
      <c r="K355" s="38">
        <v>78</v>
      </c>
      <c r="L355" s="38">
        <v>86</v>
      </c>
      <c r="P355" s="15">
        <v>14</v>
      </c>
      <c r="R355" s="15">
        <v>11</v>
      </c>
      <c r="S355" s="15">
        <v>4</v>
      </c>
      <c r="V355" s="15">
        <v>8</v>
      </c>
      <c r="W355" s="15">
        <v>7</v>
      </c>
      <c r="X355" s="15">
        <v>17</v>
      </c>
      <c r="Y355" s="15">
        <v>6</v>
      </c>
      <c r="AB355" s="15">
        <v>8</v>
      </c>
      <c r="AC355" s="15">
        <v>8</v>
      </c>
      <c r="AD355" s="15">
        <v>8</v>
      </c>
      <c r="AE355" s="15">
        <v>10</v>
      </c>
      <c r="AF355" s="15">
        <v>1</v>
      </c>
      <c r="AG355" s="15">
        <v>2</v>
      </c>
      <c r="AW355" s="15">
        <v>9</v>
      </c>
      <c r="AX355" s="15">
        <v>2</v>
      </c>
      <c r="AY355" s="15">
        <v>4</v>
      </c>
      <c r="AZ355" s="15">
        <v>2</v>
      </c>
      <c r="BA355" s="15">
        <v>17</v>
      </c>
      <c r="BB355" s="15">
        <v>3</v>
      </c>
      <c r="BC355" s="15">
        <v>5</v>
      </c>
      <c r="BD355" s="15">
        <v>5</v>
      </c>
      <c r="BE355" s="15">
        <v>17</v>
      </c>
      <c r="BF355" s="18" t="s">
        <v>335</v>
      </c>
      <c r="BG355" s="15">
        <v>2</v>
      </c>
      <c r="BH355" s="18" t="s">
        <v>344</v>
      </c>
      <c r="BI355" s="15">
        <v>41</v>
      </c>
      <c r="BJ355" s="18" t="s">
        <v>334</v>
      </c>
      <c r="BP355" s="18"/>
      <c r="BZ355" s="18"/>
      <c r="CB355" s="18"/>
      <c r="CD355" s="18"/>
      <c r="CL355" s="18"/>
      <c r="CM355" s="18"/>
      <c r="CN355" s="18"/>
      <c r="CO355" s="18"/>
      <c r="CP355" s="18"/>
      <c r="CQ355" s="18"/>
      <c r="CR355" s="18"/>
      <c r="EO355" s="18"/>
      <c r="GI355" s="15">
        <v>5</v>
      </c>
      <c r="GJ355" s="15">
        <v>-0.56000000000000005</v>
      </c>
      <c r="GQ355" s="15">
        <v>12</v>
      </c>
      <c r="GR355" s="15">
        <v>0.3</v>
      </c>
      <c r="GS355" s="15">
        <v>37</v>
      </c>
      <c r="GT355" s="15">
        <v>-0.83</v>
      </c>
      <c r="GU355" s="15">
        <v>3</v>
      </c>
      <c r="GV355" s="15">
        <v>-1.62</v>
      </c>
      <c r="GW355" s="15">
        <v>10</v>
      </c>
      <c r="GX355" s="15">
        <v>0.24</v>
      </c>
      <c r="GY355" s="15">
        <v>9</v>
      </c>
      <c r="GZ355" s="15">
        <v>7.0000000000000007E-2</v>
      </c>
      <c r="HA355" s="15">
        <v>14</v>
      </c>
      <c r="HB355" s="15">
        <v>0.38</v>
      </c>
      <c r="HC355" s="15">
        <v>2</v>
      </c>
      <c r="ID355" s="18"/>
      <c r="IF355" s="18"/>
      <c r="IG355" s="18"/>
      <c r="II355" s="18"/>
      <c r="IP355" s="15">
        <v>16</v>
      </c>
      <c r="IQ355" s="15">
        <v>28</v>
      </c>
      <c r="IR355" s="15">
        <v>10</v>
      </c>
      <c r="IS355" s="15">
        <v>27</v>
      </c>
      <c r="JB355" s="15">
        <v>23</v>
      </c>
      <c r="JC355" s="15">
        <v>22</v>
      </c>
      <c r="JG355" s="15">
        <v>40</v>
      </c>
      <c r="JH355" s="15">
        <v>24</v>
      </c>
      <c r="JV355" s="15">
        <v>90</v>
      </c>
      <c r="JW355" s="15">
        <v>22</v>
      </c>
      <c r="JX355" s="15">
        <v>0</v>
      </c>
      <c r="JY355" s="15">
        <v>355</v>
      </c>
      <c r="JZ355" s="15">
        <v>16</v>
      </c>
      <c r="KA355" s="15">
        <v>2</v>
      </c>
      <c r="KD355" s="15">
        <v>45</v>
      </c>
      <c r="KE355" s="15">
        <v>14</v>
      </c>
      <c r="KF355" s="15">
        <v>33</v>
      </c>
      <c r="KG355" s="15">
        <v>18</v>
      </c>
      <c r="KH355" s="15">
        <v>20</v>
      </c>
      <c r="KI355" s="15">
        <v>37</v>
      </c>
      <c r="KV355" s="18"/>
      <c r="LB355" s="18"/>
      <c r="LD355" s="18"/>
      <c r="LE355" s="18"/>
      <c r="LF355" s="18"/>
      <c r="LG355" s="18"/>
      <c r="LH355" s="18"/>
      <c r="LI355" s="18"/>
      <c r="LJ355" s="18"/>
      <c r="LK355" s="18"/>
      <c r="LL355" s="18"/>
      <c r="LM355" s="18"/>
      <c r="LN355" s="18"/>
      <c r="LO355" s="15">
        <v>2</v>
      </c>
      <c r="LP355" s="15">
        <v>29</v>
      </c>
      <c r="LQ355" s="15">
        <v>10</v>
      </c>
      <c r="LR355" s="15">
        <v>35</v>
      </c>
      <c r="LS355" s="15">
        <v>32</v>
      </c>
      <c r="LT355" s="15">
        <v>27</v>
      </c>
      <c r="LU355" s="15">
        <v>64</v>
      </c>
      <c r="LV355" s="15">
        <v>70</v>
      </c>
      <c r="MY355" s="15">
        <v>2</v>
      </c>
      <c r="MZ355" s="18" t="s">
        <v>1011</v>
      </c>
    </row>
    <row r="356" spans="1:364" s="15" customFormat="1" x14ac:dyDescent="0.25">
      <c r="A356" s="8" t="s">
        <v>1763</v>
      </c>
      <c r="B356" s="9">
        <v>42314</v>
      </c>
      <c r="C356" s="15" t="s">
        <v>1012</v>
      </c>
      <c r="D356" s="15">
        <v>72</v>
      </c>
      <c r="E356" s="15">
        <v>18</v>
      </c>
      <c r="F356" s="18" t="s">
        <v>1013</v>
      </c>
      <c r="J356" s="38">
        <v>49</v>
      </c>
      <c r="K356" s="38">
        <v>125</v>
      </c>
      <c r="L356" s="38">
        <v>122</v>
      </c>
      <c r="P356" s="15">
        <v>30</v>
      </c>
      <c r="R356" s="15">
        <v>31</v>
      </c>
      <c r="S356" s="15">
        <v>14</v>
      </c>
      <c r="V356" s="15">
        <v>21</v>
      </c>
      <c r="W356" s="15">
        <v>15</v>
      </c>
      <c r="X356" s="15">
        <v>25</v>
      </c>
      <c r="Y356" s="15">
        <v>10</v>
      </c>
      <c r="AB356" s="15">
        <v>9</v>
      </c>
      <c r="AC356" s="15">
        <v>9</v>
      </c>
      <c r="AD356" s="15">
        <v>9</v>
      </c>
      <c r="AE356" s="15">
        <v>11</v>
      </c>
      <c r="AF356" s="15">
        <v>7</v>
      </c>
      <c r="AG356" s="15">
        <v>10</v>
      </c>
      <c r="BF356" s="18"/>
      <c r="BH356" s="18"/>
      <c r="BJ356" s="18"/>
      <c r="BP356" s="18"/>
      <c r="BQ356" s="15">
        <v>30</v>
      </c>
      <c r="BR356" s="15">
        <v>10</v>
      </c>
      <c r="BS356" s="15">
        <v>18</v>
      </c>
      <c r="BT356" s="15">
        <v>10</v>
      </c>
      <c r="BU356" s="15">
        <v>38</v>
      </c>
      <c r="BV356" s="15">
        <v>14</v>
      </c>
      <c r="BW356" s="15">
        <v>38</v>
      </c>
      <c r="BX356" s="15">
        <v>17</v>
      </c>
      <c r="BY356" s="15">
        <v>18</v>
      </c>
      <c r="BZ356" s="18" t="s">
        <v>334</v>
      </c>
      <c r="CA356" s="15">
        <v>6</v>
      </c>
      <c r="CB356" s="18" t="s">
        <v>358</v>
      </c>
      <c r="CC356" s="15">
        <v>43</v>
      </c>
      <c r="CD356" s="18" t="s">
        <v>358</v>
      </c>
      <c r="CL356" s="18"/>
      <c r="CM356" s="18"/>
      <c r="CN356" s="18"/>
      <c r="CO356" s="18"/>
      <c r="CP356" s="18"/>
      <c r="CQ356" s="18"/>
      <c r="CR356" s="18"/>
      <c r="EO356" s="18"/>
      <c r="GI356" s="15">
        <v>5</v>
      </c>
      <c r="GJ356" s="15">
        <v>-0.31</v>
      </c>
      <c r="GQ356" s="15">
        <v>14</v>
      </c>
      <c r="GR356" s="15">
        <v>1.54</v>
      </c>
      <c r="GS356" s="15">
        <v>56</v>
      </c>
      <c r="GT356" s="15">
        <v>2.52</v>
      </c>
      <c r="GU356" s="15">
        <v>3</v>
      </c>
      <c r="GV356" s="15">
        <v>-0.56000000000000005</v>
      </c>
      <c r="GW356" s="15">
        <v>15</v>
      </c>
      <c r="GX356" s="15">
        <v>2.2999999999999998</v>
      </c>
      <c r="GY356" s="15">
        <v>15</v>
      </c>
      <c r="GZ356" s="15">
        <v>3.33</v>
      </c>
      <c r="HA356" s="15">
        <v>15</v>
      </c>
      <c r="HB356" s="15">
        <v>1.1299999999999999</v>
      </c>
      <c r="HC356" s="15">
        <v>0</v>
      </c>
      <c r="ID356" s="18"/>
      <c r="IF356" s="18"/>
      <c r="IG356" s="18"/>
      <c r="IH356" s="15">
        <v>32</v>
      </c>
      <c r="II356" s="18" t="s">
        <v>336</v>
      </c>
      <c r="IP356" s="15">
        <v>44</v>
      </c>
      <c r="IQ356" s="15">
        <v>49</v>
      </c>
      <c r="IR356" s="15">
        <v>23</v>
      </c>
      <c r="IS356" s="15">
        <v>57</v>
      </c>
      <c r="JB356" s="15">
        <v>58</v>
      </c>
      <c r="JC356" s="15">
        <v>60</v>
      </c>
      <c r="JG356" s="15">
        <v>44</v>
      </c>
      <c r="JH356" s="15">
        <v>82</v>
      </c>
      <c r="JV356" s="15">
        <v>21</v>
      </c>
      <c r="JW356" s="15">
        <v>64</v>
      </c>
      <c r="JX356" s="15">
        <v>0</v>
      </c>
      <c r="JY356" s="15">
        <v>55</v>
      </c>
      <c r="JZ356" s="15">
        <v>61</v>
      </c>
      <c r="KA356" s="15">
        <v>0</v>
      </c>
      <c r="KD356" s="15">
        <v>103</v>
      </c>
      <c r="KE356" s="15">
        <v>46</v>
      </c>
      <c r="KF356" s="15">
        <v>68</v>
      </c>
      <c r="KG356" s="15">
        <v>42</v>
      </c>
      <c r="KH356" s="15">
        <v>41</v>
      </c>
      <c r="KI356" s="15">
        <v>51</v>
      </c>
      <c r="KV356" s="18"/>
      <c r="LB356" s="18"/>
      <c r="LD356" s="18"/>
      <c r="LE356" s="18"/>
      <c r="LF356" s="18"/>
      <c r="LG356" s="18"/>
      <c r="LH356" s="18"/>
      <c r="LI356" s="18"/>
      <c r="LJ356" s="18"/>
      <c r="LK356" s="18"/>
      <c r="LL356" s="18"/>
      <c r="LM356" s="18"/>
      <c r="LN356" s="18"/>
      <c r="LO356" s="15">
        <v>6</v>
      </c>
      <c r="LP356" s="15">
        <v>55</v>
      </c>
      <c r="LQ356" s="15">
        <v>0</v>
      </c>
      <c r="LR356" s="15">
        <v>62</v>
      </c>
      <c r="LS356" s="15">
        <v>2</v>
      </c>
      <c r="LT356" s="15">
        <v>60</v>
      </c>
      <c r="LU356" s="15">
        <v>117</v>
      </c>
      <c r="LV356" s="15">
        <v>114</v>
      </c>
      <c r="MY356" s="15">
        <v>1</v>
      </c>
      <c r="MZ356" s="18"/>
    </row>
    <row r="357" spans="1:364" s="15" customFormat="1" x14ac:dyDescent="0.25">
      <c r="A357" s="8" t="s">
        <v>1800</v>
      </c>
      <c r="B357" s="9">
        <v>42221</v>
      </c>
      <c r="C357" s="30" t="s">
        <v>1014</v>
      </c>
      <c r="D357" s="15">
        <v>63</v>
      </c>
      <c r="E357" s="15">
        <v>16</v>
      </c>
      <c r="F357" s="18" t="s">
        <v>1015</v>
      </c>
      <c r="J357" s="38">
        <v>32</v>
      </c>
      <c r="K357" s="38">
        <v>99</v>
      </c>
      <c r="L357" s="38">
        <v>104</v>
      </c>
      <c r="P357" s="15">
        <v>20</v>
      </c>
      <c r="R357" s="15">
        <v>22</v>
      </c>
      <c r="S357" s="15">
        <v>8</v>
      </c>
      <c r="V357" s="15">
        <v>6</v>
      </c>
      <c r="W357" s="15">
        <v>5</v>
      </c>
      <c r="X357" s="15">
        <v>16</v>
      </c>
      <c r="Y357" s="15">
        <v>5</v>
      </c>
      <c r="AB357" s="15">
        <v>8</v>
      </c>
      <c r="AC357" s="15">
        <v>8</v>
      </c>
      <c r="AD357" s="15">
        <v>7</v>
      </c>
      <c r="AE357" s="15">
        <v>8</v>
      </c>
      <c r="AF357" s="15">
        <v>1</v>
      </c>
      <c r="AG357" s="15">
        <v>2</v>
      </c>
      <c r="AW357" s="15">
        <v>11</v>
      </c>
      <c r="AX357" s="15">
        <v>3</v>
      </c>
      <c r="AY357" s="15">
        <v>4</v>
      </c>
      <c r="AZ357" s="15">
        <v>2</v>
      </c>
      <c r="BA357" s="15">
        <v>23</v>
      </c>
      <c r="BB357" s="15">
        <v>5</v>
      </c>
      <c r="BC357" s="15">
        <v>5</v>
      </c>
      <c r="BD357" s="15">
        <v>4</v>
      </c>
      <c r="BE357" s="15">
        <v>20</v>
      </c>
      <c r="BF357" s="18" t="s">
        <v>344</v>
      </c>
      <c r="BG357" s="15">
        <v>1</v>
      </c>
      <c r="BH357" s="18" t="s">
        <v>335</v>
      </c>
      <c r="BI357" s="15">
        <v>41</v>
      </c>
      <c r="BJ357" s="18" t="s">
        <v>340</v>
      </c>
      <c r="BP357" s="18"/>
      <c r="BZ357" s="18"/>
      <c r="CB357" s="18"/>
      <c r="CD357" s="18"/>
      <c r="CL357" s="18"/>
      <c r="CM357" s="18"/>
      <c r="CN357" s="18"/>
      <c r="CO357" s="18"/>
      <c r="CP357" s="18"/>
      <c r="CQ357" s="18"/>
      <c r="CR357" s="18"/>
      <c r="EO357" s="18"/>
      <c r="GI357" s="15">
        <v>4</v>
      </c>
      <c r="GJ357" s="15">
        <v>-1.19</v>
      </c>
      <c r="GQ357" s="15">
        <v>7</v>
      </c>
      <c r="GR357" s="15">
        <v>-1.87</v>
      </c>
      <c r="GS357" s="15">
        <v>30</v>
      </c>
      <c r="GT357" s="15">
        <v>-1.74</v>
      </c>
      <c r="GU357" s="15">
        <v>4</v>
      </c>
      <c r="GV357" s="15">
        <v>-0.85</v>
      </c>
      <c r="GW357" s="15">
        <v>3</v>
      </c>
      <c r="GX357" s="15">
        <v>-2.17</v>
      </c>
      <c r="GY357" s="15">
        <v>0</v>
      </c>
      <c r="GZ357" s="15">
        <v>-2.93</v>
      </c>
      <c r="HA357" s="15">
        <v>12</v>
      </c>
      <c r="HB357" s="15">
        <v>-1.1499999999999999</v>
      </c>
      <c r="HC357" s="15">
        <v>8</v>
      </c>
      <c r="HQ357" s="15">
        <v>3</v>
      </c>
      <c r="HR357" s="15">
        <v>39</v>
      </c>
      <c r="HS357" s="15">
        <v>6</v>
      </c>
      <c r="HT357" s="15">
        <v>41</v>
      </c>
      <c r="HU357" s="15">
        <v>6</v>
      </c>
      <c r="HV357" s="15">
        <v>36</v>
      </c>
      <c r="HW357" s="15">
        <v>15</v>
      </c>
      <c r="HX357" s="15">
        <v>37</v>
      </c>
      <c r="HY357" s="15">
        <v>1</v>
      </c>
      <c r="HZ357" s="15" t="s">
        <v>347</v>
      </c>
      <c r="IA357" s="15">
        <v>16.600000000000001</v>
      </c>
      <c r="IB357" s="15" t="s">
        <v>348</v>
      </c>
      <c r="IC357" s="15">
        <v>4</v>
      </c>
      <c r="ID357" s="18" t="s">
        <v>444</v>
      </c>
      <c r="IE357" s="15">
        <v>3</v>
      </c>
      <c r="IF357" s="18" t="s">
        <v>349</v>
      </c>
      <c r="IG357" s="18" t="s">
        <v>530</v>
      </c>
      <c r="IH357" s="15">
        <v>34</v>
      </c>
      <c r="II357" s="18" t="s">
        <v>336</v>
      </c>
      <c r="IP357" s="15">
        <v>40</v>
      </c>
      <c r="IQ357" s="15">
        <v>46</v>
      </c>
      <c r="IR357" s="15">
        <v>15</v>
      </c>
      <c r="IS357" s="15">
        <v>39</v>
      </c>
      <c r="JB357" s="15">
        <v>51</v>
      </c>
      <c r="JC357" s="15">
        <v>39</v>
      </c>
      <c r="JG357" s="15">
        <v>42</v>
      </c>
      <c r="JH357" s="15">
        <v>45</v>
      </c>
      <c r="JL357" s="15">
        <v>22</v>
      </c>
      <c r="JM357" s="15">
        <v>22</v>
      </c>
      <c r="JV357" s="15">
        <v>52</v>
      </c>
      <c r="JW357" s="15">
        <v>36</v>
      </c>
      <c r="JX357" s="15">
        <v>1</v>
      </c>
      <c r="JY357" s="15">
        <v>181</v>
      </c>
      <c r="JZ357" s="15">
        <v>28</v>
      </c>
      <c r="KA357" s="15">
        <v>1</v>
      </c>
      <c r="KD357" s="15">
        <v>82</v>
      </c>
      <c r="KE357" s="15">
        <v>34</v>
      </c>
      <c r="KF357" s="15">
        <v>64</v>
      </c>
      <c r="KG357" s="15">
        <v>40</v>
      </c>
      <c r="KH357" s="15">
        <v>25</v>
      </c>
      <c r="KI357" s="15">
        <v>36</v>
      </c>
      <c r="KV357" s="18"/>
      <c r="LB357" s="18"/>
      <c r="LD357" s="18"/>
      <c r="LE357" s="18"/>
      <c r="LF357" s="18"/>
      <c r="LG357" s="18"/>
      <c r="LH357" s="18"/>
      <c r="LI357" s="18"/>
      <c r="LJ357" s="18"/>
      <c r="LK357" s="18"/>
      <c r="LL357" s="18"/>
      <c r="LM357" s="18"/>
      <c r="LN357" s="18"/>
      <c r="LO357" s="15">
        <v>4</v>
      </c>
      <c r="LP357" s="15">
        <v>33</v>
      </c>
      <c r="LQ357" s="15">
        <v>12</v>
      </c>
      <c r="LR357" s="15">
        <v>23</v>
      </c>
      <c r="LS357" s="15">
        <v>19</v>
      </c>
      <c r="LT357" s="15">
        <v>35</v>
      </c>
      <c r="LU357" s="15">
        <v>56</v>
      </c>
      <c r="LV357" s="15">
        <v>64</v>
      </c>
      <c r="MY357" s="15">
        <v>5</v>
      </c>
      <c r="MZ357" s="18"/>
    </row>
    <row r="358" spans="1:364" s="15" customFormat="1" x14ac:dyDescent="0.25">
      <c r="A358" s="8" t="s">
        <v>1780</v>
      </c>
      <c r="B358" s="9">
        <v>42282</v>
      </c>
      <c r="C358" s="15" t="s">
        <v>1016</v>
      </c>
      <c r="D358" s="15">
        <v>80</v>
      </c>
      <c r="E358" s="15">
        <v>18</v>
      </c>
      <c r="F358" s="18" t="s">
        <v>936</v>
      </c>
      <c r="J358" s="38">
        <v>46</v>
      </c>
      <c r="K358" s="38">
        <v>121</v>
      </c>
      <c r="L358" s="38">
        <v>119</v>
      </c>
      <c r="P358" s="15">
        <v>21</v>
      </c>
      <c r="R358" s="15">
        <v>29</v>
      </c>
      <c r="S358" s="15">
        <v>14</v>
      </c>
      <c r="V358" s="15">
        <v>7</v>
      </c>
      <c r="W358" s="15">
        <v>8</v>
      </c>
      <c r="X358" s="15">
        <v>18</v>
      </c>
      <c r="Y358" s="15">
        <v>8</v>
      </c>
      <c r="AB358" s="15">
        <v>7</v>
      </c>
      <c r="AC358" s="15">
        <v>7</v>
      </c>
      <c r="AD358" s="15">
        <v>6</v>
      </c>
      <c r="AE358" s="15">
        <v>8</v>
      </c>
      <c r="AF358" s="15">
        <v>5</v>
      </c>
      <c r="AG358" s="15">
        <v>9</v>
      </c>
      <c r="BF358" s="18"/>
      <c r="BH358" s="18"/>
      <c r="BJ358" s="18"/>
      <c r="BP358" s="18"/>
      <c r="BQ358" s="15">
        <v>25</v>
      </c>
      <c r="BR358" s="15">
        <v>9</v>
      </c>
      <c r="BS358" s="15">
        <v>12</v>
      </c>
      <c r="BT358" s="15">
        <v>9</v>
      </c>
      <c r="BU358" s="15">
        <v>29</v>
      </c>
      <c r="BV358" s="15">
        <v>12</v>
      </c>
      <c r="BW358" s="15">
        <v>15</v>
      </c>
      <c r="BX358" s="15">
        <v>10</v>
      </c>
      <c r="BY358" s="15">
        <v>16</v>
      </c>
      <c r="BZ358" s="18" t="s">
        <v>334</v>
      </c>
      <c r="CA358" s="15">
        <v>6</v>
      </c>
      <c r="CB358" s="18" t="s">
        <v>358</v>
      </c>
      <c r="CC358" s="15">
        <v>43</v>
      </c>
      <c r="CD358" s="18" t="s">
        <v>358</v>
      </c>
      <c r="CL358" s="18"/>
      <c r="CM358" s="18"/>
      <c r="CN358" s="18"/>
      <c r="CO358" s="18"/>
      <c r="CP358" s="18"/>
      <c r="CQ358" s="18"/>
      <c r="CR358" s="18"/>
      <c r="EO358" s="18"/>
      <c r="GI358" s="15">
        <v>1</v>
      </c>
      <c r="GJ358" s="15">
        <v>-2.8</v>
      </c>
      <c r="GQ358" s="15">
        <v>6</v>
      </c>
      <c r="GR358" s="15">
        <v>-1.74</v>
      </c>
      <c r="GS358" s="15">
        <v>25</v>
      </c>
      <c r="GT358" s="15">
        <v>-1.61</v>
      </c>
      <c r="GU358" s="15">
        <v>4</v>
      </c>
      <c r="GV358" s="15">
        <v>0.06</v>
      </c>
      <c r="GW358" s="15">
        <v>2</v>
      </c>
      <c r="GX358" s="15">
        <v>-1.68</v>
      </c>
      <c r="GY358" s="15">
        <v>5</v>
      </c>
      <c r="GZ358" s="15">
        <v>-0.83</v>
      </c>
      <c r="HA358" s="15" t="s">
        <v>872</v>
      </c>
      <c r="ID358" s="18"/>
      <c r="IF358" s="18"/>
      <c r="IG358" s="18"/>
      <c r="IH358" s="15">
        <v>28.5</v>
      </c>
      <c r="II358" s="18" t="s">
        <v>336</v>
      </c>
      <c r="IP358" s="15">
        <v>35</v>
      </c>
      <c r="IQ358" s="15">
        <v>43</v>
      </c>
      <c r="IR358" s="15">
        <v>17</v>
      </c>
      <c r="IS358" s="15">
        <v>46</v>
      </c>
      <c r="JB358" s="15">
        <v>60</v>
      </c>
      <c r="JC358" s="15">
        <v>76</v>
      </c>
      <c r="JV358" s="15">
        <v>29</v>
      </c>
      <c r="JW358" s="15">
        <v>54</v>
      </c>
      <c r="JX358" s="15">
        <v>1</v>
      </c>
      <c r="JY358" s="15" t="s">
        <v>416</v>
      </c>
      <c r="KD358" s="15">
        <v>98</v>
      </c>
      <c r="KE358" s="15">
        <v>43</v>
      </c>
      <c r="KF358" s="15">
        <v>55</v>
      </c>
      <c r="KG358" s="15">
        <v>33</v>
      </c>
      <c r="KH358" s="15">
        <v>14</v>
      </c>
      <c r="KI358" s="15">
        <v>27</v>
      </c>
      <c r="KV358" s="18"/>
      <c r="LB358" s="18"/>
      <c r="LD358" s="18"/>
      <c r="LE358" s="18"/>
      <c r="LF358" s="18"/>
      <c r="LG358" s="18"/>
      <c r="LH358" s="18"/>
      <c r="LI358" s="18"/>
      <c r="LJ358" s="18"/>
      <c r="LK358" s="18"/>
      <c r="LL358" s="18"/>
      <c r="LM358" s="18"/>
      <c r="LN358" s="18"/>
      <c r="LO358" s="15">
        <v>2</v>
      </c>
      <c r="LP358" s="15">
        <v>26</v>
      </c>
      <c r="LQ358" s="15">
        <v>5</v>
      </c>
      <c r="LR358" s="15">
        <v>39</v>
      </c>
      <c r="LS358" s="15">
        <v>23</v>
      </c>
      <c r="LT358" s="15">
        <v>34</v>
      </c>
      <c r="LU358" s="15">
        <v>65</v>
      </c>
      <c r="LV358" s="15">
        <v>71</v>
      </c>
      <c r="MY358" s="15">
        <v>6</v>
      </c>
      <c r="MZ358" s="18"/>
    </row>
    <row r="359" spans="1:364" s="15" customFormat="1" x14ac:dyDescent="0.25">
      <c r="A359" s="8" t="s">
        <v>1809</v>
      </c>
      <c r="B359" s="9">
        <v>42205</v>
      </c>
      <c r="C359" s="15" t="s">
        <v>1017</v>
      </c>
      <c r="D359" s="15">
        <v>75</v>
      </c>
      <c r="E359" s="15">
        <v>14</v>
      </c>
      <c r="F359" s="18" t="s">
        <v>1018</v>
      </c>
      <c r="J359" s="38">
        <v>31</v>
      </c>
      <c r="K359" s="38"/>
      <c r="L359" s="38">
        <v>103</v>
      </c>
      <c r="P359" s="15">
        <v>24</v>
      </c>
      <c r="R359" s="15">
        <v>27</v>
      </c>
      <c r="S359" s="15">
        <v>12</v>
      </c>
      <c r="V359" s="15">
        <v>15</v>
      </c>
      <c r="W359" s="15">
        <v>13</v>
      </c>
      <c r="X359" s="15">
        <v>14</v>
      </c>
      <c r="Y359" s="15">
        <v>4</v>
      </c>
      <c r="AB359" s="15">
        <v>11</v>
      </c>
      <c r="AC359" s="15">
        <v>12</v>
      </c>
      <c r="AD359" s="15">
        <v>2</v>
      </c>
      <c r="AE359" s="15">
        <v>2</v>
      </c>
      <c r="AF359" s="15">
        <v>1</v>
      </c>
      <c r="AG359" s="15">
        <v>2</v>
      </c>
      <c r="BF359" s="18"/>
      <c r="BH359" s="18"/>
      <c r="BJ359" s="18"/>
      <c r="BP359" s="18"/>
      <c r="BQ359" s="15">
        <v>20</v>
      </c>
      <c r="BR359" s="15">
        <v>7</v>
      </c>
      <c r="BS359" s="15">
        <v>9</v>
      </c>
      <c r="BT359" s="15">
        <v>7</v>
      </c>
      <c r="BU359" s="15">
        <v>27</v>
      </c>
      <c r="BV359" s="15">
        <v>10</v>
      </c>
      <c r="BW359" s="15">
        <v>11</v>
      </c>
      <c r="BX359" s="15">
        <v>8</v>
      </c>
      <c r="BY359" s="15">
        <v>17</v>
      </c>
      <c r="BZ359" s="18" t="s">
        <v>334</v>
      </c>
      <c r="CA359" s="15">
        <v>5</v>
      </c>
      <c r="CB359" s="18" t="s">
        <v>365</v>
      </c>
      <c r="CC359" s="15">
        <v>43</v>
      </c>
      <c r="CD359" s="18" t="s">
        <v>358</v>
      </c>
      <c r="CL359" s="18"/>
      <c r="CM359" s="18"/>
      <c r="CN359" s="18"/>
      <c r="CO359" s="18"/>
      <c r="CP359" s="18"/>
      <c r="CQ359" s="18"/>
      <c r="CR359" s="18"/>
      <c r="EO359" s="18"/>
      <c r="GI359" s="15">
        <v>4</v>
      </c>
      <c r="GJ359" s="15">
        <v>-0.94</v>
      </c>
      <c r="GQ359" s="15">
        <v>10</v>
      </c>
      <c r="GR359" s="15">
        <v>-0.13</v>
      </c>
      <c r="GS359" s="15">
        <v>33</v>
      </c>
      <c r="GT359" s="15">
        <v>-0.55000000000000004</v>
      </c>
      <c r="GU359" s="15">
        <v>3</v>
      </c>
      <c r="GV359" s="15">
        <v>-0.56000000000000005</v>
      </c>
      <c r="GW359" s="15">
        <v>5</v>
      </c>
      <c r="GX359" s="15">
        <v>-1.03</v>
      </c>
      <c r="GY359" s="15">
        <v>5</v>
      </c>
      <c r="GZ359" s="15">
        <v>-0.83</v>
      </c>
      <c r="HA359" s="15">
        <v>11</v>
      </c>
      <c r="HB359" s="15">
        <v>-1.53</v>
      </c>
      <c r="HC359" s="15">
        <v>2</v>
      </c>
      <c r="HQ359" s="15">
        <v>6</v>
      </c>
      <c r="HR359" s="15">
        <v>37</v>
      </c>
      <c r="HS359" s="15">
        <v>9</v>
      </c>
      <c r="HT359" s="15">
        <v>58</v>
      </c>
      <c r="HU359" s="15">
        <v>8</v>
      </c>
      <c r="HV359" s="15">
        <v>49</v>
      </c>
      <c r="HW359" s="15">
        <v>23</v>
      </c>
      <c r="HX359" s="15">
        <v>55</v>
      </c>
      <c r="HY359" s="15">
        <v>8</v>
      </c>
      <c r="HZ359" s="15">
        <v>51</v>
      </c>
      <c r="IA359" s="15">
        <v>89</v>
      </c>
      <c r="IB359" s="15" t="s">
        <v>336</v>
      </c>
      <c r="IC359" s="15">
        <v>5</v>
      </c>
      <c r="ID359" s="18" t="s">
        <v>439</v>
      </c>
      <c r="IE359" s="15">
        <v>5</v>
      </c>
      <c r="IF359" s="18" t="s">
        <v>336</v>
      </c>
      <c r="IG359" s="18" t="s">
        <v>530</v>
      </c>
      <c r="IH359" s="15">
        <v>31</v>
      </c>
      <c r="II359" s="18" t="s">
        <v>336</v>
      </c>
      <c r="IP359" s="15">
        <v>36</v>
      </c>
      <c r="IQ359" s="15">
        <v>47</v>
      </c>
      <c r="IR359" s="15">
        <v>17</v>
      </c>
      <c r="IS359" s="15">
        <v>50</v>
      </c>
      <c r="JB359" s="15">
        <v>58</v>
      </c>
      <c r="JC359" s="15">
        <v>66</v>
      </c>
      <c r="JG359" s="15">
        <v>36</v>
      </c>
      <c r="JH359" s="15">
        <v>2</v>
      </c>
      <c r="JL359" s="15">
        <v>27</v>
      </c>
      <c r="JM359" s="15">
        <v>72</v>
      </c>
      <c r="JV359" s="15">
        <v>60</v>
      </c>
      <c r="JW359" s="15">
        <v>36</v>
      </c>
      <c r="JX359" s="15">
        <v>0</v>
      </c>
      <c r="JY359" s="15">
        <v>114</v>
      </c>
      <c r="JZ359" s="15">
        <v>45</v>
      </c>
      <c r="KA359" s="15">
        <v>0</v>
      </c>
      <c r="KD359" s="15">
        <v>83</v>
      </c>
      <c r="KE359" s="15">
        <v>38</v>
      </c>
      <c r="KF359" s="15">
        <v>60</v>
      </c>
      <c r="KG359" s="15">
        <v>40</v>
      </c>
      <c r="KH359" s="15">
        <v>25</v>
      </c>
      <c r="KI359" s="15">
        <v>41</v>
      </c>
      <c r="KV359" s="18"/>
      <c r="LB359" s="18"/>
      <c r="LD359" s="18"/>
      <c r="LE359" s="18"/>
      <c r="LF359" s="18"/>
      <c r="LG359" s="18"/>
      <c r="LH359" s="18"/>
      <c r="LI359" s="18"/>
      <c r="LJ359" s="18"/>
      <c r="LK359" s="18"/>
      <c r="LL359" s="18"/>
      <c r="LM359" s="18"/>
      <c r="LN359" s="18"/>
      <c r="LO359" s="15">
        <v>4</v>
      </c>
      <c r="LP359" s="15">
        <v>38</v>
      </c>
      <c r="LQ359" s="15">
        <v>4</v>
      </c>
      <c r="LR359" s="15">
        <v>43</v>
      </c>
      <c r="LS359" s="15">
        <v>10</v>
      </c>
      <c r="LT359" s="15">
        <v>46</v>
      </c>
      <c r="LU359" s="15">
        <v>81</v>
      </c>
      <c r="LV359" s="15">
        <v>84</v>
      </c>
      <c r="MY359" s="15">
        <v>9</v>
      </c>
      <c r="MZ359" s="18"/>
    </row>
    <row r="360" spans="1:364" s="15" customFormat="1" x14ac:dyDescent="0.25">
      <c r="A360" s="8" t="s">
        <v>1815</v>
      </c>
      <c r="B360" s="9">
        <v>42184</v>
      </c>
      <c r="C360" s="15" t="s">
        <v>1019</v>
      </c>
      <c r="D360" s="15">
        <v>73</v>
      </c>
      <c r="E360" s="15">
        <v>16</v>
      </c>
      <c r="F360" s="18" t="s">
        <v>1447</v>
      </c>
      <c r="J360" s="38">
        <v>19</v>
      </c>
      <c r="K360" s="38"/>
      <c r="L360" s="38">
        <v>86</v>
      </c>
      <c r="P360" s="15">
        <v>19</v>
      </c>
      <c r="X360" s="15">
        <v>15</v>
      </c>
      <c r="Y360" s="15">
        <v>4</v>
      </c>
      <c r="AB360" s="15">
        <v>6</v>
      </c>
      <c r="AC360" s="15">
        <v>5</v>
      </c>
      <c r="AD360" s="15">
        <v>8</v>
      </c>
      <c r="AE360" s="15">
        <v>10</v>
      </c>
      <c r="AF360" s="15">
        <v>1</v>
      </c>
      <c r="AG360" s="15">
        <v>2</v>
      </c>
      <c r="BF360" s="18"/>
      <c r="BH360" s="18"/>
      <c r="BJ360" s="18"/>
      <c r="BP360" s="18"/>
      <c r="BQ360" s="15">
        <v>14</v>
      </c>
      <c r="BR360" s="15">
        <v>4</v>
      </c>
      <c r="BS360" s="15">
        <v>0</v>
      </c>
      <c r="BT360" s="15">
        <v>1</v>
      </c>
      <c r="BU360" s="15">
        <v>14</v>
      </c>
      <c r="BV360" s="15">
        <v>2</v>
      </c>
      <c r="BW360" s="15">
        <v>0</v>
      </c>
      <c r="BX360" s="15">
        <v>1</v>
      </c>
      <c r="BY360" s="15">
        <v>17</v>
      </c>
      <c r="BZ360" s="18" t="s">
        <v>334</v>
      </c>
      <c r="CA360" s="15">
        <v>2</v>
      </c>
      <c r="CB360" s="18" t="s">
        <v>343</v>
      </c>
      <c r="CC360" s="15">
        <v>43</v>
      </c>
      <c r="CD360" s="18" t="s">
        <v>358</v>
      </c>
      <c r="CL360" s="18"/>
      <c r="CM360" s="18"/>
      <c r="CN360" s="18"/>
      <c r="CO360" s="18"/>
      <c r="CP360" s="18"/>
      <c r="CQ360" s="18"/>
      <c r="CR360" s="18"/>
      <c r="EO360" s="18"/>
      <c r="GI360" s="15">
        <v>3</v>
      </c>
      <c r="GJ360" s="15">
        <v>-1.56</v>
      </c>
      <c r="GQ360" s="15">
        <v>4</v>
      </c>
      <c r="GR360" s="15">
        <v>-2.63</v>
      </c>
      <c r="GS360" s="15">
        <v>19</v>
      </c>
      <c r="GT360" s="15">
        <v>-2.41</v>
      </c>
      <c r="GU360" s="15">
        <v>3</v>
      </c>
      <c r="GV360" s="15">
        <v>-0.56000000000000005</v>
      </c>
      <c r="GW360" s="15">
        <v>2</v>
      </c>
      <c r="GX360" s="15">
        <v>-2.0299999999999998</v>
      </c>
      <c r="GY360" s="15">
        <v>0</v>
      </c>
      <c r="GZ360" s="15">
        <v>-2.92</v>
      </c>
      <c r="HA360" s="15">
        <v>11</v>
      </c>
      <c r="HB360" s="15">
        <v>-1.53</v>
      </c>
      <c r="HC360" s="15">
        <v>7</v>
      </c>
      <c r="ID360" s="18"/>
      <c r="IF360" s="18"/>
      <c r="IG360" s="18"/>
      <c r="II360" s="18"/>
      <c r="JB360" s="15">
        <v>38</v>
      </c>
      <c r="JC360" s="15">
        <v>30</v>
      </c>
      <c r="JG360" s="15">
        <v>40</v>
      </c>
      <c r="JH360" s="15">
        <v>24</v>
      </c>
      <c r="JV360" s="15">
        <v>58</v>
      </c>
      <c r="JW360" s="15">
        <v>42</v>
      </c>
      <c r="JX360" s="15">
        <v>0</v>
      </c>
      <c r="JY360" s="15">
        <v>220</v>
      </c>
      <c r="JZ360" s="15">
        <v>38</v>
      </c>
      <c r="KA360" s="15">
        <v>2</v>
      </c>
      <c r="KD360" s="15">
        <v>63</v>
      </c>
      <c r="KE360" s="15">
        <v>21</v>
      </c>
      <c r="KF360" s="15">
        <v>52</v>
      </c>
      <c r="KG360" s="15">
        <v>31</v>
      </c>
      <c r="KH360" s="15">
        <v>26</v>
      </c>
      <c r="KI360" s="15">
        <v>39</v>
      </c>
      <c r="KV360" s="18"/>
      <c r="LB360" s="18"/>
      <c r="LD360" s="18"/>
      <c r="LE360" s="18"/>
      <c r="LF360" s="18"/>
      <c r="LG360" s="18"/>
      <c r="LH360" s="18"/>
      <c r="LI360" s="18"/>
      <c r="LJ360" s="18"/>
      <c r="LK360" s="18"/>
      <c r="LL360" s="18"/>
      <c r="LM360" s="18"/>
      <c r="LN360" s="18"/>
      <c r="MY360" s="15">
        <v>5</v>
      </c>
      <c r="MZ360" s="18" t="s">
        <v>376</v>
      </c>
    </row>
    <row r="361" spans="1:364" s="15" customFormat="1" x14ac:dyDescent="0.25">
      <c r="A361" s="8" t="s">
        <v>1820</v>
      </c>
      <c r="B361" s="9">
        <v>42174</v>
      </c>
      <c r="C361" s="15" t="s">
        <v>1020</v>
      </c>
      <c r="D361" s="15">
        <v>64</v>
      </c>
      <c r="E361" s="15">
        <v>16</v>
      </c>
      <c r="F361" s="18" t="s">
        <v>1021</v>
      </c>
      <c r="J361" s="38">
        <v>49</v>
      </c>
      <c r="K361" s="38">
        <v>125</v>
      </c>
      <c r="L361" s="38">
        <v>119</v>
      </c>
      <c r="P361" s="15">
        <v>29</v>
      </c>
      <c r="R361" s="15">
        <v>28</v>
      </c>
      <c r="S361" s="15">
        <v>11</v>
      </c>
      <c r="T361" s="15">
        <v>51</v>
      </c>
      <c r="U361" s="15">
        <v>14</v>
      </c>
      <c r="V361" s="15">
        <v>24</v>
      </c>
      <c r="W361" s="15">
        <v>17</v>
      </c>
      <c r="X361" s="15">
        <v>30</v>
      </c>
      <c r="Y361" s="15">
        <v>12</v>
      </c>
      <c r="AJ361" s="15">
        <v>51</v>
      </c>
      <c r="AK361" s="15">
        <v>14</v>
      </c>
      <c r="AW361" s="15">
        <v>18</v>
      </c>
      <c r="AX361" s="15">
        <v>7</v>
      </c>
      <c r="AY361" s="15">
        <v>14</v>
      </c>
      <c r="AZ361" s="15">
        <v>7</v>
      </c>
      <c r="BA361" s="15">
        <v>38</v>
      </c>
      <c r="BB361" s="15">
        <v>12</v>
      </c>
      <c r="BC361" s="15">
        <v>26</v>
      </c>
      <c r="BD361" s="15">
        <v>11</v>
      </c>
      <c r="BE361" s="15">
        <v>24</v>
      </c>
      <c r="BF361" s="18" t="s">
        <v>334</v>
      </c>
      <c r="BG361" s="15">
        <v>5</v>
      </c>
      <c r="BH361" s="18" t="s">
        <v>334</v>
      </c>
      <c r="BI361" s="15">
        <v>42</v>
      </c>
      <c r="BJ361" s="18" t="s">
        <v>334</v>
      </c>
      <c r="BP361" s="18"/>
      <c r="BZ361" s="18"/>
      <c r="CB361" s="18"/>
      <c r="CD361" s="18"/>
      <c r="CL361" s="18"/>
      <c r="CM361" s="18"/>
      <c r="CN361" s="18"/>
      <c r="CO361" s="18"/>
      <c r="CP361" s="18"/>
      <c r="CQ361" s="18"/>
      <c r="CR361" s="18"/>
      <c r="EO361" s="18"/>
      <c r="GI361" s="15">
        <v>7</v>
      </c>
      <c r="GJ361" s="15">
        <v>0.69</v>
      </c>
      <c r="GQ361" s="15">
        <v>15</v>
      </c>
      <c r="GR361" s="15">
        <v>1.61</v>
      </c>
      <c r="GS361" s="15">
        <v>63</v>
      </c>
      <c r="GT361" s="15">
        <v>2.5499999999999998</v>
      </c>
      <c r="GU361" s="15">
        <v>7</v>
      </c>
      <c r="GV361" s="15">
        <v>1.46</v>
      </c>
      <c r="GW361" s="15">
        <v>11</v>
      </c>
      <c r="GX361" s="15">
        <v>0.59</v>
      </c>
      <c r="GY361" s="15">
        <v>15</v>
      </c>
      <c r="GZ361" s="15">
        <v>2.0699999999999998</v>
      </c>
      <c r="HA361" s="15">
        <v>14</v>
      </c>
      <c r="HB361" s="15">
        <v>0.38</v>
      </c>
      <c r="HC361" s="15">
        <v>0</v>
      </c>
      <c r="ID361" s="18"/>
      <c r="IF361" s="18"/>
      <c r="IG361" s="18"/>
      <c r="IH361" s="15">
        <v>36</v>
      </c>
      <c r="II361" s="18" t="s">
        <v>336</v>
      </c>
      <c r="IP361" s="15">
        <v>59</v>
      </c>
      <c r="IQ361" s="15">
        <v>64</v>
      </c>
      <c r="IR361" s="15">
        <v>18</v>
      </c>
      <c r="IS361" s="15">
        <v>44</v>
      </c>
      <c r="JB361" s="15">
        <v>53</v>
      </c>
      <c r="JC361" s="15">
        <v>40</v>
      </c>
      <c r="JG361" s="15">
        <v>44</v>
      </c>
      <c r="JH361" s="15">
        <v>82</v>
      </c>
      <c r="JV361" s="15">
        <v>40</v>
      </c>
      <c r="JW361" s="15">
        <v>41</v>
      </c>
      <c r="JX361" s="15">
        <v>0</v>
      </c>
      <c r="JY361" s="15">
        <v>40</v>
      </c>
      <c r="JZ361" s="15">
        <v>68</v>
      </c>
      <c r="KA361" s="15">
        <v>0</v>
      </c>
      <c r="KD361" s="15">
        <v>108</v>
      </c>
      <c r="KE361" s="15">
        <v>52</v>
      </c>
      <c r="KF361" s="15">
        <v>76</v>
      </c>
      <c r="KG361" s="15">
        <v>50</v>
      </c>
      <c r="KH361" s="15">
        <v>41</v>
      </c>
      <c r="KI361" s="15">
        <v>52</v>
      </c>
      <c r="KV361" s="18"/>
      <c r="LB361" s="18"/>
      <c r="LD361" s="18"/>
      <c r="LE361" s="18"/>
      <c r="LF361" s="18"/>
      <c r="LG361" s="18"/>
      <c r="LH361" s="18"/>
      <c r="LI361" s="18"/>
      <c r="LJ361" s="18"/>
      <c r="LK361" s="18"/>
      <c r="LL361" s="18"/>
      <c r="LM361" s="18"/>
      <c r="LN361" s="18"/>
      <c r="LO361" s="15">
        <v>6</v>
      </c>
      <c r="LP361" s="15">
        <v>53</v>
      </c>
      <c r="LQ361" s="15">
        <v>0</v>
      </c>
      <c r="LR361" s="15">
        <v>59</v>
      </c>
      <c r="LS361" s="15">
        <v>3</v>
      </c>
      <c r="LT361" s="15">
        <v>54</v>
      </c>
      <c r="LU361" s="15">
        <v>112</v>
      </c>
      <c r="LV361" s="15">
        <v>110</v>
      </c>
      <c r="MY361" s="15">
        <v>13</v>
      </c>
      <c r="MZ361" s="18"/>
    </row>
    <row r="362" spans="1:364" s="15" customFormat="1" x14ac:dyDescent="0.25">
      <c r="A362" s="8" t="s">
        <v>1846</v>
      </c>
      <c r="B362" s="9">
        <v>42068</v>
      </c>
      <c r="C362" s="15" t="s">
        <v>1022</v>
      </c>
      <c r="D362" s="15">
        <v>48</v>
      </c>
      <c r="E362" s="15">
        <v>16</v>
      </c>
      <c r="F362" s="18" t="s">
        <v>1023</v>
      </c>
      <c r="J362" s="38">
        <v>47</v>
      </c>
      <c r="K362" s="38">
        <v>120</v>
      </c>
      <c r="L362" s="38">
        <v>116</v>
      </c>
      <c r="P362" s="15">
        <v>29</v>
      </c>
      <c r="R362" s="15">
        <v>31</v>
      </c>
      <c r="S362" s="15">
        <v>13</v>
      </c>
      <c r="T362" s="15">
        <v>50</v>
      </c>
      <c r="U362" s="15">
        <v>12</v>
      </c>
      <c r="V362" s="15">
        <v>21</v>
      </c>
      <c r="W362" s="15">
        <v>13</v>
      </c>
      <c r="X362" s="15">
        <v>35</v>
      </c>
      <c r="Y362" s="15">
        <v>14</v>
      </c>
      <c r="AB362" s="15">
        <v>10</v>
      </c>
      <c r="AC362" s="15">
        <v>10</v>
      </c>
      <c r="AD362" s="15">
        <v>15</v>
      </c>
      <c r="AE362" s="15">
        <v>18</v>
      </c>
      <c r="AF362" s="15">
        <v>10</v>
      </c>
      <c r="AG362" s="15">
        <v>12</v>
      </c>
      <c r="AJ362" s="15">
        <v>55</v>
      </c>
      <c r="AK362" s="15">
        <v>17</v>
      </c>
      <c r="AW362" s="15">
        <v>27</v>
      </c>
      <c r="AX362" s="15">
        <v>11</v>
      </c>
      <c r="AY362" s="15">
        <v>27</v>
      </c>
      <c r="AZ362" s="15">
        <v>12</v>
      </c>
      <c r="BA362" s="15">
        <v>40</v>
      </c>
      <c r="BB362" s="15">
        <v>12</v>
      </c>
      <c r="BC362" s="15">
        <v>30</v>
      </c>
      <c r="BD362" s="15">
        <v>11</v>
      </c>
      <c r="BE362" s="15">
        <v>24</v>
      </c>
      <c r="BF362" s="18" t="s">
        <v>334</v>
      </c>
      <c r="BG362" s="15">
        <v>7</v>
      </c>
      <c r="BH362" s="18" t="s">
        <v>358</v>
      </c>
      <c r="BI362" s="15">
        <v>43</v>
      </c>
      <c r="BJ362" s="18" t="s">
        <v>358</v>
      </c>
      <c r="BP362" s="18"/>
      <c r="BZ362" s="18"/>
      <c r="CB362" s="18"/>
      <c r="CD362" s="18"/>
      <c r="CL362" s="18"/>
      <c r="CM362" s="18"/>
      <c r="CN362" s="18"/>
      <c r="CO362" s="18"/>
      <c r="CP362" s="18"/>
      <c r="CQ362" s="18"/>
      <c r="CR362" s="18"/>
      <c r="EO362" s="18"/>
      <c r="GI362" s="15">
        <v>5</v>
      </c>
      <c r="GJ362" s="15">
        <v>-0.94</v>
      </c>
      <c r="GQ362" s="15">
        <v>13</v>
      </c>
      <c r="GR362" s="15">
        <v>0.37</v>
      </c>
      <c r="GS362" s="15">
        <v>54</v>
      </c>
      <c r="GT362" s="15">
        <v>0.34</v>
      </c>
      <c r="GU362" s="15">
        <v>10</v>
      </c>
      <c r="GV362" s="15">
        <v>2.0499999999999998</v>
      </c>
      <c r="GW362" s="15">
        <v>11</v>
      </c>
      <c r="GX362" s="15">
        <v>0.23</v>
      </c>
      <c r="GY362" s="15">
        <v>12</v>
      </c>
      <c r="GZ362" s="15">
        <v>0.64</v>
      </c>
      <c r="HA362" s="15">
        <v>14</v>
      </c>
      <c r="HB362" s="15">
        <v>0</v>
      </c>
      <c r="HC362" s="15">
        <v>0</v>
      </c>
      <c r="ID362" s="18"/>
      <c r="IF362" s="18"/>
      <c r="IG362" s="18"/>
      <c r="IH362" s="15">
        <v>36</v>
      </c>
      <c r="II362" s="18" t="s">
        <v>336</v>
      </c>
      <c r="IP362" s="15">
        <v>67</v>
      </c>
      <c r="IQ362" s="15">
        <v>69</v>
      </c>
      <c r="IR362" s="15">
        <v>25</v>
      </c>
      <c r="IS362" s="15">
        <v>56</v>
      </c>
      <c r="JB362" s="15">
        <v>60</v>
      </c>
      <c r="JC362" s="15">
        <v>66</v>
      </c>
      <c r="JG362" s="15">
        <v>44</v>
      </c>
      <c r="JH362" s="15">
        <v>82</v>
      </c>
      <c r="JV362" s="15">
        <v>24</v>
      </c>
      <c r="JW362" s="15">
        <v>52</v>
      </c>
      <c r="JX362" s="15">
        <v>0</v>
      </c>
      <c r="JY362" s="15">
        <v>63</v>
      </c>
      <c r="JZ362" s="15">
        <v>48</v>
      </c>
      <c r="KA362" s="15">
        <v>0</v>
      </c>
      <c r="KD362" s="15">
        <v>93</v>
      </c>
      <c r="KE362" s="15">
        <v>40</v>
      </c>
      <c r="KF362" s="15">
        <v>67</v>
      </c>
      <c r="KG362" s="15">
        <v>40</v>
      </c>
      <c r="KH362" s="15">
        <v>33</v>
      </c>
      <c r="KI362" s="15">
        <v>41</v>
      </c>
      <c r="KV362" s="18"/>
      <c r="LB362" s="18"/>
      <c r="LD362" s="18"/>
      <c r="LE362" s="18"/>
      <c r="LF362" s="18"/>
      <c r="LG362" s="18"/>
      <c r="LH362" s="18"/>
      <c r="LI362" s="18"/>
      <c r="LJ362" s="18"/>
      <c r="LK362" s="18"/>
      <c r="LL362" s="18"/>
      <c r="LM362" s="18"/>
      <c r="LN362" s="18"/>
      <c r="LO362" s="15">
        <v>6</v>
      </c>
      <c r="LP362" s="15">
        <v>51</v>
      </c>
      <c r="LQ362" s="15">
        <v>3</v>
      </c>
      <c r="LR362" s="15">
        <v>36</v>
      </c>
      <c r="LS362" s="15">
        <v>5</v>
      </c>
      <c r="LT362" s="15">
        <v>43</v>
      </c>
      <c r="LU362" s="15">
        <v>87</v>
      </c>
      <c r="LV362" s="15">
        <v>89</v>
      </c>
      <c r="MY362" s="15">
        <v>13</v>
      </c>
      <c r="MZ362" s="18" t="s">
        <v>440</v>
      </c>
    </row>
    <row r="363" spans="1:364" s="15" customFormat="1" x14ac:dyDescent="0.25">
      <c r="A363" s="8" t="s">
        <v>1837</v>
      </c>
      <c r="B363" s="9">
        <v>42121</v>
      </c>
      <c r="C363" s="15" t="s">
        <v>1024</v>
      </c>
      <c r="D363" s="15">
        <v>68</v>
      </c>
      <c r="E363" s="15">
        <v>16</v>
      </c>
      <c r="F363" s="18" t="s">
        <v>1025</v>
      </c>
      <c r="J363" s="38">
        <v>48</v>
      </c>
      <c r="K363" s="38">
        <v>123</v>
      </c>
      <c r="L363" s="38">
        <v>118</v>
      </c>
      <c r="P363" s="15">
        <v>28</v>
      </c>
      <c r="R363" s="15">
        <v>27</v>
      </c>
      <c r="S363" s="15">
        <v>11</v>
      </c>
      <c r="T363" s="15">
        <v>49</v>
      </c>
      <c r="U363" s="15">
        <v>14</v>
      </c>
      <c r="V363" s="15">
        <v>20</v>
      </c>
      <c r="W363" s="15">
        <v>14</v>
      </c>
      <c r="X363" s="15">
        <v>28</v>
      </c>
      <c r="Y363" s="15">
        <v>11</v>
      </c>
      <c r="AB363" s="15">
        <v>8</v>
      </c>
      <c r="AC363" s="15">
        <v>12</v>
      </c>
      <c r="AD363" s="15">
        <v>8</v>
      </c>
      <c r="AE363" s="15">
        <v>13</v>
      </c>
      <c r="AF363" s="15">
        <v>12</v>
      </c>
      <c r="AG363" s="15">
        <v>13</v>
      </c>
      <c r="AJ363" s="15">
        <v>50</v>
      </c>
      <c r="AK363" s="15">
        <v>14</v>
      </c>
      <c r="AW363" s="15">
        <v>31</v>
      </c>
      <c r="AX363" s="15">
        <v>12</v>
      </c>
      <c r="AY363" s="15">
        <v>20</v>
      </c>
      <c r="AZ363" s="15">
        <v>10</v>
      </c>
      <c r="BA363" s="15">
        <v>35</v>
      </c>
      <c r="BB363" s="15">
        <v>11</v>
      </c>
      <c r="BC363" s="15">
        <v>36</v>
      </c>
      <c r="BD363" s="15">
        <v>15</v>
      </c>
      <c r="BE363" s="15">
        <v>29</v>
      </c>
      <c r="BF363" s="18" t="s">
        <v>358</v>
      </c>
      <c r="BG363" s="15">
        <v>7</v>
      </c>
      <c r="BH363" s="18" t="s">
        <v>358</v>
      </c>
      <c r="BI363" s="15">
        <v>41</v>
      </c>
      <c r="BJ363" s="18" t="s">
        <v>334</v>
      </c>
      <c r="BP363" s="18"/>
      <c r="BZ363" s="18"/>
      <c r="CB363" s="18"/>
      <c r="CD363" s="18"/>
      <c r="CL363" s="18"/>
      <c r="CM363" s="18"/>
      <c r="CN363" s="18"/>
      <c r="CO363" s="18"/>
      <c r="CP363" s="18"/>
      <c r="CQ363" s="18"/>
      <c r="CR363" s="18"/>
      <c r="EO363" s="18"/>
      <c r="GI363" s="15">
        <v>6</v>
      </c>
      <c r="GJ363" s="15">
        <v>0.06</v>
      </c>
      <c r="GQ363" s="15">
        <v>12</v>
      </c>
      <c r="GR363" s="15">
        <v>0.3</v>
      </c>
      <c r="GS363" s="15">
        <v>51</v>
      </c>
      <c r="GT363" s="15">
        <v>0.99</v>
      </c>
      <c r="GU363" s="15">
        <v>7</v>
      </c>
      <c r="GV363" s="15">
        <v>1.46</v>
      </c>
      <c r="GW363" s="15">
        <v>10</v>
      </c>
      <c r="GX363" s="15">
        <v>0.24</v>
      </c>
      <c r="GY363" s="15">
        <v>10</v>
      </c>
      <c r="GZ363" s="15">
        <v>0.4</v>
      </c>
      <c r="HA363" s="15">
        <v>13</v>
      </c>
      <c r="HB363" s="15">
        <v>-0.38</v>
      </c>
      <c r="HC363" s="15">
        <v>0</v>
      </c>
      <c r="ID363" s="18"/>
      <c r="IF363" s="18"/>
      <c r="IG363" s="18"/>
      <c r="IH363" s="15">
        <v>31</v>
      </c>
      <c r="II363" s="18" t="s">
        <v>336</v>
      </c>
      <c r="IP363" s="15">
        <v>43</v>
      </c>
      <c r="IQ363" s="15">
        <v>50</v>
      </c>
      <c r="IR363" s="15">
        <v>24</v>
      </c>
      <c r="IS363" s="15">
        <v>58</v>
      </c>
      <c r="JB363" s="15">
        <v>58</v>
      </c>
      <c r="JC363" s="15">
        <v>61</v>
      </c>
      <c r="JG363" s="15">
        <v>44</v>
      </c>
      <c r="JH363" s="15">
        <v>82</v>
      </c>
      <c r="JV363" s="15">
        <v>38</v>
      </c>
      <c r="JW363" s="15">
        <v>46</v>
      </c>
      <c r="JX363" s="15">
        <v>1</v>
      </c>
      <c r="JY363" s="15">
        <v>52</v>
      </c>
      <c r="JZ363" s="15">
        <v>61</v>
      </c>
      <c r="KA363" s="15">
        <v>0</v>
      </c>
      <c r="KD363" s="15">
        <v>100</v>
      </c>
      <c r="KE363" s="15">
        <v>47</v>
      </c>
      <c r="KF363" s="15">
        <v>78</v>
      </c>
      <c r="KG363" s="15">
        <v>52</v>
      </c>
      <c r="KH363" s="15">
        <v>54</v>
      </c>
      <c r="KI363" s="15">
        <v>65</v>
      </c>
      <c r="KV363" s="18"/>
      <c r="LB363" s="18"/>
      <c r="LD363" s="18"/>
      <c r="LE363" s="18"/>
      <c r="LF363" s="18"/>
      <c r="LG363" s="18"/>
      <c r="LH363" s="18"/>
      <c r="LI363" s="18"/>
      <c r="LJ363" s="18"/>
      <c r="LK363" s="18"/>
      <c r="LL363" s="18"/>
      <c r="LM363" s="18"/>
      <c r="LN363" s="18"/>
      <c r="LO363" s="15">
        <v>6</v>
      </c>
      <c r="LP363" s="15">
        <v>56</v>
      </c>
      <c r="LQ363" s="15">
        <v>1</v>
      </c>
      <c r="LR363" s="15">
        <v>51</v>
      </c>
      <c r="LS363" s="15">
        <v>3</v>
      </c>
      <c r="LT363" s="15">
        <v>57</v>
      </c>
      <c r="LU363" s="15">
        <v>107</v>
      </c>
      <c r="LV363" s="15">
        <v>106</v>
      </c>
      <c r="MY363" s="15">
        <v>9</v>
      </c>
      <c r="MZ363" s="18"/>
    </row>
    <row r="364" spans="1:364" s="15" customFormat="1" x14ac:dyDescent="0.25">
      <c r="A364" s="8" t="s">
        <v>1832</v>
      </c>
      <c r="B364" s="9">
        <v>42132</v>
      </c>
      <c r="C364" s="15" t="s">
        <v>1026</v>
      </c>
      <c r="D364" s="15">
        <v>80</v>
      </c>
      <c r="E364" s="15">
        <v>12</v>
      </c>
      <c r="F364" s="18" t="s">
        <v>1027</v>
      </c>
      <c r="J364" s="38">
        <v>32</v>
      </c>
      <c r="K364" s="38">
        <v>100</v>
      </c>
      <c r="L364" s="38">
        <v>99</v>
      </c>
      <c r="P364" s="15">
        <v>22</v>
      </c>
      <c r="R364" s="15">
        <v>20</v>
      </c>
      <c r="S364" s="15">
        <v>9</v>
      </c>
      <c r="V364" s="15">
        <v>2</v>
      </c>
      <c r="W364" s="15">
        <v>3</v>
      </c>
      <c r="X364" s="15">
        <v>18</v>
      </c>
      <c r="Y364" s="15">
        <v>8</v>
      </c>
      <c r="AB364" s="15">
        <v>7</v>
      </c>
      <c r="AC364" s="15">
        <v>7</v>
      </c>
      <c r="AD364" s="15">
        <v>6</v>
      </c>
      <c r="AE364" s="15">
        <v>8</v>
      </c>
      <c r="AF364" s="15">
        <v>5</v>
      </c>
      <c r="AG364" s="15">
        <v>9</v>
      </c>
      <c r="BF364" s="18"/>
      <c r="BH364" s="18"/>
      <c r="BJ364" s="18"/>
      <c r="BP364" s="18"/>
      <c r="BQ364" s="15">
        <v>14</v>
      </c>
      <c r="BR364" s="15">
        <v>5</v>
      </c>
      <c r="BS364" s="15">
        <v>0</v>
      </c>
      <c r="BT364" s="15">
        <v>2</v>
      </c>
      <c r="BU364" s="15">
        <v>13</v>
      </c>
      <c r="BV364" s="15">
        <v>5</v>
      </c>
      <c r="BW364" s="15">
        <v>0</v>
      </c>
      <c r="BX364" s="15">
        <v>3</v>
      </c>
      <c r="BY364" s="15">
        <v>15</v>
      </c>
      <c r="BZ364" s="18" t="s">
        <v>340</v>
      </c>
      <c r="CA364" s="15">
        <v>1</v>
      </c>
      <c r="CB364" s="18" t="s">
        <v>344</v>
      </c>
      <c r="CC364" s="15">
        <v>42</v>
      </c>
      <c r="CD364" s="18" t="s">
        <v>365</v>
      </c>
      <c r="CL364" s="18"/>
      <c r="CM364" s="18"/>
      <c r="CN364" s="18"/>
      <c r="CO364" s="18"/>
      <c r="CP364" s="18"/>
      <c r="CQ364" s="18"/>
      <c r="CR364" s="18"/>
      <c r="EO364" s="18"/>
      <c r="GI364" s="15">
        <v>1</v>
      </c>
      <c r="GJ364" s="15">
        <v>-2.8</v>
      </c>
      <c r="GQ364" s="15">
        <v>2</v>
      </c>
      <c r="GR364" s="15">
        <v>-3.48</v>
      </c>
      <c r="GS364" s="15">
        <v>16</v>
      </c>
      <c r="GT364" s="15">
        <v>-2.81</v>
      </c>
      <c r="GU364" s="15">
        <v>3</v>
      </c>
      <c r="GV364" s="15">
        <v>-0.56000000000000005</v>
      </c>
      <c r="GW364" s="15">
        <v>0</v>
      </c>
      <c r="GX364" s="15">
        <v>-2.2599999999999998</v>
      </c>
      <c r="GY364" s="15">
        <v>0</v>
      </c>
      <c r="GZ364" s="15">
        <v>-2.92</v>
      </c>
      <c r="HA364" s="15">
        <v>11</v>
      </c>
      <c r="HB364" s="15">
        <v>-0.87</v>
      </c>
      <c r="HC364" s="15">
        <v>1</v>
      </c>
      <c r="ID364" s="18"/>
      <c r="IF364" s="18"/>
      <c r="IG364" s="18"/>
      <c r="IH364" s="15">
        <v>17.5</v>
      </c>
      <c r="II364" s="18"/>
      <c r="IP364" s="15">
        <v>39</v>
      </c>
      <c r="IQ364" s="15">
        <v>51</v>
      </c>
      <c r="IR364" s="15">
        <v>15</v>
      </c>
      <c r="IS364" s="15">
        <v>47</v>
      </c>
      <c r="JB364" s="15">
        <v>50</v>
      </c>
      <c r="JC364" s="15">
        <v>48</v>
      </c>
      <c r="JG364" s="15">
        <v>39</v>
      </c>
      <c r="JH364" s="15">
        <v>15</v>
      </c>
      <c r="JV364" s="15">
        <v>35</v>
      </c>
      <c r="JW364" s="15">
        <v>53</v>
      </c>
      <c r="JX364" s="15">
        <v>0</v>
      </c>
      <c r="JY364" s="15">
        <v>125</v>
      </c>
      <c r="JZ364" s="15">
        <v>45</v>
      </c>
      <c r="KA364" s="15">
        <v>2</v>
      </c>
      <c r="KD364" s="15">
        <v>76</v>
      </c>
      <c r="KE364" s="15">
        <v>36</v>
      </c>
      <c r="KF364" s="15">
        <v>43</v>
      </c>
      <c r="KG364" s="15">
        <v>28</v>
      </c>
      <c r="KH364" s="15">
        <v>23</v>
      </c>
      <c r="KI364" s="15">
        <v>43</v>
      </c>
      <c r="KV364" s="18"/>
      <c r="LB364" s="18"/>
      <c r="LD364" s="18"/>
      <c r="LE364" s="18"/>
      <c r="LF364" s="18"/>
      <c r="LG364" s="18"/>
      <c r="LH364" s="18"/>
      <c r="LI364" s="18"/>
      <c r="LJ364" s="18"/>
      <c r="LK364" s="18"/>
      <c r="LL364" s="18"/>
      <c r="LM364" s="18"/>
      <c r="LN364" s="18"/>
      <c r="LO364" s="15">
        <v>2</v>
      </c>
      <c r="LP364" s="15">
        <v>32</v>
      </c>
      <c r="LQ364" s="15">
        <v>13</v>
      </c>
      <c r="LR364" s="15">
        <v>34</v>
      </c>
      <c r="LS364" s="15">
        <v>32</v>
      </c>
      <c r="LT364" s="15">
        <v>30</v>
      </c>
      <c r="LU364" s="15">
        <v>66</v>
      </c>
      <c r="LV364" s="15">
        <v>72</v>
      </c>
      <c r="MY364" s="15">
        <v>6</v>
      </c>
      <c r="MZ364" s="18" t="s">
        <v>444</v>
      </c>
    </row>
    <row r="365" spans="1:364" s="15" customFormat="1" x14ac:dyDescent="0.25">
      <c r="A365" s="8" t="s">
        <v>1826</v>
      </c>
      <c r="B365" s="9">
        <v>42159</v>
      </c>
      <c r="C365" s="15" t="s">
        <v>1028</v>
      </c>
      <c r="D365" s="15">
        <v>67</v>
      </c>
      <c r="E365" s="15">
        <v>12</v>
      </c>
      <c r="F365" s="18" t="s">
        <v>1029</v>
      </c>
      <c r="J365" s="38"/>
      <c r="K365" s="38"/>
      <c r="L365" s="38"/>
      <c r="P365" s="15">
        <v>14</v>
      </c>
      <c r="BF365" s="18"/>
      <c r="BH365" s="18"/>
      <c r="BJ365" s="18"/>
      <c r="BP365" s="18"/>
      <c r="BZ365" s="18"/>
      <c r="CB365" s="18"/>
      <c r="CD365" s="18"/>
      <c r="CL365" s="18"/>
      <c r="CM365" s="18"/>
      <c r="CN365" s="18"/>
      <c r="CO365" s="18"/>
      <c r="CP365" s="18"/>
      <c r="CQ365" s="18"/>
      <c r="CR365" s="18"/>
      <c r="EO365" s="18"/>
      <c r="ID365" s="18"/>
      <c r="IF365" s="18"/>
      <c r="IG365" s="18"/>
      <c r="II365" s="18"/>
      <c r="KV365" s="18"/>
      <c r="LB365" s="18"/>
      <c r="LD365" s="18"/>
      <c r="LE365" s="18"/>
      <c r="LF365" s="18"/>
      <c r="LG365" s="18"/>
      <c r="LH365" s="18"/>
      <c r="LI365" s="18"/>
      <c r="LJ365" s="18"/>
      <c r="LK365" s="18"/>
      <c r="LL365" s="18"/>
      <c r="LM365" s="18"/>
      <c r="LN365" s="18"/>
      <c r="MZ365" s="18"/>
    </row>
    <row r="366" spans="1:364" s="15" customFormat="1" x14ac:dyDescent="0.25">
      <c r="A366" s="8" t="s">
        <v>1822</v>
      </c>
      <c r="B366" s="9">
        <v>42167</v>
      </c>
      <c r="C366" s="15" t="s">
        <v>1030</v>
      </c>
      <c r="D366" s="15">
        <v>80</v>
      </c>
      <c r="E366" s="15">
        <v>20</v>
      </c>
      <c r="F366" s="18" t="s">
        <v>1031</v>
      </c>
      <c r="J366" s="38">
        <v>43</v>
      </c>
      <c r="K366" s="38">
        <v>117</v>
      </c>
      <c r="L366" s="38">
        <v>120</v>
      </c>
      <c r="P366" s="15">
        <v>12</v>
      </c>
      <c r="R366" s="15">
        <v>28</v>
      </c>
      <c r="S366" s="15">
        <v>14</v>
      </c>
      <c r="V366" s="15">
        <v>10</v>
      </c>
      <c r="W366" s="15">
        <v>10</v>
      </c>
      <c r="X366" s="15">
        <v>24</v>
      </c>
      <c r="Y366" s="15">
        <v>11</v>
      </c>
      <c r="AB366" s="15">
        <v>9</v>
      </c>
      <c r="AC366" s="15">
        <v>9</v>
      </c>
      <c r="AD366" s="15">
        <v>8</v>
      </c>
      <c r="AE366" s="15">
        <v>11</v>
      </c>
      <c r="AF366" s="15">
        <v>7</v>
      </c>
      <c r="AG366" s="15">
        <v>11</v>
      </c>
      <c r="BF366" s="18"/>
      <c r="BH366" s="18"/>
      <c r="BJ366" s="18"/>
      <c r="BP366" s="18"/>
      <c r="BQ366" s="15">
        <v>22</v>
      </c>
      <c r="BR366" s="15">
        <v>8</v>
      </c>
      <c r="BS366" s="15">
        <v>2</v>
      </c>
      <c r="BT366" s="15">
        <v>5</v>
      </c>
      <c r="BU366" s="15">
        <v>19</v>
      </c>
      <c r="BV366" s="15">
        <v>8</v>
      </c>
      <c r="BW366" s="15">
        <v>3</v>
      </c>
      <c r="BX366" s="15">
        <v>6</v>
      </c>
      <c r="BY366" s="15">
        <v>17</v>
      </c>
      <c r="BZ366" s="18" t="s">
        <v>334</v>
      </c>
      <c r="CA366" s="15">
        <v>2</v>
      </c>
      <c r="CB366" s="18" t="s">
        <v>340</v>
      </c>
      <c r="CC366" s="15">
        <v>36</v>
      </c>
      <c r="CD366" s="18" t="s">
        <v>343</v>
      </c>
      <c r="CL366" s="18"/>
      <c r="CM366" s="18"/>
      <c r="CN366" s="18"/>
      <c r="CO366" s="18"/>
      <c r="CP366" s="18"/>
      <c r="CQ366" s="18"/>
      <c r="CR366" s="18"/>
      <c r="EO366" s="18"/>
      <c r="GI366" s="15">
        <v>4</v>
      </c>
      <c r="GJ366" s="15">
        <v>-0.8</v>
      </c>
      <c r="GQ366" s="15">
        <v>9</v>
      </c>
      <c r="GR366" s="15">
        <v>-0.43</v>
      </c>
      <c r="GS366" s="15">
        <v>30</v>
      </c>
      <c r="GT366" s="15">
        <v>-0.95</v>
      </c>
      <c r="GU366" s="15">
        <v>3</v>
      </c>
      <c r="GV366" s="15">
        <v>-0.56000000000000005</v>
      </c>
      <c r="GW366" s="15">
        <v>6</v>
      </c>
      <c r="GX366" s="15">
        <v>-0.5</v>
      </c>
      <c r="GY366" s="15">
        <v>5</v>
      </c>
      <c r="GZ366" s="15">
        <v>-0.83</v>
      </c>
      <c r="HA366" s="15">
        <v>12</v>
      </c>
      <c r="HB366" s="15">
        <v>-0.43</v>
      </c>
      <c r="HC366" s="15">
        <v>0</v>
      </c>
      <c r="ID366" s="18"/>
      <c r="IF366" s="18"/>
      <c r="IG366" s="18"/>
      <c r="IH366" s="15">
        <v>26</v>
      </c>
      <c r="II366" s="18" t="s">
        <v>352</v>
      </c>
      <c r="IP366" s="15">
        <v>27</v>
      </c>
      <c r="IQ366" s="15">
        <v>36</v>
      </c>
      <c r="IR366" s="15">
        <v>11</v>
      </c>
      <c r="IS366" s="15">
        <v>29</v>
      </c>
      <c r="JB366" s="15">
        <v>50</v>
      </c>
      <c r="JC366" s="15">
        <v>38</v>
      </c>
      <c r="JG366" s="15">
        <v>43</v>
      </c>
      <c r="JH366" s="15">
        <v>67</v>
      </c>
      <c r="JV366" s="15">
        <v>45</v>
      </c>
      <c r="JW366" s="15">
        <v>39</v>
      </c>
      <c r="JX366" s="15">
        <v>1</v>
      </c>
      <c r="JY366" s="15" t="s">
        <v>416</v>
      </c>
      <c r="KD366" s="15">
        <v>84</v>
      </c>
      <c r="KE366" s="15">
        <v>31</v>
      </c>
      <c r="KF366" s="15">
        <v>55</v>
      </c>
      <c r="KG366" s="15">
        <v>31</v>
      </c>
      <c r="KH366" s="15">
        <v>27</v>
      </c>
      <c r="KI366" s="15">
        <v>37</v>
      </c>
      <c r="KV366" s="18"/>
      <c r="LB366" s="18"/>
      <c r="LD366" s="18"/>
      <c r="LE366" s="18"/>
      <c r="LF366" s="18"/>
      <c r="LG366" s="18"/>
      <c r="LH366" s="18"/>
      <c r="LI366" s="18"/>
      <c r="LJ366" s="18"/>
      <c r="LK366" s="18"/>
      <c r="LL366" s="18"/>
      <c r="LM366" s="18"/>
      <c r="LN366" s="18"/>
      <c r="LO366" s="15">
        <v>5</v>
      </c>
      <c r="LP366" s="15">
        <v>43</v>
      </c>
      <c r="LQ366" s="15">
        <v>4</v>
      </c>
      <c r="LR366" s="15">
        <v>43</v>
      </c>
      <c r="LS366" s="15">
        <v>13</v>
      </c>
      <c r="LT366" s="15">
        <v>43</v>
      </c>
      <c r="LU366" s="15">
        <v>86</v>
      </c>
      <c r="LV366" s="15">
        <v>88</v>
      </c>
      <c r="MY366" s="15">
        <v>8</v>
      </c>
      <c r="MZ366" s="18" t="s">
        <v>387</v>
      </c>
    </row>
    <row r="367" spans="1:364" s="15" customFormat="1" x14ac:dyDescent="0.25">
      <c r="A367" s="8" t="s">
        <v>1841</v>
      </c>
      <c r="B367" s="9">
        <v>42090</v>
      </c>
      <c r="C367" s="15" t="s">
        <v>1032</v>
      </c>
      <c r="D367" s="15">
        <v>86</v>
      </c>
      <c r="E367" s="15">
        <v>12</v>
      </c>
      <c r="F367" s="18" t="s">
        <v>1033</v>
      </c>
      <c r="J367" s="38">
        <v>38</v>
      </c>
      <c r="K367" s="38">
        <v>110</v>
      </c>
      <c r="L367" s="38">
        <v>105</v>
      </c>
      <c r="P367" s="15">
        <v>13</v>
      </c>
      <c r="BF367" s="18"/>
      <c r="BH367" s="18"/>
      <c r="BJ367" s="18"/>
      <c r="BP367" s="18"/>
      <c r="BZ367" s="18"/>
      <c r="CB367" s="18"/>
      <c r="CD367" s="18"/>
      <c r="CL367" s="18"/>
      <c r="CM367" s="18"/>
      <c r="CN367" s="18"/>
      <c r="CO367" s="18"/>
      <c r="CP367" s="18"/>
      <c r="CQ367" s="18"/>
      <c r="CR367" s="18"/>
      <c r="EO367" s="18"/>
      <c r="ID367" s="18"/>
      <c r="IF367" s="18"/>
      <c r="IG367" s="18"/>
      <c r="II367" s="18"/>
      <c r="JV367" s="15">
        <v>97</v>
      </c>
      <c r="JW367" s="15" t="s">
        <v>839</v>
      </c>
      <c r="JX367" s="15">
        <v>0</v>
      </c>
      <c r="JY367" s="15" t="s">
        <v>416</v>
      </c>
      <c r="KB367" s="15">
        <v>4</v>
      </c>
      <c r="KV367" s="18"/>
      <c r="LB367" s="18"/>
      <c r="LD367" s="18"/>
      <c r="LE367" s="18"/>
      <c r="LF367" s="18"/>
      <c r="LG367" s="18"/>
      <c r="LH367" s="18"/>
      <c r="LI367" s="18"/>
      <c r="LJ367" s="18"/>
      <c r="LK367" s="18"/>
      <c r="LL367" s="18"/>
      <c r="LM367" s="18"/>
      <c r="LN367" s="18"/>
      <c r="MZ367" s="18" t="s">
        <v>907</v>
      </c>
    </row>
    <row r="368" spans="1:364" s="15" customFormat="1" x14ac:dyDescent="0.25">
      <c r="A368" s="8" t="s">
        <v>1839</v>
      </c>
      <c r="B368" s="9">
        <v>42100</v>
      </c>
      <c r="C368" s="15" t="s">
        <v>1034</v>
      </c>
      <c r="D368" s="15">
        <v>52</v>
      </c>
      <c r="E368" s="15">
        <v>14</v>
      </c>
      <c r="F368" s="18" t="s">
        <v>1035</v>
      </c>
      <c r="J368" s="38">
        <v>39</v>
      </c>
      <c r="K368" s="38">
        <v>108</v>
      </c>
      <c r="L368" s="38">
        <v>104</v>
      </c>
      <c r="P368" s="15">
        <v>17</v>
      </c>
      <c r="R368" s="15">
        <v>24</v>
      </c>
      <c r="S368" s="15">
        <v>9</v>
      </c>
      <c r="T368" s="15">
        <v>45</v>
      </c>
      <c r="U368" s="15">
        <v>11</v>
      </c>
      <c r="V368" s="15">
        <v>17</v>
      </c>
      <c r="W368" s="15">
        <v>10</v>
      </c>
      <c r="X368" s="15">
        <v>12</v>
      </c>
      <c r="Y368" s="15">
        <v>2</v>
      </c>
      <c r="AB368" s="15">
        <v>7</v>
      </c>
      <c r="AC368" s="15">
        <v>6</v>
      </c>
      <c r="AD368" s="15">
        <v>3</v>
      </c>
      <c r="AE368" s="15">
        <v>3</v>
      </c>
      <c r="AF368" s="15">
        <v>2</v>
      </c>
      <c r="AG368" s="15">
        <v>3</v>
      </c>
      <c r="AJ368" s="15">
        <v>39</v>
      </c>
      <c r="AK368" s="15">
        <v>10</v>
      </c>
      <c r="AW368" s="15">
        <v>9</v>
      </c>
      <c r="AX368" s="15">
        <v>2</v>
      </c>
      <c r="AY368" s="15">
        <v>7</v>
      </c>
      <c r="AZ368" s="15">
        <v>4</v>
      </c>
      <c r="BA368" s="15">
        <v>33</v>
      </c>
      <c r="BB368" s="15">
        <v>9</v>
      </c>
      <c r="BC368" s="15">
        <v>20</v>
      </c>
      <c r="BD368" s="15">
        <v>9</v>
      </c>
      <c r="BE368" s="15">
        <v>13</v>
      </c>
      <c r="BF368" s="18" t="s">
        <v>335</v>
      </c>
      <c r="BG368" s="15">
        <v>2</v>
      </c>
      <c r="BH368" s="18" t="s">
        <v>335</v>
      </c>
      <c r="BI368" s="15">
        <v>42</v>
      </c>
      <c r="BJ368" s="18" t="s">
        <v>334</v>
      </c>
      <c r="BP368" s="18"/>
      <c r="BZ368" s="18"/>
      <c r="CB368" s="18"/>
      <c r="CD368" s="18"/>
      <c r="CL368" s="18"/>
      <c r="CM368" s="18"/>
      <c r="CN368" s="18"/>
      <c r="CO368" s="18"/>
      <c r="CP368" s="18"/>
      <c r="CQ368" s="18"/>
      <c r="CR368" s="18"/>
      <c r="EO368" s="18"/>
      <c r="GI368" s="15">
        <v>4</v>
      </c>
      <c r="GJ368" s="15">
        <v>-1.38</v>
      </c>
      <c r="GQ368" s="15">
        <v>9</v>
      </c>
      <c r="GR368" s="15">
        <v>-1.52</v>
      </c>
      <c r="GS368" s="15">
        <v>33</v>
      </c>
      <c r="GT368" s="15">
        <v>-1.8</v>
      </c>
      <c r="GU368" s="15">
        <v>4</v>
      </c>
      <c r="GV368" s="15">
        <v>-0.77</v>
      </c>
      <c r="GW368" s="15">
        <v>8</v>
      </c>
      <c r="GX368" s="15">
        <v>-0.68</v>
      </c>
      <c r="GY368" s="15">
        <v>5</v>
      </c>
      <c r="GZ368" s="15">
        <v>-1.53</v>
      </c>
      <c r="HA368" s="15">
        <v>8</v>
      </c>
      <c r="HB368" s="15">
        <v>-4.21</v>
      </c>
      <c r="HC368" s="15">
        <v>1</v>
      </c>
      <c r="ID368" s="18"/>
      <c r="IF368" s="18"/>
      <c r="IG368" s="18"/>
      <c r="IH368" s="15">
        <v>33</v>
      </c>
      <c r="II368" s="18" t="s">
        <v>336</v>
      </c>
      <c r="IP368" s="15">
        <v>20</v>
      </c>
      <c r="IQ368" s="15">
        <v>30</v>
      </c>
      <c r="IR368" s="15">
        <v>14</v>
      </c>
      <c r="IS368" s="15">
        <v>35</v>
      </c>
      <c r="JB368" s="15">
        <v>54</v>
      </c>
      <c r="JC368" s="15">
        <v>42</v>
      </c>
      <c r="JG368" s="15">
        <v>42</v>
      </c>
      <c r="JH368" s="15">
        <v>45</v>
      </c>
      <c r="JV368" s="15">
        <v>46</v>
      </c>
      <c r="JW368" s="15">
        <v>33</v>
      </c>
      <c r="JX368" s="15">
        <v>0</v>
      </c>
      <c r="JY368" s="15">
        <v>150</v>
      </c>
      <c r="JZ368" s="15">
        <v>30</v>
      </c>
      <c r="KA368" s="15">
        <v>1</v>
      </c>
      <c r="KD368" s="15">
        <v>28</v>
      </c>
      <c r="KE368" s="15">
        <v>0</v>
      </c>
      <c r="KF368" s="15">
        <v>26</v>
      </c>
      <c r="KG368" s="15">
        <v>8</v>
      </c>
      <c r="KH368" s="15">
        <v>17</v>
      </c>
      <c r="KI368" s="15">
        <v>29</v>
      </c>
      <c r="KV368" s="18"/>
      <c r="LB368" s="18"/>
      <c r="LD368" s="18"/>
      <c r="LE368" s="18"/>
      <c r="LF368" s="18"/>
      <c r="LG368" s="18"/>
      <c r="LH368" s="18"/>
      <c r="LI368" s="18"/>
      <c r="LJ368" s="18"/>
      <c r="LK368" s="18"/>
      <c r="LL368" s="18"/>
      <c r="LM368" s="18"/>
      <c r="LN368" s="18"/>
      <c r="LO368" s="15">
        <v>6</v>
      </c>
      <c r="LP368" s="15">
        <v>54</v>
      </c>
      <c r="LQ368" s="15">
        <v>1</v>
      </c>
      <c r="LR368" s="15">
        <v>50</v>
      </c>
      <c r="LS368" s="15">
        <v>3</v>
      </c>
      <c r="LT368" s="15">
        <v>57</v>
      </c>
      <c r="LU368" s="15">
        <v>104</v>
      </c>
      <c r="LV368" s="15">
        <v>103</v>
      </c>
      <c r="MY368" s="15">
        <v>13</v>
      </c>
      <c r="MZ368" s="18" t="s">
        <v>441</v>
      </c>
    </row>
    <row r="369" spans="1:364" s="15" customFormat="1" x14ac:dyDescent="0.25">
      <c r="A369" s="8" t="s">
        <v>1835</v>
      </c>
      <c r="B369" s="9">
        <v>42122</v>
      </c>
      <c r="C369" s="15" t="s">
        <v>1036</v>
      </c>
      <c r="D369" s="15">
        <v>77</v>
      </c>
      <c r="E369" s="15">
        <v>20</v>
      </c>
      <c r="F369" s="18" t="s">
        <v>1037</v>
      </c>
      <c r="J369" s="38">
        <v>46</v>
      </c>
      <c r="K369" s="38">
        <v>120</v>
      </c>
      <c r="L369" s="38">
        <v>122</v>
      </c>
      <c r="R369" s="15">
        <v>31</v>
      </c>
      <c r="S369" s="15">
        <v>15</v>
      </c>
      <c r="V369" s="15">
        <v>18</v>
      </c>
      <c r="W369" s="15">
        <v>14</v>
      </c>
      <c r="X369" s="15">
        <v>30</v>
      </c>
      <c r="Y369" s="15">
        <v>13</v>
      </c>
      <c r="AB369" s="15">
        <v>13</v>
      </c>
      <c r="AC369" s="15">
        <v>15</v>
      </c>
      <c r="AD369" s="15">
        <v>8</v>
      </c>
      <c r="AE369" s="15">
        <v>10</v>
      </c>
      <c r="AF369" s="15">
        <v>9</v>
      </c>
      <c r="AG369" s="15">
        <v>13</v>
      </c>
      <c r="BF369" s="18"/>
      <c r="BH369" s="18"/>
      <c r="BJ369" s="18"/>
      <c r="BP369" s="18"/>
      <c r="BQ369" s="15">
        <v>35</v>
      </c>
      <c r="BR369" s="15">
        <v>12</v>
      </c>
      <c r="BS369" s="15">
        <v>9</v>
      </c>
      <c r="BT369" s="15">
        <v>7</v>
      </c>
      <c r="BU369" s="15">
        <v>28</v>
      </c>
      <c r="BV369" s="15">
        <v>10</v>
      </c>
      <c r="BW369" s="15">
        <v>6</v>
      </c>
      <c r="BX369" s="15">
        <v>6</v>
      </c>
      <c r="BY369" s="15">
        <v>21</v>
      </c>
      <c r="BZ369" s="18" t="s">
        <v>358</v>
      </c>
      <c r="CA369" s="15">
        <v>5</v>
      </c>
      <c r="CB369" s="18" t="s">
        <v>365</v>
      </c>
      <c r="CC369" s="15">
        <v>43</v>
      </c>
      <c r="CD369" s="18" t="s">
        <v>358</v>
      </c>
      <c r="CL369" s="18"/>
      <c r="CM369" s="18"/>
      <c r="CN369" s="18"/>
      <c r="CO369" s="18"/>
      <c r="CP369" s="18"/>
      <c r="CQ369" s="18"/>
      <c r="CR369" s="18"/>
      <c r="EO369" s="18"/>
      <c r="GI369" s="15">
        <v>4</v>
      </c>
      <c r="GJ369" s="15">
        <v>-0.94</v>
      </c>
      <c r="GQ369" s="15">
        <v>5</v>
      </c>
      <c r="GR369" s="15">
        <v>-2.21</v>
      </c>
      <c r="GS369" s="15">
        <v>22</v>
      </c>
      <c r="GT369" s="15">
        <v>-2.0099999999999998</v>
      </c>
      <c r="GU369" s="15">
        <v>4</v>
      </c>
      <c r="GV369" s="15">
        <v>0.06</v>
      </c>
      <c r="GW369" s="15">
        <v>0</v>
      </c>
      <c r="GX369" s="15">
        <v>-2.7</v>
      </c>
      <c r="GY369" s="15">
        <v>0</v>
      </c>
      <c r="GZ369" s="15">
        <v>-2.92</v>
      </c>
      <c r="HA369" s="15">
        <v>13</v>
      </c>
      <c r="HB369" s="15">
        <v>-0.2</v>
      </c>
      <c r="HC369" s="15">
        <v>2</v>
      </c>
      <c r="ID369" s="18"/>
      <c r="IF369" s="18"/>
      <c r="IG369" s="18"/>
      <c r="IH369" s="15">
        <v>34</v>
      </c>
      <c r="II369" s="18" t="s">
        <v>336</v>
      </c>
      <c r="IP369" s="15">
        <v>14</v>
      </c>
      <c r="IQ369" s="15">
        <v>21</v>
      </c>
      <c r="IR369" s="15">
        <v>14</v>
      </c>
      <c r="IS369" s="15">
        <v>37</v>
      </c>
      <c r="JB369" s="15">
        <v>57</v>
      </c>
      <c r="JC369" s="15">
        <v>52</v>
      </c>
      <c r="JG369" s="15">
        <v>44</v>
      </c>
      <c r="JH369" s="15">
        <v>82</v>
      </c>
      <c r="JV369" s="15">
        <v>47</v>
      </c>
      <c r="JW369" s="15">
        <v>38</v>
      </c>
      <c r="JX369" s="15">
        <v>0</v>
      </c>
      <c r="JY369" s="15">
        <v>81</v>
      </c>
      <c r="JZ369" s="15">
        <v>50</v>
      </c>
      <c r="KA369" s="15">
        <v>0</v>
      </c>
      <c r="KD369" s="15">
        <v>67</v>
      </c>
      <c r="KE369" s="15">
        <v>19</v>
      </c>
      <c r="KF369" s="15">
        <v>45</v>
      </c>
      <c r="KG369" s="15">
        <v>22</v>
      </c>
      <c r="KH369" s="15">
        <v>26</v>
      </c>
      <c r="KI369" s="15">
        <v>35</v>
      </c>
      <c r="KV369" s="18"/>
      <c r="LB369" s="18"/>
      <c r="LD369" s="18"/>
      <c r="LE369" s="18"/>
      <c r="LF369" s="18"/>
      <c r="LG369" s="18"/>
      <c r="LH369" s="18"/>
      <c r="LI369" s="18"/>
      <c r="LJ369" s="18"/>
      <c r="LK369" s="18"/>
      <c r="LL369" s="18"/>
      <c r="LM369" s="18"/>
      <c r="LN369" s="18"/>
      <c r="LO369" s="15">
        <v>5</v>
      </c>
      <c r="LP369" s="15">
        <v>43</v>
      </c>
      <c r="LQ369" s="15">
        <v>5</v>
      </c>
      <c r="LR369" s="15">
        <v>43</v>
      </c>
      <c r="LS369" s="15">
        <v>17</v>
      </c>
      <c r="LT369" s="15">
        <v>43</v>
      </c>
      <c r="LU369" s="15">
        <v>86</v>
      </c>
      <c r="LV369" s="15">
        <v>88</v>
      </c>
      <c r="MY369" s="15">
        <v>12</v>
      </c>
      <c r="MZ369" s="18" t="s">
        <v>530</v>
      </c>
    </row>
    <row r="370" spans="1:364" s="15" customFormat="1" x14ac:dyDescent="0.25">
      <c r="A370" s="8" t="s">
        <v>1825</v>
      </c>
      <c r="B370" s="9">
        <v>42160</v>
      </c>
      <c r="C370" s="15" t="s">
        <v>1038</v>
      </c>
      <c r="D370" s="15">
        <v>84</v>
      </c>
      <c r="E370" s="15">
        <v>16</v>
      </c>
      <c r="F370" s="18" t="s">
        <v>1039</v>
      </c>
      <c r="J370" s="38">
        <v>32</v>
      </c>
      <c r="K370" s="42" t="s">
        <v>1927</v>
      </c>
      <c r="L370" s="38">
        <v>107</v>
      </c>
      <c r="BF370" s="18"/>
      <c r="BH370" s="18"/>
      <c r="BJ370" s="18"/>
      <c r="BP370" s="18"/>
      <c r="BZ370" s="18"/>
      <c r="CB370" s="18"/>
      <c r="CD370" s="18"/>
      <c r="CL370" s="18"/>
      <c r="CM370" s="18"/>
      <c r="CN370" s="18"/>
      <c r="CO370" s="18"/>
      <c r="CP370" s="18"/>
      <c r="CQ370" s="18"/>
      <c r="CR370" s="18"/>
      <c r="EO370" s="18"/>
      <c r="ID370" s="18"/>
      <c r="IF370" s="18"/>
      <c r="IG370" s="18"/>
      <c r="II370" s="18"/>
      <c r="IP370" s="15">
        <v>30</v>
      </c>
      <c r="IQ370" s="15">
        <v>43</v>
      </c>
      <c r="JV370" s="15">
        <v>51</v>
      </c>
      <c r="JW370" s="15">
        <v>43</v>
      </c>
      <c r="JX370" s="15">
        <v>0</v>
      </c>
      <c r="JY370" s="15" t="s">
        <v>416</v>
      </c>
      <c r="KV370" s="18"/>
      <c r="LB370" s="18"/>
      <c r="LD370" s="18"/>
      <c r="LE370" s="18"/>
      <c r="LF370" s="18"/>
      <c r="LG370" s="18"/>
      <c r="LH370" s="18"/>
      <c r="LI370" s="18"/>
      <c r="LJ370" s="18"/>
      <c r="LK370" s="18"/>
      <c r="LL370" s="18"/>
      <c r="LM370" s="18"/>
      <c r="LN370" s="18"/>
      <c r="LO370" s="15">
        <v>2</v>
      </c>
      <c r="LP370" s="15">
        <v>30</v>
      </c>
      <c r="LQ370" s="15">
        <v>14</v>
      </c>
      <c r="LR370" s="15">
        <v>33</v>
      </c>
      <c r="LS370" s="15">
        <v>20</v>
      </c>
      <c r="LT370" s="15">
        <v>40</v>
      </c>
      <c r="LU370" s="15">
        <v>63</v>
      </c>
      <c r="LV370" s="15">
        <v>69</v>
      </c>
      <c r="MZ370" s="18"/>
    </row>
    <row r="371" spans="1:364" s="15" customFormat="1" x14ac:dyDescent="0.25">
      <c r="A371" s="8" t="s">
        <v>1824</v>
      </c>
      <c r="B371" s="9">
        <v>42165</v>
      </c>
      <c r="C371" s="15" t="s">
        <v>1040</v>
      </c>
      <c r="D371" s="15">
        <v>61</v>
      </c>
      <c r="E371" s="15">
        <v>12</v>
      </c>
      <c r="F371" s="18" t="s">
        <v>1041</v>
      </c>
      <c r="J371" s="38">
        <v>36</v>
      </c>
      <c r="K371" s="38">
        <v>105</v>
      </c>
      <c r="L371" s="38">
        <v>105</v>
      </c>
      <c r="P371" s="15">
        <v>25</v>
      </c>
      <c r="R371" s="15">
        <v>24</v>
      </c>
      <c r="S371" s="15">
        <v>9</v>
      </c>
      <c r="V371" s="15">
        <v>18</v>
      </c>
      <c r="W371" s="15">
        <v>12</v>
      </c>
      <c r="X371" s="15">
        <v>19</v>
      </c>
      <c r="Y371" s="15">
        <v>6</v>
      </c>
      <c r="AB371" s="15">
        <v>6</v>
      </c>
      <c r="AC371" s="15">
        <v>5</v>
      </c>
      <c r="AD371" s="15">
        <v>4</v>
      </c>
      <c r="AE371" s="15">
        <v>5</v>
      </c>
      <c r="AF371" s="15">
        <v>9</v>
      </c>
      <c r="AG371" s="15">
        <v>11</v>
      </c>
      <c r="AJ371" s="15">
        <v>38</v>
      </c>
      <c r="AK371" s="15">
        <v>10</v>
      </c>
      <c r="AW371" s="15">
        <v>15</v>
      </c>
      <c r="AX371" s="15">
        <v>5</v>
      </c>
      <c r="AY371" s="15">
        <v>13</v>
      </c>
      <c r="AZ371" s="15">
        <v>7</v>
      </c>
      <c r="BA371" s="15">
        <v>35</v>
      </c>
      <c r="BB371" s="15">
        <v>11</v>
      </c>
      <c r="BC371" s="15">
        <v>21</v>
      </c>
      <c r="BD371" s="15">
        <v>10</v>
      </c>
      <c r="BE371" s="15">
        <v>22</v>
      </c>
      <c r="BF371" s="18" t="s">
        <v>340</v>
      </c>
      <c r="BG371" s="15">
        <v>4</v>
      </c>
      <c r="BH371" s="18" t="s">
        <v>340</v>
      </c>
      <c r="BI371" s="15">
        <v>43</v>
      </c>
      <c r="BJ371" s="18" t="s">
        <v>358</v>
      </c>
      <c r="BP371" s="18"/>
      <c r="BZ371" s="18"/>
      <c r="CB371" s="18"/>
      <c r="CD371" s="18"/>
      <c r="CL371" s="18"/>
      <c r="CM371" s="18"/>
      <c r="CN371" s="18"/>
      <c r="CO371" s="18"/>
      <c r="CP371" s="18"/>
      <c r="CQ371" s="18"/>
      <c r="CR371" s="18"/>
      <c r="EO371" s="18"/>
      <c r="GI371" s="15">
        <v>4</v>
      </c>
      <c r="GJ371" s="15">
        <v>-1.19</v>
      </c>
      <c r="GQ371" s="15">
        <v>11</v>
      </c>
      <c r="GR371" s="15">
        <v>-0.13</v>
      </c>
      <c r="GS371" s="15">
        <v>46</v>
      </c>
      <c r="GT371" s="15">
        <v>0.34</v>
      </c>
      <c r="GU371" s="15">
        <v>5</v>
      </c>
      <c r="GV371" s="15">
        <v>-0.08</v>
      </c>
      <c r="GW371" s="15">
        <v>8</v>
      </c>
      <c r="GX371" s="15">
        <v>-0.45</v>
      </c>
      <c r="GY371" s="15">
        <v>6</v>
      </c>
      <c r="GZ371" s="15">
        <v>-0.93</v>
      </c>
      <c r="HA371" s="15">
        <v>14</v>
      </c>
      <c r="HB371" s="15">
        <v>0.38</v>
      </c>
      <c r="HC371" s="15">
        <v>0</v>
      </c>
      <c r="ID371" s="18"/>
      <c r="IF371" s="18"/>
      <c r="IG371" s="18"/>
      <c r="IH371" s="15">
        <v>29</v>
      </c>
      <c r="II371" s="18" t="s">
        <v>355</v>
      </c>
      <c r="IP371" s="15">
        <v>29</v>
      </c>
      <c r="IQ371" s="15">
        <v>44</v>
      </c>
      <c r="IR371" s="15">
        <v>16</v>
      </c>
      <c r="IS371" s="15">
        <v>44</v>
      </c>
      <c r="JB371" s="15">
        <v>56</v>
      </c>
      <c r="JC371" s="15">
        <v>51</v>
      </c>
      <c r="JG371" s="15">
        <v>43</v>
      </c>
      <c r="JH371" s="15">
        <v>67</v>
      </c>
      <c r="JV371" s="15">
        <v>44</v>
      </c>
      <c r="JW371" s="15">
        <v>42</v>
      </c>
      <c r="JX371" s="15">
        <v>0</v>
      </c>
      <c r="JY371" s="15">
        <v>151</v>
      </c>
      <c r="JZ371" s="15">
        <v>37</v>
      </c>
      <c r="KA371" s="15">
        <v>0</v>
      </c>
      <c r="KD371" s="15">
        <v>85</v>
      </c>
      <c r="KE371" s="15">
        <v>41</v>
      </c>
      <c r="KF371" s="15">
        <v>64</v>
      </c>
      <c r="KG371" s="15">
        <v>43</v>
      </c>
      <c r="KH371" s="15">
        <v>33</v>
      </c>
      <c r="KI371" s="15">
        <v>49</v>
      </c>
      <c r="KV371" s="18"/>
      <c r="LB371" s="18"/>
      <c r="LD371" s="18"/>
      <c r="LE371" s="18"/>
      <c r="LF371" s="18"/>
      <c r="LG371" s="18"/>
      <c r="LH371" s="18"/>
      <c r="LI371" s="18"/>
      <c r="LJ371" s="18"/>
      <c r="LK371" s="18"/>
      <c r="LL371" s="18"/>
      <c r="LM371" s="18"/>
      <c r="LN371" s="18"/>
      <c r="LO371" s="15">
        <v>6</v>
      </c>
      <c r="LP371" s="15">
        <v>59</v>
      </c>
      <c r="LQ371" s="15">
        <v>1</v>
      </c>
      <c r="LR371" s="15">
        <v>56</v>
      </c>
      <c r="LS371" s="15">
        <v>7</v>
      </c>
      <c r="LT371" s="15">
        <v>51</v>
      </c>
      <c r="LU371" s="15">
        <v>115</v>
      </c>
      <c r="LV371" s="15">
        <v>112</v>
      </c>
      <c r="MY371" s="15">
        <v>4</v>
      </c>
      <c r="MZ371" s="18"/>
    </row>
    <row r="372" spans="1:364" s="15" customFormat="1" x14ac:dyDescent="0.25">
      <c r="A372" s="8" t="s">
        <v>1843</v>
      </c>
      <c r="B372" s="9">
        <v>42088</v>
      </c>
      <c r="C372" s="15" t="s">
        <v>1042</v>
      </c>
      <c r="D372" s="15">
        <v>84</v>
      </c>
      <c r="E372" s="15">
        <v>16</v>
      </c>
      <c r="F372" s="18" t="s">
        <v>1043</v>
      </c>
      <c r="J372" s="38">
        <v>31</v>
      </c>
      <c r="K372" s="38">
        <v>99</v>
      </c>
      <c r="L372" s="38">
        <v>107</v>
      </c>
      <c r="P372" s="15">
        <v>10</v>
      </c>
      <c r="BF372" s="18"/>
      <c r="BH372" s="18"/>
      <c r="BJ372" s="18"/>
      <c r="BP372" s="18"/>
      <c r="BZ372" s="18"/>
      <c r="CB372" s="18"/>
      <c r="CD372" s="18"/>
      <c r="CL372" s="18"/>
      <c r="CM372" s="18"/>
      <c r="CN372" s="18"/>
      <c r="CO372" s="18"/>
      <c r="CP372" s="18"/>
      <c r="CQ372" s="18"/>
      <c r="CR372" s="18"/>
      <c r="EO372" s="18"/>
      <c r="ID372" s="18"/>
      <c r="IF372" s="18"/>
      <c r="IG372" s="18"/>
      <c r="II372" s="18"/>
      <c r="IP372" s="15">
        <v>3</v>
      </c>
      <c r="IQ372" s="15">
        <v>18</v>
      </c>
      <c r="IR372" s="15">
        <v>7</v>
      </c>
      <c r="IS372" s="15">
        <v>21</v>
      </c>
      <c r="JV372" s="15" t="s">
        <v>416</v>
      </c>
      <c r="KV372" s="18"/>
      <c r="LB372" s="18"/>
      <c r="LD372" s="18"/>
      <c r="LE372" s="18"/>
      <c r="LF372" s="18"/>
      <c r="LG372" s="18"/>
      <c r="LH372" s="18"/>
      <c r="LI372" s="18"/>
      <c r="LJ372" s="18"/>
      <c r="LK372" s="18"/>
      <c r="LL372" s="18"/>
      <c r="LM372" s="18"/>
      <c r="LN372" s="18"/>
      <c r="MZ372" s="18"/>
    </row>
    <row r="373" spans="1:364" s="15" customFormat="1" x14ac:dyDescent="0.25">
      <c r="A373" s="8" t="s">
        <v>1838</v>
      </c>
      <c r="B373" s="9">
        <v>42110</v>
      </c>
      <c r="C373" s="15" t="s">
        <v>1044</v>
      </c>
      <c r="D373" s="15">
        <v>82</v>
      </c>
      <c r="E373" s="15">
        <v>16</v>
      </c>
      <c r="F373" s="18" t="s">
        <v>1045</v>
      </c>
      <c r="J373" s="38"/>
      <c r="K373" s="38"/>
      <c r="L373" s="38"/>
      <c r="P373" s="15">
        <v>12</v>
      </c>
      <c r="BF373" s="18"/>
      <c r="BH373" s="18"/>
      <c r="BJ373" s="18"/>
      <c r="BP373" s="18"/>
      <c r="BZ373" s="18"/>
      <c r="CB373" s="18"/>
      <c r="CD373" s="18"/>
      <c r="CL373" s="18"/>
      <c r="CM373" s="18"/>
      <c r="CN373" s="18"/>
      <c r="CO373" s="18"/>
      <c r="CP373" s="18"/>
      <c r="CQ373" s="18"/>
      <c r="CR373" s="18"/>
      <c r="EO373" s="18"/>
      <c r="ID373" s="18"/>
      <c r="IF373" s="18"/>
      <c r="IG373" s="18"/>
      <c r="II373" s="18"/>
      <c r="JV373" s="15">
        <v>55</v>
      </c>
      <c r="JW373" s="15">
        <v>38</v>
      </c>
      <c r="JX373" s="15">
        <v>1</v>
      </c>
      <c r="JY373" s="15" t="s">
        <v>416</v>
      </c>
      <c r="KV373" s="18"/>
      <c r="LB373" s="18"/>
      <c r="LD373" s="18"/>
      <c r="LE373" s="18"/>
      <c r="LF373" s="18"/>
      <c r="LG373" s="18"/>
      <c r="LH373" s="18"/>
      <c r="LI373" s="18"/>
      <c r="LJ373" s="18"/>
      <c r="LK373" s="18"/>
      <c r="LL373" s="18"/>
      <c r="LM373" s="18"/>
      <c r="LN373" s="18"/>
      <c r="MZ373" s="18" t="s">
        <v>634</v>
      </c>
    </row>
    <row r="374" spans="1:364" s="15" customFormat="1" x14ac:dyDescent="0.25">
      <c r="A374" s="8" t="s">
        <v>1847</v>
      </c>
      <c r="B374" s="9">
        <v>42055</v>
      </c>
      <c r="C374" s="15" t="s">
        <v>1046</v>
      </c>
      <c r="D374" s="15">
        <v>59</v>
      </c>
      <c r="E374" s="15">
        <v>16</v>
      </c>
      <c r="F374" s="18" t="s">
        <v>1047</v>
      </c>
      <c r="J374" s="38">
        <v>47</v>
      </c>
      <c r="K374" s="38">
        <v>122</v>
      </c>
      <c r="L374" s="38">
        <v>120</v>
      </c>
      <c r="P374" s="15">
        <v>28</v>
      </c>
      <c r="R374" s="15">
        <v>32</v>
      </c>
      <c r="S374" s="15">
        <v>14</v>
      </c>
      <c r="T374" s="15">
        <v>24</v>
      </c>
      <c r="U374" s="15">
        <v>7</v>
      </c>
      <c r="V374" s="15">
        <v>15</v>
      </c>
      <c r="W374" s="15">
        <v>10</v>
      </c>
      <c r="X374" s="15">
        <v>28</v>
      </c>
      <c r="Y374" s="15">
        <v>11</v>
      </c>
      <c r="AB374" s="15">
        <v>10</v>
      </c>
      <c r="AC374" s="15">
        <v>10</v>
      </c>
      <c r="AD374" s="15">
        <v>7</v>
      </c>
      <c r="AE374" s="15">
        <v>8</v>
      </c>
      <c r="AF374" s="15">
        <v>11</v>
      </c>
      <c r="AG374" s="15">
        <v>14</v>
      </c>
      <c r="AJ374" s="15">
        <v>51</v>
      </c>
      <c r="AK374" s="15">
        <v>14</v>
      </c>
      <c r="AW374" s="15">
        <v>29</v>
      </c>
      <c r="AX374" s="15">
        <v>12</v>
      </c>
      <c r="AY374" s="15">
        <v>28</v>
      </c>
      <c r="AZ374" s="15">
        <v>13</v>
      </c>
      <c r="BA374" s="15">
        <v>34</v>
      </c>
      <c r="BB374" s="15">
        <v>10</v>
      </c>
      <c r="BC374" s="15">
        <v>28</v>
      </c>
      <c r="BD374" s="15">
        <v>12</v>
      </c>
      <c r="BE374" s="15">
        <v>25</v>
      </c>
      <c r="BF374" s="18" t="s">
        <v>365</v>
      </c>
      <c r="BG374" s="15">
        <v>5</v>
      </c>
      <c r="BH374" s="18" t="s">
        <v>334</v>
      </c>
      <c r="BI374" s="15">
        <v>42</v>
      </c>
      <c r="BJ374" s="18" t="s">
        <v>334</v>
      </c>
      <c r="BP374" s="18"/>
      <c r="BZ374" s="18"/>
      <c r="CB374" s="18"/>
      <c r="CD374" s="18"/>
      <c r="CL374" s="18"/>
      <c r="CM374" s="18"/>
      <c r="CN374" s="18"/>
      <c r="CO374" s="18"/>
      <c r="CP374" s="18"/>
      <c r="CQ374" s="18"/>
      <c r="CR374" s="18"/>
      <c r="EO374" s="18"/>
      <c r="GI374" s="15">
        <v>3</v>
      </c>
      <c r="GJ374" s="15">
        <v>-2</v>
      </c>
      <c r="GQ374" s="15">
        <v>8</v>
      </c>
      <c r="GR374" s="15">
        <v>-2</v>
      </c>
      <c r="GS374" s="15">
        <v>30</v>
      </c>
      <c r="GT374" s="15">
        <v>-2.17</v>
      </c>
      <c r="GU374" s="15">
        <v>4</v>
      </c>
      <c r="GV374" s="15">
        <v>-0.77</v>
      </c>
      <c r="GW374" s="15">
        <v>6</v>
      </c>
      <c r="GX374" s="15">
        <v>-1.39</v>
      </c>
      <c r="GY374" s="15">
        <v>5</v>
      </c>
      <c r="GZ374" s="15">
        <v>-1.53</v>
      </c>
      <c r="HA374" s="15">
        <v>10</v>
      </c>
      <c r="HB374" s="15">
        <v>-2.79</v>
      </c>
      <c r="HC374" s="15">
        <v>0</v>
      </c>
      <c r="ID374" s="18"/>
      <c r="IF374" s="18"/>
      <c r="IG374" s="18"/>
      <c r="IH374" s="15">
        <v>34</v>
      </c>
      <c r="II374" s="18" t="s">
        <v>336</v>
      </c>
      <c r="IP374" s="15">
        <v>33</v>
      </c>
      <c r="IQ374" s="15">
        <v>40</v>
      </c>
      <c r="IR374" s="15">
        <v>13</v>
      </c>
      <c r="IS374" s="15">
        <v>31</v>
      </c>
      <c r="JB374" s="15">
        <v>60</v>
      </c>
      <c r="JC374" s="15">
        <v>69</v>
      </c>
      <c r="JG374" s="15">
        <v>43</v>
      </c>
      <c r="JH374" s="15">
        <v>67</v>
      </c>
      <c r="JV374" s="15">
        <v>37</v>
      </c>
      <c r="JW374" s="15">
        <v>42</v>
      </c>
      <c r="JX374" s="15">
        <v>0</v>
      </c>
      <c r="JY374" s="15">
        <v>104</v>
      </c>
      <c r="JZ374" s="15">
        <v>40</v>
      </c>
      <c r="KA374" s="15">
        <v>1</v>
      </c>
      <c r="KD374" s="15">
        <v>86</v>
      </c>
      <c r="KE374" s="15">
        <v>36</v>
      </c>
      <c r="KF374" s="15">
        <v>63</v>
      </c>
      <c r="KG374" s="15">
        <v>38</v>
      </c>
      <c r="KH374" s="15">
        <v>32</v>
      </c>
      <c r="KI374" s="15">
        <v>42</v>
      </c>
      <c r="KV374" s="18"/>
      <c r="LB374" s="18"/>
      <c r="LD374" s="18"/>
      <c r="LE374" s="18"/>
      <c r="LF374" s="18"/>
      <c r="LG374" s="18"/>
      <c r="LH374" s="18"/>
      <c r="LI374" s="18"/>
      <c r="LJ374" s="18"/>
      <c r="LK374" s="18"/>
      <c r="LL374" s="18"/>
      <c r="LM374" s="18"/>
      <c r="LN374" s="18"/>
      <c r="LO374" s="15">
        <v>6</v>
      </c>
      <c r="LP374" s="15">
        <v>54</v>
      </c>
      <c r="LQ374" s="15">
        <v>0</v>
      </c>
      <c r="LR374" s="15">
        <v>62</v>
      </c>
      <c r="LS374" s="15">
        <v>2</v>
      </c>
      <c r="LT374" s="15">
        <v>61</v>
      </c>
      <c r="LU374" s="15">
        <v>116</v>
      </c>
      <c r="LV374" s="15">
        <v>113</v>
      </c>
      <c r="MY374" s="15">
        <v>8</v>
      </c>
      <c r="MZ374" s="18" t="s">
        <v>439</v>
      </c>
    </row>
    <row r="375" spans="1:364" s="15" customFormat="1" x14ac:dyDescent="0.25">
      <c r="A375" s="8" t="s">
        <v>1840</v>
      </c>
      <c r="B375" s="9">
        <v>42094</v>
      </c>
      <c r="C375" s="15" t="s">
        <v>1048</v>
      </c>
      <c r="D375" s="15">
        <v>65</v>
      </c>
      <c r="E375" s="15">
        <v>16</v>
      </c>
      <c r="F375" s="18" t="s">
        <v>1049</v>
      </c>
      <c r="J375" s="38">
        <v>42</v>
      </c>
      <c r="K375" s="38">
        <v>114</v>
      </c>
      <c r="L375" s="38">
        <v>113</v>
      </c>
      <c r="P375" s="15">
        <v>17</v>
      </c>
      <c r="R375" s="15">
        <v>25</v>
      </c>
      <c r="S375" s="15">
        <v>10</v>
      </c>
      <c r="T375" s="15">
        <v>16</v>
      </c>
      <c r="U375" s="15">
        <v>5</v>
      </c>
      <c r="V375" s="15">
        <v>7</v>
      </c>
      <c r="W375" s="15">
        <v>6</v>
      </c>
      <c r="X375" s="15">
        <v>25</v>
      </c>
      <c r="Y375" s="15">
        <v>10</v>
      </c>
      <c r="AJ375" s="15">
        <v>46</v>
      </c>
      <c r="AK375" s="15">
        <v>12</v>
      </c>
      <c r="AW375" s="15">
        <v>31</v>
      </c>
      <c r="AX375" s="15">
        <v>12</v>
      </c>
      <c r="AY375" s="15">
        <v>23</v>
      </c>
      <c r="AZ375" s="15">
        <v>11</v>
      </c>
      <c r="BA375" s="15">
        <v>20</v>
      </c>
      <c r="BB375" s="15">
        <v>4</v>
      </c>
      <c r="BC375" s="15">
        <v>0</v>
      </c>
      <c r="BD375" s="15">
        <v>1</v>
      </c>
      <c r="BE375" s="15">
        <v>20</v>
      </c>
      <c r="BF375" s="18" t="s">
        <v>343</v>
      </c>
      <c r="BG375" s="15">
        <v>2</v>
      </c>
      <c r="BH375" s="18" t="s">
        <v>344</v>
      </c>
      <c r="BI375" s="15">
        <v>37</v>
      </c>
      <c r="BJ375" s="18" t="s">
        <v>344</v>
      </c>
      <c r="BP375" s="18"/>
      <c r="BZ375" s="18"/>
      <c r="CB375" s="18"/>
      <c r="CD375" s="18"/>
      <c r="CL375" s="18"/>
      <c r="CM375" s="18"/>
      <c r="CN375" s="18"/>
      <c r="CO375" s="18"/>
      <c r="CP375" s="18"/>
      <c r="CQ375" s="18"/>
      <c r="CR375" s="18"/>
      <c r="EO375" s="18"/>
      <c r="GI375" s="15">
        <v>5</v>
      </c>
      <c r="GJ375" s="15">
        <v>-0.56000000000000005</v>
      </c>
      <c r="GQ375" s="15">
        <v>10</v>
      </c>
      <c r="GR375" s="15">
        <v>-0.56999999999999995</v>
      </c>
      <c r="GS375" s="15">
        <v>44</v>
      </c>
      <c r="GT375" s="15">
        <v>0.08</v>
      </c>
      <c r="GU375" s="15">
        <v>4</v>
      </c>
      <c r="GV375" s="15">
        <v>-0.85</v>
      </c>
      <c r="GW375" s="15">
        <v>10</v>
      </c>
      <c r="GX375" s="15">
        <v>0.24</v>
      </c>
      <c r="GY375" s="15">
        <v>9</v>
      </c>
      <c r="GZ375" s="15">
        <v>7.0000000000000007E-2</v>
      </c>
      <c r="HA375" s="15">
        <v>13</v>
      </c>
      <c r="HB375" s="15">
        <v>-0.38</v>
      </c>
      <c r="HC375" s="15">
        <v>2</v>
      </c>
      <c r="ID375" s="18"/>
      <c r="IF375" s="18"/>
      <c r="IG375" s="18"/>
      <c r="IH375" s="15">
        <v>23</v>
      </c>
      <c r="II375" s="18" t="s">
        <v>337</v>
      </c>
      <c r="IP375" s="15">
        <v>40</v>
      </c>
      <c r="IQ375" s="15">
        <v>46</v>
      </c>
      <c r="IR375" s="15">
        <v>15</v>
      </c>
      <c r="IS375" s="15">
        <v>40</v>
      </c>
      <c r="JB375" s="15">
        <v>56</v>
      </c>
      <c r="JC375" s="15">
        <v>48</v>
      </c>
      <c r="JG375" s="15">
        <v>44</v>
      </c>
      <c r="JH375" s="15">
        <v>82</v>
      </c>
      <c r="JV375" s="15">
        <v>51</v>
      </c>
      <c r="JW375" s="15">
        <v>36</v>
      </c>
      <c r="JX375" s="15">
        <v>0</v>
      </c>
      <c r="JY375" s="15" t="s">
        <v>416</v>
      </c>
      <c r="KD375" s="15">
        <v>82</v>
      </c>
      <c r="KE375" s="15">
        <v>34</v>
      </c>
      <c r="KF375" s="15">
        <v>52</v>
      </c>
      <c r="KG375" s="15">
        <v>30</v>
      </c>
      <c r="KH375" s="15">
        <v>19</v>
      </c>
      <c r="KI375" s="15">
        <v>31</v>
      </c>
      <c r="KV375" s="18"/>
      <c r="LB375" s="18"/>
      <c r="LD375" s="18"/>
      <c r="LE375" s="18"/>
      <c r="LF375" s="18"/>
      <c r="LG375" s="18"/>
      <c r="LH375" s="18"/>
      <c r="LI375" s="18"/>
      <c r="LJ375" s="18"/>
      <c r="LK375" s="18"/>
      <c r="LL375" s="18"/>
      <c r="LM375" s="18"/>
      <c r="LN375" s="18"/>
      <c r="LO375" s="15">
        <v>0</v>
      </c>
      <c r="LP375" s="15" t="s">
        <v>479</v>
      </c>
      <c r="LQ375" s="15">
        <v>9</v>
      </c>
      <c r="LR375" s="15">
        <v>31</v>
      </c>
      <c r="LS375" s="15">
        <v>23</v>
      </c>
      <c r="LT375" s="15">
        <v>31</v>
      </c>
      <c r="LU375" s="15">
        <v>50</v>
      </c>
      <c r="LV375" s="15">
        <v>59</v>
      </c>
      <c r="MY375" s="15">
        <v>11</v>
      </c>
      <c r="MZ375" s="18" t="s">
        <v>444</v>
      </c>
    </row>
    <row r="376" spans="1:364" s="15" customFormat="1" x14ac:dyDescent="0.25">
      <c r="A376" s="8" t="s">
        <v>1828</v>
      </c>
      <c r="B376" s="9">
        <v>42153</v>
      </c>
      <c r="C376" s="15" t="s">
        <v>1050</v>
      </c>
      <c r="D376" s="15">
        <v>68</v>
      </c>
      <c r="E376" s="15">
        <v>12</v>
      </c>
      <c r="F376" s="18" t="s">
        <v>1051</v>
      </c>
      <c r="J376" s="38">
        <v>35</v>
      </c>
      <c r="K376" s="38">
        <v>104</v>
      </c>
      <c r="L376" s="38">
        <v>102</v>
      </c>
      <c r="P376" s="15">
        <v>22</v>
      </c>
      <c r="R376" s="15">
        <v>18</v>
      </c>
      <c r="S376" s="15">
        <v>7</v>
      </c>
      <c r="T376" s="15">
        <v>24</v>
      </c>
      <c r="U376" s="15">
        <v>8</v>
      </c>
      <c r="V376" s="15">
        <v>6</v>
      </c>
      <c r="W376" s="15">
        <v>5</v>
      </c>
      <c r="X376" s="15">
        <v>23</v>
      </c>
      <c r="Y376" s="15">
        <v>9</v>
      </c>
      <c r="AB376" s="15">
        <v>7</v>
      </c>
      <c r="AC376" s="15">
        <v>7</v>
      </c>
      <c r="AD376" s="15">
        <v>8</v>
      </c>
      <c r="AE376" s="15">
        <v>10</v>
      </c>
      <c r="AF376" s="15">
        <v>8</v>
      </c>
      <c r="AG376" s="15">
        <v>10</v>
      </c>
      <c r="AJ376" s="15">
        <v>25</v>
      </c>
      <c r="AK376" s="15">
        <v>7</v>
      </c>
      <c r="AW376" s="15">
        <v>9</v>
      </c>
      <c r="AX376" s="15">
        <v>2</v>
      </c>
      <c r="AY376" s="15">
        <v>6</v>
      </c>
      <c r="AZ376" s="15">
        <v>3</v>
      </c>
      <c r="BA376" s="15">
        <v>20</v>
      </c>
      <c r="BB376" s="15">
        <v>4</v>
      </c>
      <c r="BC376" s="15">
        <v>10</v>
      </c>
      <c r="BD376" s="15">
        <v>7</v>
      </c>
      <c r="BE376" s="15">
        <v>21</v>
      </c>
      <c r="BF376" s="18" t="s">
        <v>340</v>
      </c>
      <c r="BG376" s="15">
        <v>3</v>
      </c>
      <c r="BH376" s="18" t="s">
        <v>343</v>
      </c>
      <c r="BI376" s="15">
        <v>42</v>
      </c>
      <c r="BJ376" s="18" t="s">
        <v>334</v>
      </c>
      <c r="BP376" s="18"/>
      <c r="BZ376" s="18"/>
      <c r="CB376" s="18"/>
      <c r="CD376" s="18"/>
      <c r="CL376" s="18"/>
      <c r="CM376" s="18"/>
      <c r="CN376" s="18"/>
      <c r="CO376" s="18"/>
      <c r="CP376" s="18"/>
      <c r="CQ376" s="18"/>
      <c r="CR376" s="18"/>
      <c r="EO376" s="18"/>
      <c r="GI376" s="15">
        <v>2</v>
      </c>
      <c r="GJ376" s="15">
        <v>-2.44</v>
      </c>
      <c r="GQ376" s="15">
        <v>8</v>
      </c>
      <c r="GR376" s="15">
        <v>-1.43</v>
      </c>
      <c r="GS376" s="15">
        <v>25</v>
      </c>
      <c r="GT376" s="15">
        <v>-2.39</v>
      </c>
      <c r="GU376" s="15">
        <v>5</v>
      </c>
      <c r="GV376" s="15">
        <v>-0.08</v>
      </c>
      <c r="GW376" s="15">
        <v>1</v>
      </c>
      <c r="GX376" s="15">
        <v>-2.86</v>
      </c>
      <c r="GY376" s="15">
        <v>2</v>
      </c>
      <c r="GZ376" s="15">
        <v>-2.27</v>
      </c>
      <c r="HA376" s="15">
        <v>11</v>
      </c>
      <c r="HB376" s="15">
        <v>-1.92</v>
      </c>
      <c r="HC376" s="15">
        <v>2</v>
      </c>
      <c r="ID376" s="18"/>
      <c r="IF376" s="18"/>
      <c r="IG376" s="18"/>
      <c r="IH376" s="15">
        <v>32</v>
      </c>
      <c r="II376" s="18" t="s">
        <v>336</v>
      </c>
      <c r="IP376" s="15">
        <v>18</v>
      </c>
      <c r="IQ376" s="15">
        <v>32</v>
      </c>
      <c r="IR376" s="15">
        <v>14</v>
      </c>
      <c r="IS376" s="15">
        <v>40</v>
      </c>
      <c r="JB376" s="15">
        <v>55</v>
      </c>
      <c r="JC376" s="15">
        <v>50</v>
      </c>
      <c r="JG376" s="15">
        <v>42</v>
      </c>
      <c r="JH376" s="15">
        <v>45</v>
      </c>
      <c r="JV376" s="15">
        <v>78</v>
      </c>
      <c r="JW376" s="15">
        <v>27</v>
      </c>
      <c r="JX376" s="15">
        <v>0</v>
      </c>
      <c r="JY376" s="15" t="s">
        <v>416</v>
      </c>
      <c r="KD376" s="15">
        <v>57</v>
      </c>
      <c r="KE376" s="15">
        <v>22</v>
      </c>
      <c r="KF376" s="15">
        <v>54</v>
      </c>
      <c r="KG376" s="15">
        <v>35</v>
      </c>
      <c r="KH376" s="15">
        <v>12</v>
      </c>
      <c r="KI376" s="15">
        <v>32</v>
      </c>
      <c r="KV376" s="18"/>
      <c r="LB376" s="18"/>
      <c r="LD376" s="18"/>
      <c r="LE376" s="18"/>
      <c r="LF376" s="18"/>
      <c r="LG376" s="18"/>
      <c r="LH376" s="18"/>
      <c r="LI376" s="18"/>
      <c r="LJ376" s="18"/>
      <c r="LK376" s="18"/>
      <c r="LL376" s="18"/>
      <c r="LM376" s="18"/>
      <c r="LN376" s="18"/>
      <c r="LO376" s="15">
        <v>6</v>
      </c>
      <c r="LP376" s="15">
        <v>60</v>
      </c>
      <c r="LQ376" s="15">
        <v>1</v>
      </c>
      <c r="LR376" s="15">
        <v>55</v>
      </c>
      <c r="LS376" s="15">
        <v>8</v>
      </c>
      <c r="LT376" s="15">
        <v>50</v>
      </c>
      <c r="LU376" s="15">
        <v>115</v>
      </c>
      <c r="LV376" s="15">
        <v>112</v>
      </c>
      <c r="MY376" s="15">
        <v>5</v>
      </c>
      <c r="MZ376" s="18" t="s">
        <v>376</v>
      </c>
    </row>
    <row r="377" spans="1:364" s="15" customFormat="1" x14ac:dyDescent="0.25">
      <c r="A377" s="8" t="s">
        <v>1852</v>
      </c>
      <c r="B377" s="9">
        <v>42019</v>
      </c>
      <c r="C377" s="15" t="s">
        <v>1052</v>
      </c>
      <c r="D377" s="15">
        <v>81</v>
      </c>
      <c r="E377" s="15">
        <v>12</v>
      </c>
      <c r="F377" s="18" t="s">
        <v>1053</v>
      </c>
      <c r="J377" s="38">
        <v>39</v>
      </c>
      <c r="K377" s="38">
        <v>111</v>
      </c>
      <c r="L377" s="38">
        <v>106</v>
      </c>
      <c r="P377" s="15">
        <v>23</v>
      </c>
      <c r="BF377" s="18"/>
      <c r="BH377" s="18"/>
      <c r="BJ377" s="18"/>
      <c r="BP377" s="18"/>
      <c r="BZ377" s="18"/>
      <c r="CB377" s="18"/>
      <c r="CD377" s="18"/>
      <c r="CL377" s="18"/>
      <c r="CM377" s="18"/>
      <c r="CN377" s="18"/>
      <c r="CO377" s="18"/>
      <c r="CP377" s="18"/>
      <c r="CQ377" s="18"/>
      <c r="CR377" s="18"/>
      <c r="EO377" s="18"/>
      <c r="ID377" s="18"/>
      <c r="IF377" s="18"/>
      <c r="IG377" s="18"/>
      <c r="II377" s="18"/>
      <c r="JV377" s="15">
        <v>68</v>
      </c>
      <c r="JW377" s="15">
        <v>35</v>
      </c>
      <c r="JX377" s="15">
        <v>0</v>
      </c>
      <c r="JY377" s="15" t="s">
        <v>416</v>
      </c>
      <c r="KV377" s="18"/>
      <c r="LB377" s="18"/>
      <c r="LD377" s="18"/>
      <c r="LE377" s="18"/>
      <c r="LF377" s="18"/>
      <c r="LG377" s="18"/>
      <c r="LH377" s="18"/>
      <c r="LI377" s="18"/>
      <c r="LJ377" s="18"/>
      <c r="LK377" s="18"/>
      <c r="LL377" s="18"/>
      <c r="LM377" s="18"/>
      <c r="LN377" s="18"/>
      <c r="MZ377" s="18" t="s">
        <v>594</v>
      </c>
    </row>
    <row r="378" spans="1:364" s="15" customFormat="1" x14ac:dyDescent="0.25">
      <c r="A378" s="8" t="s">
        <v>1887</v>
      </c>
      <c r="B378" s="9">
        <v>41732</v>
      </c>
      <c r="C378" s="15" t="s">
        <v>1054</v>
      </c>
      <c r="D378" s="15">
        <v>86</v>
      </c>
      <c r="E378" s="15">
        <v>14</v>
      </c>
      <c r="F378" s="18" t="s">
        <v>1055</v>
      </c>
      <c r="J378" s="38">
        <v>36</v>
      </c>
      <c r="K378" s="38">
        <v>107</v>
      </c>
      <c r="L378" s="38">
        <v>106</v>
      </c>
      <c r="P378" s="15">
        <v>21</v>
      </c>
      <c r="R378" s="15">
        <v>13</v>
      </c>
      <c r="S378" s="15">
        <v>7</v>
      </c>
      <c r="V378" s="15">
        <v>13</v>
      </c>
      <c r="W378" s="15">
        <v>13</v>
      </c>
      <c r="X378" s="15">
        <v>21</v>
      </c>
      <c r="Y378" s="15">
        <v>10</v>
      </c>
      <c r="AB378" s="15">
        <v>8</v>
      </c>
      <c r="AC378" s="15">
        <v>8</v>
      </c>
      <c r="AD378" s="15">
        <v>7</v>
      </c>
      <c r="AE378" s="15">
        <v>11</v>
      </c>
      <c r="AF378" s="15">
        <v>6</v>
      </c>
      <c r="AG378" s="15">
        <v>10</v>
      </c>
      <c r="AJ378" s="15">
        <v>40</v>
      </c>
      <c r="AK378" s="15">
        <v>12</v>
      </c>
      <c r="BF378" s="18"/>
      <c r="BH378" s="18"/>
      <c r="BJ378" s="18"/>
      <c r="BP378" s="18"/>
      <c r="BQ378" s="15">
        <v>22</v>
      </c>
      <c r="BR378" s="15">
        <v>9</v>
      </c>
      <c r="BS378" s="15">
        <v>12</v>
      </c>
      <c r="BT378" s="15">
        <v>10</v>
      </c>
      <c r="BU378" s="15">
        <v>34</v>
      </c>
      <c r="BV378" s="15">
        <v>15</v>
      </c>
      <c r="BW378" s="15">
        <v>8</v>
      </c>
      <c r="BX378" s="15">
        <v>9</v>
      </c>
      <c r="BY378" s="15">
        <v>19</v>
      </c>
      <c r="BZ378" s="18" t="s">
        <v>365</v>
      </c>
      <c r="CA378" s="15">
        <v>5</v>
      </c>
      <c r="CB378" s="18" t="s">
        <v>358</v>
      </c>
      <c r="CD378" s="18"/>
      <c r="CL378" s="18"/>
      <c r="CM378" s="18"/>
      <c r="CN378" s="18"/>
      <c r="CO378" s="18"/>
      <c r="CP378" s="18"/>
      <c r="CQ378" s="18"/>
      <c r="CR378" s="18"/>
      <c r="EO378" s="18"/>
      <c r="GI378" s="15">
        <v>2</v>
      </c>
      <c r="GJ378" s="15">
        <v>-2.13</v>
      </c>
      <c r="GQ378" s="15">
        <v>2</v>
      </c>
      <c r="GR378" s="15">
        <v>-3.48</v>
      </c>
      <c r="GS378" s="15">
        <v>19</v>
      </c>
      <c r="GT378" s="15">
        <v>-2.41</v>
      </c>
      <c r="GU378" s="15">
        <v>1</v>
      </c>
      <c r="GV378" s="15">
        <v>-1.81</v>
      </c>
      <c r="GW378" s="15">
        <v>0</v>
      </c>
      <c r="GX378" s="15">
        <v>-2.2599999999999998</v>
      </c>
      <c r="GY378" s="15">
        <v>0</v>
      </c>
      <c r="GZ378" s="15">
        <v>-2.92</v>
      </c>
      <c r="HA378" s="15">
        <v>11</v>
      </c>
      <c r="HB378" s="15">
        <v>-0.87</v>
      </c>
      <c r="HC378" s="15">
        <v>1</v>
      </c>
      <c r="ID378" s="18"/>
      <c r="IF378" s="18"/>
      <c r="IG378" s="18"/>
      <c r="IH378" s="15">
        <v>32.5</v>
      </c>
      <c r="II378" s="18" t="s">
        <v>336</v>
      </c>
      <c r="IP378" s="15">
        <v>25</v>
      </c>
      <c r="IQ378" s="15">
        <v>36</v>
      </c>
      <c r="IR378" s="15">
        <v>8</v>
      </c>
      <c r="IS378" s="15">
        <v>26</v>
      </c>
      <c r="JB378" s="15">
        <v>50</v>
      </c>
      <c r="JC378" s="15" t="s">
        <v>839</v>
      </c>
      <c r="JD378" s="15">
        <v>9</v>
      </c>
      <c r="JG378" s="15">
        <v>44</v>
      </c>
      <c r="JH378" s="15">
        <v>82</v>
      </c>
      <c r="JI378" s="15" t="s">
        <v>1428</v>
      </c>
      <c r="JV378" s="15">
        <v>39</v>
      </c>
      <c r="JW378" s="15">
        <v>48</v>
      </c>
      <c r="JX378" s="15">
        <v>0</v>
      </c>
      <c r="JY378" s="15">
        <v>198</v>
      </c>
      <c r="JZ378" s="15">
        <v>41</v>
      </c>
      <c r="KA378" s="15">
        <v>1</v>
      </c>
      <c r="KB378" s="15">
        <v>12</v>
      </c>
      <c r="KC378" s="15">
        <v>7</v>
      </c>
      <c r="KD378" s="15">
        <v>63</v>
      </c>
      <c r="KE378" s="15">
        <v>25</v>
      </c>
      <c r="KF378" s="15">
        <v>48</v>
      </c>
      <c r="KG378" s="15">
        <v>31</v>
      </c>
      <c r="KH378" s="15">
        <v>20</v>
      </c>
      <c r="KI378" s="15">
        <v>39</v>
      </c>
      <c r="KJ378" s="15">
        <v>5</v>
      </c>
      <c r="KK378" s="15">
        <v>9</v>
      </c>
      <c r="KL378" s="15">
        <v>9</v>
      </c>
      <c r="KV378" s="18"/>
      <c r="LB378" s="18"/>
      <c r="LD378" s="18"/>
      <c r="LE378" s="18"/>
      <c r="LF378" s="18"/>
      <c r="LG378" s="18"/>
      <c r="LH378" s="18"/>
      <c r="LI378" s="18"/>
      <c r="LJ378" s="18"/>
      <c r="LK378" s="18"/>
      <c r="LL378" s="18"/>
      <c r="LM378" s="18"/>
      <c r="LN378" s="18"/>
      <c r="MY378" s="15">
        <v>3</v>
      </c>
      <c r="MZ378" s="18" t="s">
        <v>464</v>
      </c>
    </row>
    <row r="379" spans="1:364" s="15" customFormat="1" x14ac:dyDescent="0.25">
      <c r="A379" s="8" t="s">
        <v>1842</v>
      </c>
      <c r="B379" s="9">
        <v>42088</v>
      </c>
      <c r="C379" s="15" t="s">
        <v>1056</v>
      </c>
      <c r="D379" s="15">
        <v>65</v>
      </c>
      <c r="E379" s="15">
        <v>18</v>
      </c>
      <c r="F379" s="18" t="s">
        <v>1043</v>
      </c>
      <c r="J379" s="38">
        <v>46</v>
      </c>
      <c r="K379" s="38">
        <v>120</v>
      </c>
      <c r="L379" s="38">
        <v>119</v>
      </c>
      <c r="P379" s="15">
        <v>28</v>
      </c>
      <c r="R379" s="15">
        <v>31</v>
      </c>
      <c r="S379" s="15">
        <v>14</v>
      </c>
      <c r="T379" s="15">
        <v>24</v>
      </c>
      <c r="U379" s="15">
        <v>8</v>
      </c>
      <c r="V379" s="15">
        <v>14</v>
      </c>
      <c r="W379" s="15">
        <v>10</v>
      </c>
      <c r="X379" s="15">
        <v>29</v>
      </c>
      <c r="Y379" s="15">
        <v>12</v>
      </c>
      <c r="AB379" s="15">
        <v>11</v>
      </c>
      <c r="AC379" s="15">
        <v>11</v>
      </c>
      <c r="AD379" s="15">
        <v>9</v>
      </c>
      <c r="AE379" s="15">
        <v>11</v>
      </c>
      <c r="AF379" s="15">
        <v>9</v>
      </c>
      <c r="AG379" s="15">
        <v>11</v>
      </c>
      <c r="AW379" s="15">
        <v>29</v>
      </c>
      <c r="AX379" s="15">
        <v>12</v>
      </c>
      <c r="AY379" s="15">
        <v>25</v>
      </c>
      <c r="AZ379" s="15">
        <v>12</v>
      </c>
      <c r="BA379" s="15">
        <v>32</v>
      </c>
      <c r="BB379" s="15">
        <v>10</v>
      </c>
      <c r="BC379" s="15">
        <v>20</v>
      </c>
      <c r="BD379" s="15">
        <v>10</v>
      </c>
      <c r="BE379" s="15">
        <v>24</v>
      </c>
      <c r="BF379" s="18" t="s">
        <v>334</v>
      </c>
      <c r="BG379" s="15">
        <v>4</v>
      </c>
      <c r="BH379" s="18" t="s">
        <v>334</v>
      </c>
      <c r="BI379" s="15">
        <v>42</v>
      </c>
      <c r="BJ379" s="18" t="s">
        <v>334</v>
      </c>
      <c r="BP379" s="18"/>
      <c r="BZ379" s="18"/>
      <c r="CB379" s="18"/>
      <c r="CD379" s="18"/>
      <c r="CL379" s="18"/>
      <c r="CM379" s="18"/>
      <c r="CN379" s="18"/>
      <c r="CO379" s="18"/>
      <c r="CP379" s="18"/>
      <c r="CQ379" s="18"/>
      <c r="CR379" s="18"/>
      <c r="EO379" s="18"/>
      <c r="GI379" s="15">
        <v>7</v>
      </c>
      <c r="GJ379" s="15">
        <v>0.69</v>
      </c>
      <c r="GQ379" s="15">
        <v>12</v>
      </c>
      <c r="GR379" s="15">
        <v>0.3</v>
      </c>
      <c r="GS379" s="15">
        <v>48</v>
      </c>
      <c r="GT379" s="15">
        <v>0.6</v>
      </c>
      <c r="GU379" s="15">
        <v>7</v>
      </c>
      <c r="GV379" s="15">
        <v>1.46</v>
      </c>
      <c r="GW379" s="15">
        <v>12</v>
      </c>
      <c r="GX379" s="15">
        <v>0.93</v>
      </c>
      <c r="GY379" s="15">
        <v>12</v>
      </c>
      <c r="GZ379" s="15">
        <v>1.07</v>
      </c>
      <c r="HA379" s="15">
        <v>13</v>
      </c>
      <c r="HB379" s="15">
        <v>-0.38</v>
      </c>
      <c r="HC379" s="15">
        <v>0</v>
      </c>
      <c r="ID379" s="18"/>
      <c r="IF379" s="18"/>
      <c r="IG379" s="18"/>
      <c r="IH379" s="15">
        <v>33</v>
      </c>
      <c r="II379" s="18" t="s">
        <v>336</v>
      </c>
      <c r="IP379" s="15">
        <v>62</v>
      </c>
      <c r="IQ379" s="15">
        <v>63</v>
      </c>
      <c r="IR379" s="15">
        <v>22</v>
      </c>
      <c r="IS379" s="15">
        <v>51</v>
      </c>
      <c r="JB379" s="15">
        <v>55</v>
      </c>
      <c r="JC379" s="15">
        <v>41</v>
      </c>
      <c r="JV379" s="15">
        <v>27</v>
      </c>
      <c r="JW379" s="15">
        <v>53</v>
      </c>
      <c r="JX379" s="15">
        <v>0</v>
      </c>
      <c r="JY379" s="15">
        <v>75</v>
      </c>
      <c r="JZ379" s="15">
        <v>45</v>
      </c>
      <c r="KA379" s="15">
        <v>0</v>
      </c>
      <c r="KD379" s="15">
        <v>100</v>
      </c>
      <c r="KE379" s="15">
        <v>44</v>
      </c>
      <c r="KF379" s="15">
        <v>66</v>
      </c>
      <c r="KG379" s="15">
        <v>40</v>
      </c>
      <c r="KH379" s="15">
        <v>45</v>
      </c>
      <c r="KI379" s="15">
        <v>53</v>
      </c>
      <c r="KV379" s="18"/>
      <c r="LB379" s="18"/>
      <c r="LD379" s="18"/>
      <c r="LE379" s="18"/>
      <c r="LF379" s="18"/>
      <c r="LG379" s="18"/>
      <c r="LH379" s="18"/>
      <c r="LI379" s="18"/>
      <c r="LJ379" s="18"/>
      <c r="LK379" s="18"/>
      <c r="LL379" s="18"/>
      <c r="LM379" s="18"/>
      <c r="LN379" s="18"/>
      <c r="LO379" s="15">
        <v>6</v>
      </c>
      <c r="LP379" s="15">
        <v>53</v>
      </c>
      <c r="LQ379" s="15">
        <v>0</v>
      </c>
      <c r="LR379" s="15">
        <v>59</v>
      </c>
      <c r="LS379" s="15">
        <v>3</v>
      </c>
      <c r="LT379" s="15">
        <v>54</v>
      </c>
      <c r="LU379" s="15">
        <v>112</v>
      </c>
      <c r="LV379" s="15">
        <v>110</v>
      </c>
      <c r="MY379" s="15">
        <v>7</v>
      </c>
      <c r="MZ379" s="18"/>
    </row>
    <row r="380" spans="1:364" s="15" customFormat="1" x14ac:dyDescent="0.25">
      <c r="A380" s="8" t="s">
        <v>1862</v>
      </c>
      <c r="B380" s="9">
        <v>41949</v>
      </c>
      <c r="C380" s="15" t="s">
        <v>371</v>
      </c>
      <c r="D380" s="15">
        <v>65</v>
      </c>
      <c r="E380" s="15">
        <v>9</v>
      </c>
      <c r="F380" s="18" t="s">
        <v>1057</v>
      </c>
      <c r="J380" s="38" t="s">
        <v>1924</v>
      </c>
      <c r="K380" s="38"/>
      <c r="L380" s="38"/>
      <c r="P380" s="15">
        <v>13</v>
      </c>
      <c r="BF380" s="18"/>
      <c r="BH380" s="18"/>
      <c r="BJ380" s="18"/>
      <c r="BP380" s="18"/>
      <c r="BZ380" s="18"/>
      <c r="CB380" s="18"/>
      <c r="CD380" s="18"/>
      <c r="CL380" s="18"/>
      <c r="CM380" s="18"/>
      <c r="CN380" s="18"/>
      <c r="CO380" s="18"/>
      <c r="CP380" s="18"/>
      <c r="CQ380" s="18"/>
      <c r="CR380" s="18"/>
      <c r="EO380" s="18"/>
      <c r="ID380" s="18"/>
      <c r="IF380" s="18"/>
      <c r="IG380" s="18"/>
      <c r="II380" s="18"/>
      <c r="IP380" s="15">
        <v>9</v>
      </c>
      <c r="IQ380" s="15">
        <v>20</v>
      </c>
      <c r="IR380" s="15">
        <v>2</v>
      </c>
      <c r="IS380" s="15">
        <v>12</v>
      </c>
      <c r="JG380" s="15" t="s">
        <v>768</v>
      </c>
      <c r="JH380" s="15" t="s">
        <v>339</v>
      </c>
      <c r="JV380" s="15" t="s">
        <v>1058</v>
      </c>
      <c r="JW380" s="15">
        <v>21</v>
      </c>
      <c r="JX380" s="15">
        <v>1</v>
      </c>
      <c r="JY380" s="15" t="s">
        <v>416</v>
      </c>
      <c r="KV380" s="18"/>
      <c r="LB380" s="18"/>
      <c r="LD380" s="18"/>
      <c r="LE380" s="18"/>
      <c r="LF380" s="18"/>
      <c r="LG380" s="18"/>
      <c r="LH380" s="18"/>
      <c r="LI380" s="18"/>
      <c r="LJ380" s="18"/>
      <c r="LK380" s="18"/>
      <c r="LL380" s="18"/>
      <c r="LM380" s="18"/>
      <c r="LN380" s="18"/>
      <c r="MY380" s="15">
        <v>12</v>
      </c>
      <c r="MZ380" s="18"/>
    </row>
    <row r="381" spans="1:364" s="15" customFormat="1" x14ac:dyDescent="0.25">
      <c r="A381" s="8" t="s">
        <v>1888</v>
      </c>
      <c r="B381" s="9">
        <v>41715</v>
      </c>
      <c r="C381" s="15" t="s">
        <v>1059</v>
      </c>
      <c r="D381" s="15">
        <v>71</v>
      </c>
      <c r="E381" s="15">
        <v>14</v>
      </c>
      <c r="F381" s="18" t="s">
        <v>1060</v>
      </c>
      <c r="J381" s="38" t="s">
        <v>1924</v>
      </c>
      <c r="K381" s="38"/>
      <c r="L381" s="38"/>
      <c r="P381" s="15">
        <v>27</v>
      </c>
      <c r="BF381" s="18"/>
      <c r="BH381" s="18"/>
      <c r="BJ381" s="18"/>
      <c r="BP381" s="18"/>
      <c r="BZ381" s="18"/>
      <c r="CB381" s="18"/>
      <c r="CD381" s="18"/>
      <c r="CL381" s="18"/>
      <c r="CM381" s="18"/>
      <c r="CN381" s="18"/>
      <c r="CO381" s="18"/>
      <c r="CP381" s="18"/>
      <c r="CQ381" s="18"/>
      <c r="CR381" s="18"/>
      <c r="EO381" s="18"/>
      <c r="GI381" s="15">
        <v>8</v>
      </c>
      <c r="GJ381" s="15">
        <v>1.56</v>
      </c>
      <c r="GQ381" s="15">
        <v>14</v>
      </c>
      <c r="GR381" s="15">
        <v>1.54</v>
      </c>
      <c r="GS381" s="15">
        <v>62</v>
      </c>
      <c r="GT381" s="15">
        <v>3.32</v>
      </c>
      <c r="GU381" s="15">
        <v>5</v>
      </c>
      <c r="GV381" s="15">
        <v>0.69</v>
      </c>
      <c r="GW381" s="15">
        <v>12</v>
      </c>
      <c r="GX381" s="15">
        <v>1.3</v>
      </c>
      <c r="GY381" s="15">
        <v>13</v>
      </c>
      <c r="GZ381" s="15">
        <v>2.5</v>
      </c>
      <c r="HA381" s="15">
        <v>15</v>
      </c>
      <c r="HB381" s="15">
        <v>1.1299999999999999</v>
      </c>
      <c r="HC381" s="15">
        <v>1</v>
      </c>
      <c r="ID381" s="18"/>
      <c r="IF381" s="18"/>
      <c r="IG381" s="18"/>
      <c r="IH381" s="15">
        <v>35</v>
      </c>
      <c r="II381" s="18" t="s">
        <v>336</v>
      </c>
      <c r="JV381" s="15">
        <v>23</v>
      </c>
      <c r="JW381" s="15">
        <v>61</v>
      </c>
      <c r="JX381" s="15">
        <v>0</v>
      </c>
      <c r="JY381" s="15">
        <v>44</v>
      </c>
      <c r="JZ381" s="15">
        <v>70</v>
      </c>
      <c r="KA381" s="15">
        <v>0</v>
      </c>
      <c r="KD381" s="15">
        <v>112</v>
      </c>
      <c r="KE381" s="15">
        <v>58</v>
      </c>
      <c r="KF381" s="15">
        <v>86</v>
      </c>
      <c r="KG381" s="15">
        <v>61</v>
      </c>
      <c r="KH381" s="15">
        <v>37</v>
      </c>
      <c r="KI381" s="15">
        <v>52</v>
      </c>
      <c r="KV381" s="18"/>
      <c r="LB381" s="18"/>
      <c r="LD381" s="18"/>
      <c r="LE381" s="18"/>
      <c r="LF381" s="18"/>
      <c r="LG381" s="18"/>
      <c r="LH381" s="18"/>
      <c r="LI381" s="18"/>
      <c r="LJ381" s="18"/>
      <c r="LK381" s="18"/>
      <c r="LL381" s="18"/>
      <c r="LM381" s="18"/>
      <c r="LN381" s="18"/>
      <c r="MZ381" s="18"/>
    </row>
    <row r="382" spans="1:364" s="15" customFormat="1" x14ac:dyDescent="0.25">
      <c r="A382" s="8" t="s">
        <v>1874</v>
      </c>
      <c r="B382" s="9">
        <v>41866</v>
      </c>
      <c r="C382" s="15" t="s">
        <v>1061</v>
      </c>
      <c r="D382" s="15">
        <v>66</v>
      </c>
      <c r="E382" s="15">
        <v>16</v>
      </c>
      <c r="F382" s="18" t="s">
        <v>1062</v>
      </c>
      <c r="J382" s="38">
        <v>38</v>
      </c>
      <c r="K382" s="38">
        <v>108</v>
      </c>
      <c r="L382" s="38">
        <v>109</v>
      </c>
      <c r="P382" s="15">
        <v>24</v>
      </c>
      <c r="AW382" s="15">
        <v>17</v>
      </c>
      <c r="AX382" s="15">
        <v>6</v>
      </c>
      <c r="AY382" s="15">
        <v>11</v>
      </c>
      <c r="AZ382" s="15">
        <v>6</v>
      </c>
      <c r="BA382" s="15">
        <v>23</v>
      </c>
      <c r="BB382" s="15">
        <v>6</v>
      </c>
      <c r="BC382" s="15">
        <v>7</v>
      </c>
      <c r="BD382" s="15">
        <v>6</v>
      </c>
      <c r="BE382" s="15">
        <v>23</v>
      </c>
      <c r="BF382" s="18" t="s">
        <v>334</v>
      </c>
      <c r="BG382" s="15">
        <v>6</v>
      </c>
      <c r="BH382" s="18" t="s">
        <v>358</v>
      </c>
      <c r="BI382" s="15">
        <v>43</v>
      </c>
      <c r="BJ382" s="18" t="s">
        <v>358</v>
      </c>
      <c r="BP382" s="18"/>
      <c r="BZ382" s="18"/>
      <c r="CB382" s="18"/>
      <c r="CD382" s="18"/>
      <c r="CL382" s="18"/>
      <c r="CM382" s="18"/>
      <c r="CN382" s="18"/>
      <c r="CO382" s="18"/>
      <c r="CP382" s="18"/>
      <c r="CQ382" s="18"/>
      <c r="CR382" s="18"/>
      <c r="EO382" s="18"/>
      <c r="GI382" s="15">
        <v>5</v>
      </c>
      <c r="GJ382" s="15">
        <v>-0.56000000000000005</v>
      </c>
      <c r="GQ382" s="15">
        <v>8</v>
      </c>
      <c r="GR382" s="15">
        <v>-1.43</v>
      </c>
      <c r="GS382" s="15">
        <v>30</v>
      </c>
      <c r="GT382" s="15">
        <v>-1.74</v>
      </c>
      <c r="GU382" s="15">
        <v>5</v>
      </c>
      <c r="GV382" s="15">
        <v>-0.08</v>
      </c>
      <c r="GW382" s="15">
        <v>3</v>
      </c>
      <c r="GX382" s="15">
        <v>-2.17</v>
      </c>
      <c r="GY382" s="15">
        <v>3</v>
      </c>
      <c r="GZ382" s="15">
        <v>-1.93</v>
      </c>
      <c r="HA382" s="15">
        <v>11</v>
      </c>
      <c r="HB382" s="15">
        <v>-1.92</v>
      </c>
      <c r="HC382" s="15">
        <v>6</v>
      </c>
      <c r="ID382" s="18"/>
      <c r="IF382" s="18"/>
      <c r="IG382" s="18"/>
      <c r="IH382" s="15">
        <v>33</v>
      </c>
      <c r="II382" s="18" t="s">
        <v>336</v>
      </c>
      <c r="IP382" s="15">
        <v>43</v>
      </c>
      <c r="IQ382" s="15">
        <v>50</v>
      </c>
      <c r="IR382" s="15">
        <v>18</v>
      </c>
      <c r="IS382" s="15">
        <v>44</v>
      </c>
      <c r="JB382" s="15">
        <v>53</v>
      </c>
      <c r="JC382" s="15">
        <v>40</v>
      </c>
      <c r="JG382" s="15">
        <v>44</v>
      </c>
      <c r="JH382" s="15">
        <v>82</v>
      </c>
      <c r="JV382" s="15">
        <v>20</v>
      </c>
      <c r="JW382" s="15">
        <v>63</v>
      </c>
      <c r="JX382" s="15">
        <v>0</v>
      </c>
      <c r="JY382" s="15">
        <v>47</v>
      </c>
      <c r="JZ382" s="15">
        <v>65</v>
      </c>
      <c r="KA382" s="15">
        <v>0</v>
      </c>
      <c r="KD382" s="15">
        <v>113</v>
      </c>
      <c r="KE382" s="15">
        <v>56</v>
      </c>
      <c r="KF382" s="15">
        <v>59</v>
      </c>
      <c r="KG382" s="15">
        <v>36</v>
      </c>
      <c r="KH382" s="15">
        <v>31</v>
      </c>
      <c r="KI382" s="15">
        <v>43</v>
      </c>
      <c r="KV382" s="18"/>
      <c r="LB382" s="18"/>
      <c r="LD382" s="18"/>
      <c r="LE382" s="18"/>
      <c r="LF382" s="18"/>
      <c r="LG382" s="18"/>
      <c r="LH382" s="18"/>
      <c r="LI382" s="18"/>
      <c r="LJ382" s="18"/>
      <c r="LK382" s="18"/>
      <c r="LL382" s="18"/>
      <c r="LM382" s="18"/>
      <c r="LN382" s="18"/>
      <c r="LO382" s="15">
        <v>3</v>
      </c>
      <c r="LP382" s="15">
        <v>30</v>
      </c>
      <c r="LQ382" s="15">
        <v>7</v>
      </c>
      <c r="LR382" s="15">
        <v>35</v>
      </c>
      <c r="LS382" s="15">
        <v>20</v>
      </c>
      <c r="LT382" s="15">
        <v>34</v>
      </c>
      <c r="LU382" s="15">
        <v>65</v>
      </c>
      <c r="LV382" s="15">
        <v>71</v>
      </c>
      <c r="MY382" s="15">
        <v>8</v>
      </c>
      <c r="MZ382" s="18" t="s">
        <v>374</v>
      </c>
    </row>
    <row r="383" spans="1:364" s="15" customFormat="1" x14ac:dyDescent="0.25">
      <c r="A383" s="8" t="s">
        <v>1878</v>
      </c>
      <c r="B383" s="9">
        <v>41848</v>
      </c>
      <c r="C383" s="15" t="s">
        <v>1063</v>
      </c>
      <c r="D383" s="15">
        <v>71</v>
      </c>
      <c r="E383" s="15">
        <v>12</v>
      </c>
      <c r="F383" s="18" t="s">
        <v>1064</v>
      </c>
      <c r="J383" s="38">
        <v>25</v>
      </c>
      <c r="K383" s="38">
        <v>89</v>
      </c>
      <c r="L383" s="38">
        <v>93</v>
      </c>
      <c r="P383" s="15">
        <v>14</v>
      </c>
      <c r="R383" s="15">
        <v>15</v>
      </c>
      <c r="S383" s="15">
        <v>6</v>
      </c>
      <c r="V383" s="15">
        <v>2</v>
      </c>
      <c r="W383" s="15">
        <v>2</v>
      </c>
      <c r="X383" s="15">
        <v>21</v>
      </c>
      <c r="Y383" s="15">
        <v>8</v>
      </c>
      <c r="AB383" s="15">
        <v>10</v>
      </c>
      <c r="AC383" s="15">
        <v>10</v>
      </c>
      <c r="AD383" s="15">
        <v>6</v>
      </c>
      <c r="AE383" s="15">
        <v>8</v>
      </c>
      <c r="AF383" s="15">
        <v>5</v>
      </c>
      <c r="AG383" s="15">
        <v>7</v>
      </c>
      <c r="BF383" s="18"/>
      <c r="BH383" s="18"/>
      <c r="BJ383" s="18"/>
      <c r="BP383" s="18"/>
      <c r="BQ383" s="15">
        <v>15</v>
      </c>
      <c r="BR383" s="15">
        <v>4</v>
      </c>
      <c r="BS383" s="15">
        <v>2</v>
      </c>
      <c r="BT383" s="15">
        <v>3</v>
      </c>
      <c r="BU383" s="15">
        <v>5</v>
      </c>
      <c r="BV383" s="15">
        <v>1</v>
      </c>
      <c r="BW383" s="15">
        <v>0</v>
      </c>
      <c r="BX383" s="15">
        <v>1</v>
      </c>
      <c r="BY383" s="15">
        <v>13</v>
      </c>
      <c r="BZ383" s="18" t="s">
        <v>344</v>
      </c>
      <c r="CA383" s="15">
        <v>1</v>
      </c>
      <c r="CB383" s="18" t="s">
        <v>344</v>
      </c>
      <c r="CC383" s="15">
        <v>15</v>
      </c>
      <c r="CD383" s="18" t="s">
        <v>335</v>
      </c>
      <c r="CL383" s="18"/>
      <c r="CM383" s="18"/>
      <c r="CN383" s="18"/>
      <c r="CO383" s="18"/>
      <c r="CP383" s="18"/>
      <c r="CQ383" s="18"/>
      <c r="CR383" s="18"/>
      <c r="EO383" s="18"/>
      <c r="GI383" s="15">
        <v>5</v>
      </c>
      <c r="GJ383" s="15">
        <v>-0.31</v>
      </c>
      <c r="GQ383" s="15">
        <v>5</v>
      </c>
      <c r="GR383" s="15">
        <v>-2.21</v>
      </c>
      <c r="GS383" s="15">
        <v>28</v>
      </c>
      <c r="GT383" s="15">
        <v>-1.21</v>
      </c>
      <c r="GU383" s="15">
        <v>3</v>
      </c>
      <c r="GV383" s="15">
        <v>-0.56000000000000005</v>
      </c>
      <c r="GW383" s="15">
        <v>1</v>
      </c>
      <c r="GX383" s="15">
        <v>-2.37</v>
      </c>
      <c r="GY383" s="15">
        <v>0</v>
      </c>
      <c r="GZ383" s="15">
        <v>-2.92</v>
      </c>
      <c r="HA383" s="15">
        <v>6</v>
      </c>
      <c r="HB383" s="15">
        <v>-4.87</v>
      </c>
      <c r="HC383" s="15">
        <v>1</v>
      </c>
      <c r="ID383" s="18"/>
      <c r="IF383" s="18"/>
      <c r="IG383" s="18"/>
      <c r="IH383" s="15">
        <v>2</v>
      </c>
      <c r="II383" s="18" t="s">
        <v>337</v>
      </c>
      <c r="IP383" s="15">
        <v>30</v>
      </c>
      <c r="IQ383" s="15">
        <v>43</v>
      </c>
      <c r="IR383" s="15">
        <v>5</v>
      </c>
      <c r="IS383" s="15">
        <v>15</v>
      </c>
      <c r="JB383" s="15">
        <v>39</v>
      </c>
      <c r="JC383" s="15">
        <v>32</v>
      </c>
      <c r="JG383" s="15">
        <v>39</v>
      </c>
      <c r="JH383" s="15">
        <v>15</v>
      </c>
      <c r="JV383" s="15">
        <v>139</v>
      </c>
      <c r="JW383" s="15">
        <v>19</v>
      </c>
      <c r="JX383" s="15">
        <v>2</v>
      </c>
      <c r="JY383" s="15" t="s">
        <v>416</v>
      </c>
      <c r="KD383" s="15">
        <v>57</v>
      </c>
      <c r="KE383" s="15">
        <v>22</v>
      </c>
      <c r="KF383" s="15">
        <v>37</v>
      </c>
      <c r="KG383" s="15">
        <v>21</v>
      </c>
      <c r="KH383" s="15">
        <v>19</v>
      </c>
      <c r="KI383" s="15">
        <v>37</v>
      </c>
      <c r="KV383" s="18"/>
      <c r="LB383" s="18"/>
      <c r="LD383" s="18"/>
      <c r="LE383" s="18"/>
      <c r="LF383" s="18"/>
      <c r="LG383" s="18"/>
      <c r="LH383" s="18"/>
      <c r="LI383" s="18"/>
      <c r="LJ383" s="18"/>
      <c r="LK383" s="18"/>
      <c r="LL383" s="18"/>
      <c r="LM383" s="18"/>
      <c r="LN383" s="18"/>
      <c r="LO383" s="15">
        <v>2</v>
      </c>
      <c r="LP383" s="15">
        <v>30</v>
      </c>
      <c r="LQ383" s="15">
        <v>4</v>
      </c>
      <c r="LR383" s="15">
        <v>44</v>
      </c>
      <c r="LS383" s="15">
        <v>17</v>
      </c>
      <c r="LT383" s="15">
        <v>44</v>
      </c>
      <c r="LU383" s="15">
        <v>74</v>
      </c>
      <c r="LV383" s="15">
        <v>79</v>
      </c>
      <c r="MU383" s="15">
        <v>6</v>
      </c>
      <c r="MZ383" s="18" t="s">
        <v>376</v>
      </c>
    </row>
    <row r="384" spans="1:364" s="15" customFormat="1" x14ac:dyDescent="0.25">
      <c r="A384" s="8" t="s">
        <v>1865</v>
      </c>
      <c r="B384" s="9">
        <v>41933</v>
      </c>
      <c r="C384" s="15" t="s">
        <v>1065</v>
      </c>
      <c r="D384" s="15">
        <v>55</v>
      </c>
      <c r="E384" s="15">
        <v>16</v>
      </c>
      <c r="F384" s="18" t="s">
        <v>1066</v>
      </c>
      <c r="J384" s="38">
        <v>47</v>
      </c>
      <c r="K384" s="38">
        <v>122</v>
      </c>
      <c r="L384" s="38">
        <v>118</v>
      </c>
      <c r="P384" s="15">
        <v>18</v>
      </c>
      <c r="R384" s="15">
        <v>23</v>
      </c>
      <c r="S384" s="15">
        <v>9</v>
      </c>
      <c r="V384" s="15">
        <v>5</v>
      </c>
      <c r="W384" s="15">
        <v>4</v>
      </c>
      <c r="X384" s="15">
        <v>19</v>
      </c>
      <c r="Y384" s="15">
        <v>6</v>
      </c>
      <c r="AB384" s="15">
        <v>10</v>
      </c>
      <c r="AC384" s="15">
        <v>10</v>
      </c>
      <c r="AD384" s="15">
        <v>4</v>
      </c>
      <c r="AE384" s="15">
        <v>5</v>
      </c>
      <c r="AF384" s="15">
        <v>5</v>
      </c>
      <c r="AG384" s="15">
        <v>6</v>
      </c>
      <c r="AJ384" s="15">
        <v>47</v>
      </c>
      <c r="AK384" s="15">
        <v>12</v>
      </c>
      <c r="AW384" s="15">
        <v>11</v>
      </c>
      <c r="AX384" s="15">
        <v>3</v>
      </c>
      <c r="AY384" s="15">
        <v>5</v>
      </c>
      <c r="AZ384" s="15">
        <v>3</v>
      </c>
      <c r="BA384" s="15">
        <v>18</v>
      </c>
      <c r="BB384" s="15">
        <v>2</v>
      </c>
      <c r="BC384" s="15">
        <v>8</v>
      </c>
      <c r="BD384" s="15">
        <v>6</v>
      </c>
      <c r="BE384" s="15">
        <v>20</v>
      </c>
      <c r="BF384" s="18" t="s">
        <v>344</v>
      </c>
      <c r="BG384" s="15">
        <v>3</v>
      </c>
      <c r="BH384" s="18" t="s">
        <v>343</v>
      </c>
      <c r="BI384" s="15">
        <v>40</v>
      </c>
      <c r="BJ384" s="18" t="s">
        <v>343</v>
      </c>
      <c r="BP384" s="18"/>
      <c r="BZ384" s="18"/>
      <c r="CB384" s="18"/>
      <c r="CD384" s="18"/>
      <c r="CL384" s="18"/>
      <c r="CM384" s="18"/>
      <c r="CN384" s="18"/>
      <c r="CO384" s="18"/>
      <c r="CP384" s="18"/>
      <c r="CQ384" s="18"/>
      <c r="CR384" s="18"/>
      <c r="EO384" s="18"/>
      <c r="GI384" s="15">
        <v>2</v>
      </c>
      <c r="GJ384" s="15">
        <v>-2.63</v>
      </c>
      <c r="GQ384" s="15">
        <v>5</v>
      </c>
      <c r="GR384" s="15">
        <v>-3.43</v>
      </c>
      <c r="GS384" s="15">
        <v>20</v>
      </c>
      <c r="GT384" s="15">
        <v>-3.41</v>
      </c>
      <c r="GU384" s="15">
        <v>3</v>
      </c>
      <c r="GV384" s="15">
        <v>-1.23</v>
      </c>
      <c r="GW384" s="15">
        <v>1</v>
      </c>
      <c r="GX384" s="15">
        <v>-3.18</v>
      </c>
      <c r="GY384" s="15">
        <v>0</v>
      </c>
      <c r="GZ384" s="15">
        <v>-3.09</v>
      </c>
      <c r="HA384" s="15" t="s">
        <v>1067</v>
      </c>
      <c r="HC384" s="15" t="s">
        <v>1068</v>
      </c>
      <c r="ID384" s="18"/>
      <c r="IF384" s="18"/>
      <c r="IG384" s="18"/>
      <c r="IH384" s="15">
        <v>13</v>
      </c>
      <c r="II384" s="18" t="s">
        <v>337</v>
      </c>
      <c r="IP384" s="15">
        <v>39</v>
      </c>
      <c r="IQ384" s="15">
        <v>45</v>
      </c>
      <c r="IR384" s="15">
        <v>13</v>
      </c>
      <c r="IS384" s="15">
        <v>28</v>
      </c>
      <c r="JB384" s="15">
        <v>56</v>
      </c>
      <c r="JC384" s="15">
        <v>44</v>
      </c>
      <c r="JG384" s="15" t="s">
        <v>768</v>
      </c>
      <c r="JH384" s="15" t="s">
        <v>339</v>
      </c>
      <c r="JV384" s="15">
        <v>84</v>
      </c>
      <c r="JW384" s="15">
        <v>14</v>
      </c>
      <c r="JX384" s="15">
        <v>0</v>
      </c>
      <c r="JY384" s="15" t="s">
        <v>416</v>
      </c>
      <c r="KD384" s="15">
        <v>66</v>
      </c>
      <c r="KE384" s="15">
        <v>22</v>
      </c>
      <c r="KF384" s="15">
        <v>38</v>
      </c>
      <c r="KG384" s="15">
        <v>17</v>
      </c>
      <c r="KH384" s="15">
        <v>10</v>
      </c>
      <c r="KI384" s="15">
        <v>20</v>
      </c>
      <c r="KV384" s="18"/>
      <c r="LB384" s="18"/>
      <c r="LD384" s="18"/>
      <c r="LE384" s="18"/>
      <c r="LF384" s="18"/>
      <c r="LG384" s="18"/>
      <c r="LH384" s="18"/>
      <c r="LI384" s="18"/>
      <c r="LJ384" s="18"/>
      <c r="LK384" s="18"/>
      <c r="LL384" s="18"/>
      <c r="LM384" s="18"/>
      <c r="LN384" s="18"/>
      <c r="LO384" s="15" t="s">
        <v>416</v>
      </c>
      <c r="MW384" s="15">
        <v>9</v>
      </c>
      <c r="MX384" s="15">
        <v>18</v>
      </c>
      <c r="MZ384" s="18" t="s">
        <v>444</v>
      </c>
    </row>
    <row r="385" spans="1:365" s="24" customFormat="1" x14ac:dyDescent="0.25">
      <c r="A385" s="8" t="s">
        <v>1880</v>
      </c>
      <c r="B385" s="9">
        <v>41835</v>
      </c>
      <c r="C385" s="24" t="s">
        <v>1069</v>
      </c>
      <c r="D385" s="24">
        <v>55</v>
      </c>
      <c r="E385" s="24">
        <v>16</v>
      </c>
      <c r="F385" s="26" t="s">
        <v>1070</v>
      </c>
      <c r="J385" s="39">
        <v>32</v>
      </c>
      <c r="K385" s="39">
        <v>99</v>
      </c>
      <c r="L385" s="39" t="s">
        <v>1926</v>
      </c>
      <c r="P385" s="24">
        <v>25</v>
      </c>
      <c r="R385" s="24">
        <v>28</v>
      </c>
      <c r="S385" s="24">
        <v>11</v>
      </c>
      <c r="T385" s="24">
        <v>35</v>
      </c>
      <c r="U385" s="24">
        <v>10</v>
      </c>
      <c r="V385" s="24">
        <v>19</v>
      </c>
      <c r="W385" s="24">
        <v>12</v>
      </c>
      <c r="X385" s="24">
        <v>27</v>
      </c>
      <c r="Y385" s="24">
        <v>10</v>
      </c>
      <c r="AB385" s="24">
        <v>11</v>
      </c>
      <c r="AC385" s="24">
        <v>11</v>
      </c>
      <c r="AD385" s="24">
        <v>8</v>
      </c>
      <c r="AE385" s="24">
        <v>10</v>
      </c>
      <c r="AF385" s="24">
        <v>8</v>
      </c>
      <c r="AG385" s="24">
        <v>10</v>
      </c>
      <c r="AJ385" s="24">
        <v>37</v>
      </c>
      <c r="AK385" s="24">
        <v>10</v>
      </c>
      <c r="AW385" s="24">
        <v>24</v>
      </c>
      <c r="AX385" s="24">
        <v>10</v>
      </c>
      <c r="AY385" s="24">
        <v>23</v>
      </c>
      <c r="AZ385" s="24">
        <v>11</v>
      </c>
      <c r="BA385" s="24">
        <v>41</v>
      </c>
      <c r="BB385" s="24">
        <v>14</v>
      </c>
      <c r="BC385" s="24">
        <v>30</v>
      </c>
      <c r="BD385" s="24">
        <v>12</v>
      </c>
      <c r="BE385" s="24">
        <v>25</v>
      </c>
      <c r="BF385" s="26" t="s">
        <v>365</v>
      </c>
      <c r="BG385" s="24">
        <v>6</v>
      </c>
      <c r="BH385" s="26" t="s">
        <v>365</v>
      </c>
      <c r="BI385" s="24">
        <v>42</v>
      </c>
      <c r="BJ385" s="26" t="s">
        <v>334</v>
      </c>
      <c r="BP385" s="26"/>
      <c r="BZ385" s="26"/>
      <c r="CB385" s="26"/>
      <c r="CD385" s="26"/>
      <c r="CL385" s="26"/>
      <c r="CM385" s="26"/>
      <c r="CN385" s="26"/>
      <c r="CO385" s="26"/>
      <c r="CP385" s="26"/>
      <c r="CQ385" s="26"/>
      <c r="CR385" s="26"/>
      <c r="EO385" s="26"/>
      <c r="GI385" s="24">
        <v>5</v>
      </c>
      <c r="GJ385" s="24">
        <v>-0.75</v>
      </c>
      <c r="GQ385" s="24">
        <v>11</v>
      </c>
      <c r="GR385" s="24">
        <v>-0.56999999999999995</v>
      </c>
      <c r="GS385" s="24">
        <v>41</v>
      </c>
      <c r="GT385" s="24">
        <v>-0.81</v>
      </c>
      <c r="GU385" s="24">
        <v>7</v>
      </c>
      <c r="GV385" s="24">
        <v>0.59</v>
      </c>
      <c r="GW385" s="24">
        <v>5</v>
      </c>
      <c r="GX385" s="24">
        <v>-1.75</v>
      </c>
      <c r="GY385" s="24">
        <v>9</v>
      </c>
      <c r="GZ385" s="24">
        <v>-0.28000000000000003</v>
      </c>
      <c r="HA385" s="24">
        <v>14</v>
      </c>
      <c r="HB385" s="24">
        <v>7.0000000000000007E-2</v>
      </c>
      <c r="HC385" s="24">
        <v>1</v>
      </c>
      <c r="HQ385" s="24">
        <v>3</v>
      </c>
      <c r="HR385" s="24">
        <v>37</v>
      </c>
      <c r="HS385" s="24">
        <v>5</v>
      </c>
      <c r="HT385" s="24">
        <v>34</v>
      </c>
      <c r="HU385" s="24">
        <v>11</v>
      </c>
      <c r="HV385" s="24">
        <v>59</v>
      </c>
      <c r="HW385" s="24">
        <v>19</v>
      </c>
      <c r="HX385" s="24">
        <v>42</v>
      </c>
      <c r="HY385" s="24">
        <v>11</v>
      </c>
      <c r="HZ385" s="24">
        <v>61</v>
      </c>
      <c r="IA385" s="24">
        <v>100</v>
      </c>
      <c r="IB385" s="24" t="s">
        <v>965</v>
      </c>
      <c r="IC385" s="24">
        <v>6</v>
      </c>
      <c r="ID385" s="26" t="s">
        <v>439</v>
      </c>
      <c r="IE385" s="24">
        <v>6</v>
      </c>
      <c r="IF385" s="26" t="s">
        <v>336</v>
      </c>
      <c r="IG385" s="26" t="s">
        <v>530</v>
      </c>
      <c r="IH385" s="24">
        <v>32</v>
      </c>
      <c r="II385" s="26" t="s">
        <v>336</v>
      </c>
      <c r="IP385" s="24">
        <v>31</v>
      </c>
      <c r="IQ385" s="24">
        <v>38</v>
      </c>
      <c r="IR385" s="24">
        <v>14</v>
      </c>
      <c r="IS385" s="24">
        <v>33</v>
      </c>
      <c r="JB385" s="24">
        <v>60</v>
      </c>
      <c r="JC385" s="24">
        <v>68</v>
      </c>
      <c r="JG385" s="24">
        <v>41</v>
      </c>
      <c r="JH385" s="24">
        <v>33</v>
      </c>
      <c r="JV385" s="24">
        <v>18</v>
      </c>
      <c r="JW385" s="24">
        <v>64</v>
      </c>
      <c r="JX385" s="24">
        <v>0</v>
      </c>
      <c r="JY385" s="24">
        <v>55</v>
      </c>
      <c r="JZ385" s="24">
        <v>55</v>
      </c>
      <c r="KA385" s="24">
        <v>0</v>
      </c>
      <c r="KD385" s="24">
        <v>97</v>
      </c>
      <c r="KE385" s="24">
        <v>44</v>
      </c>
      <c r="KF385" s="24">
        <v>65</v>
      </c>
      <c r="KG385" s="24">
        <v>40</v>
      </c>
      <c r="KH385" s="24">
        <v>30</v>
      </c>
      <c r="KI385" s="24">
        <v>39</v>
      </c>
      <c r="KV385" s="26"/>
      <c r="LB385" s="26"/>
      <c r="LD385" s="26"/>
      <c r="LE385" s="26"/>
      <c r="LF385" s="26"/>
      <c r="LG385" s="26"/>
      <c r="LH385" s="26"/>
      <c r="LI385" s="26"/>
      <c r="LJ385" s="26"/>
      <c r="LK385" s="26"/>
      <c r="LL385" s="26"/>
      <c r="LM385" s="26"/>
      <c r="LN385" s="26"/>
      <c r="LO385" s="24">
        <v>3</v>
      </c>
      <c r="LP385" s="24">
        <v>27</v>
      </c>
      <c r="LQ385" s="24">
        <v>8</v>
      </c>
      <c r="LR385" s="24">
        <v>30</v>
      </c>
      <c r="LS385" s="24">
        <v>17</v>
      </c>
      <c r="LT385" s="24">
        <v>33</v>
      </c>
      <c r="LU385" s="24">
        <v>57</v>
      </c>
      <c r="LV385" s="24">
        <v>65</v>
      </c>
      <c r="MY385" s="24">
        <v>0</v>
      </c>
      <c r="MZ385" s="26" t="s">
        <v>376</v>
      </c>
    </row>
    <row r="386" spans="1:365" s="15" customFormat="1" x14ac:dyDescent="0.25">
      <c r="A386" s="8" t="s">
        <v>1836</v>
      </c>
      <c r="B386" s="9">
        <v>42122</v>
      </c>
      <c r="C386" s="15" t="s">
        <v>1071</v>
      </c>
      <c r="D386" s="15">
        <v>60</v>
      </c>
      <c r="E386" s="15">
        <v>11</v>
      </c>
      <c r="F386" s="18" t="s">
        <v>1037</v>
      </c>
      <c r="J386" s="38">
        <v>38</v>
      </c>
      <c r="K386" s="38">
        <v>108</v>
      </c>
      <c r="L386" s="38">
        <v>102</v>
      </c>
      <c r="P386" s="15">
        <v>27</v>
      </c>
      <c r="R386" s="15">
        <v>20</v>
      </c>
      <c r="S386" s="15">
        <v>8</v>
      </c>
      <c r="T386" s="15">
        <v>24</v>
      </c>
      <c r="U386" s="15">
        <v>7</v>
      </c>
      <c r="V386" s="15">
        <v>16</v>
      </c>
      <c r="W386" s="15">
        <v>11</v>
      </c>
      <c r="X386" s="15">
        <v>21</v>
      </c>
      <c r="Y386" s="15">
        <v>7</v>
      </c>
      <c r="AB386" s="15">
        <v>9</v>
      </c>
      <c r="AC386" s="15">
        <v>9</v>
      </c>
      <c r="AD386" s="15">
        <v>7</v>
      </c>
      <c r="AE386" s="15">
        <v>8</v>
      </c>
      <c r="AF386" s="15">
        <v>5</v>
      </c>
      <c r="AG386" s="15">
        <v>6</v>
      </c>
      <c r="AJ386" s="15">
        <v>28</v>
      </c>
      <c r="AK386" s="15">
        <v>8</v>
      </c>
      <c r="AW386" s="15">
        <v>10</v>
      </c>
      <c r="AX386" s="15">
        <v>3</v>
      </c>
      <c r="AY386" s="15">
        <v>9</v>
      </c>
      <c r="AZ386" s="15">
        <v>5</v>
      </c>
      <c r="BA386" s="15">
        <v>15</v>
      </c>
      <c r="BB386" s="15">
        <v>1</v>
      </c>
      <c r="BC386" s="15">
        <v>5</v>
      </c>
      <c r="BD386" s="15">
        <v>4</v>
      </c>
      <c r="BE386" s="15">
        <v>23</v>
      </c>
      <c r="BF386" s="18" t="s">
        <v>334</v>
      </c>
      <c r="BG386" s="15">
        <v>4</v>
      </c>
      <c r="BH386" s="18" t="s">
        <v>340</v>
      </c>
      <c r="BI386" s="15">
        <v>41</v>
      </c>
      <c r="BJ386" s="18" t="s">
        <v>340</v>
      </c>
      <c r="BP386" s="18"/>
      <c r="BZ386" s="18"/>
      <c r="CB386" s="18"/>
      <c r="CD386" s="18"/>
      <c r="CL386" s="18"/>
      <c r="CM386" s="18"/>
      <c r="CN386" s="18"/>
      <c r="CO386" s="18"/>
      <c r="CP386" s="18"/>
      <c r="CQ386" s="18"/>
      <c r="CR386" s="18"/>
      <c r="EO386" s="18"/>
      <c r="GI386" s="15">
        <v>4</v>
      </c>
      <c r="GJ386" s="15">
        <v>-1.19</v>
      </c>
      <c r="GQ386" s="15">
        <v>13</v>
      </c>
      <c r="GR386" s="15">
        <v>0.74</v>
      </c>
      <c r="GS386" s="15">
        <v>43</v>
      </c>
      <c r="GT386" s="15">
        <v>-0.05</v>
      </c>
      <c r="GU386" s="15">
        <v>4</v>
      </c>
      <c r="GV386" s="15">
        <v>-0.85</v>
      </c>
      <c r="GW386" s="15">
        <v>7</v>
      </c>
      <c r="GX386" s="15">
        <v>-0.79</v>
      </c>
      <c r="GY386" s="15">
        <v>9</v>
      </c>
      <c r="GZ386" s="15">
        <v>7.0000000000000007E-2</v>
      </c>
      <c r="HA386" s="15">
        <v>10</v>
      </c>
      <c r="HB386" s="15">
        <v>-2.69</v>
      </c>
      <c r="HC386" s="15">
        <v>0</v>
      </c>
      <c r="ID386" s="18"/>
      <c r="IF386" s="18"/>
      <c r="IG386" s="18"/>
      <c r="IH386" s="15">
        <v>25.5</v>
      </c>
      <c r="II386" s="18" t="s">
        <v>337</v>
      </c>
      <c r="IP386" s="15">
        <v>30</v>
      </c>
      <c r="IQ386" s="15">
        <v>43</v>
      </c>
      <c r="IR386" s="15">
        <v>15</v>
      </c>
      <c r="IS386" s="15">
        <v>43</v>
      </c>
      <c r="JB386" s="15">
        <v>50</v>
      </c>
      <c r="JC386" s="15">
        <v>40</v>
      </c>
      <c r="JG386" s="15">
        <v>44</v>
      </c>
      <c r="JH386" s="15">
        <v>82</v>
      </c>
      <c r="JV386" s="15">
        <v>50</v>
      </c>
      <c r="JW386" s="15">
        <v>39</v>
      </c>
      <c r="JX386" s="15">
        <v>0</v>
      </c>
      <c r="JY386" s="15">
        <v>308</v>
      </c>
      <c r="JZ386" s="15">
        <v>14</v>
      </c>
      <c r="KA386" s="15">
        <v>0</v>
      </c>
      <c r="KD386" s="15">
        <v>69</v>
      </c>
      <c r="KE386" s="15">
        <v>31</v>
      </c>
      <c r="KF386" s="15">
        <v>53</v>
      </c>
      <c r="KG386" s="15">
        <v>34</v>
      </c>
      <c r="KH386" s="15">
        <v>34</v>
      </c>
      <c r="KI386" s="15">
        <v>51</v>
      </c>
      <c r="KV386" s="18"/>
      <c r="LB386" s="18"/>
      <c r="LD386" s="18"/>
      <c r="LE386" s="18"/>
      <c r="LF386" s="18"/>
      <c r="LG386" s="18"/>
      <c r="LH386" s="18"/>
      <c r="LI386" s="18"/>
      <c r="LJ386" s="18"/>
      <c r="LK386" s="18"/>
      <c r="LL386" s="18"/>
      <c r="LM386" s="18"/>
      <c r="LN386" s="18"/>
      <c r="LO386" s="15">
        <v>3</v>
      </c>
      <c r="LP386" s="15">
        <v>35</v>
      </c>
      <c r="LQ386" s="15">
        <v>4</v>
      </c>
      <c r="LR386" s="15">
        <v>43</v>
      </c>
      <c r="LS386" s="15">
        <v>14</v>
      </c>
      <c r="LT386" s="15">
        <v>43</v>
      </c>
      <c r="LU386" s="15">
        <v>78</v>
      </c>
      <c r="LV386" s="15">
        <v>82</v>
      </c>
      <c r="MY386" s="15">
        <v>7</v>
      </c>
      <c r="MZ386" s="18" t="s">
        <v>464</v>
      </c>
    </row>
    <row r="387" spans="1:365" s="15" customFormat="1" x14ac:dyDescent="0.25">
      <c r="A387" s="8" t="s">
        <v>1831</v>
      </c>
      <c r="B387" s="9">
        <v>42136</v>
      </c>
      <c r="C387" s="15" t="s">
        <v>1072</v>
      </c>
      <c r="D387" s="15">
        <v>78</v>
      </c>
      <c r="E387" s="15">
        <v>16</v>
      </c>
      <c r="F387" s="18" t="s">
        <v>1073</v>
      </c>
      <c r="J387" s="38">
        <v>35</v>
      </c>
      <c r="K387" s="38">
        <v>104</v>
      </c>
      <c r="L387" s="38">
        <v>107</v>
      </c>
      <c r="P387" s="15">
        <v>18</v>
      </c>
      <c r="R387" s="15">
        <v>20</v>
      </c>
      <c r="S387" s="15">
        <v>9</v>
      </c>
      <c r="V387" s="15">
        <v>14</v>
      </c>
      <c r="W387" s="15">
        <v>12</v>
      </c>
      <c r="X387" s="15">
        <v>24</v>
      </c>
      <c r="Y387" s="15">
        <v>10</v>
      </c>
      <c r="AB387" s="15">
        <v>7</v>
      </c>
      <c r="AC387" s="15">
        <v>7</v>
      </c>
      <c r="AD387" s="15">
        <v>8</v>
      </c>
      <c r="AE387" s="15">
        <v>10</v>
      </c>
      <c r="AF387" s="15">
        <v>9</v>
      </c>
      <c r="AG387" s="15">
        <v>13</v>
      </c>
      <c r="AW387" s="15">
        <v>16</v>
      </c>
      <c r="AX387" s="15">
        <v>5</v>
      </c>
      <c r="AY387" s="15">
        <v>1</v>
      </c>
      <c r="AZ387" s="15">
        <v>3</v>
      </c>
      <c r="BA387" s="15">
        <v>24</v>
      </c>
      <c r="BB387" s="15">
        <v>8</v>
      </c>
      <c r="BC387" s="15">
        <v>5</v>
      </c>
      <c r="BD387" s="15">
        <v>6</v>
      </c>
      <c r="BE387" s="15">
        <v>17</v>
      </c>
      <c r="BF387" s="18" t="s">
        <v>334</v>
      </c>
      <c r="BG387" s="15">
        <v>5</v>
      </c>
      <c r="BH387" s="18" t="s">
        <v>365</v>
      </c>
      <c r="BI387" s="15">
        <v>43</v>
      </c>
      <c r="BJ387" s="18" t="s">
        <v>358</v>
      </c>
      <c r="BP387" s="18"/>
      <c r="BZ387" s="18"/>
      <c r="CB387" s="18"/>
      <c r="CD387" s="18"/>
      <c r="CL387" s="18"/>
      <c r="CM387" s="18"/>
      <c r="CN387" s="18"/>
      <c r="CO387" s="18"/>
      <c r="CP387" s="18"/>
      <c r="CQ387" s="18"/>
      <c r="CR387" s="18"/>
      <c r="EO387" s="18"/>
      <c r="GI387" s="15">
        <v>4</v>
      </c>
      <c r="GJ387" s="15">
        <v>-0.94</v>
      </c>
      <c r="GQ387" s="15">
        <v>11</v>
      </c>
      <c r="GR387" s="15">
        <v>0.28999999999999998</v>
      </c>
      <c r="GS387" s="15">
        <v>39</v>
      </c>
      <c r="GT387" s="15">
        <v>0.25</v>
      </c>
      <c r="GU387" s="15">
        <v>5</v>
      </c>
      <c r="GV387" s="15">
        <v>0.69</v>
      </c>
      <c r="GW387" s="15">
        <v>6</v>
      </c>
      <c r="GX387" s="15">
        <v>-0.7</v>
      </c>
      <c r="GY387" s="15">
        <v>6</v>
      </c>
      <c r="GZ387" s="15">
        <v>-0.42</v>
      </c>
      <c r="HA387" s="15">
        <v>14</v>
      </c>
      <c r="HB387" s="15">
        <v>0.47</v>
      </c>
      <c r="HC387" s="15">
        <v>1</v>
      </c>
      <c r="ID387" s="18"/>
      <c r="IF387" s="18"/>
      <c r="IG387" s="18"/>
      <c r="IH387" s="15">
        <v>34</v>
      </c>
      <c r="II387" s="18" t="s">
        <v>336</v>
      </c>
      <c r="IP387" s="15">
        <v>19</v>
      </c>
      <c r="IQ387" s="15">
        <v>30</v>
      </c>
      <c r="IR387" s="15">
        <v>13</v>
      </c>
      <c r="IS387" s="15">
        <v>35</v>
      </c>
      <c r="JB387" s="15">
        <v>40</v>
      </c>
      <c r="JC387" s="15">
        <v>34</v>
      </c>
      <c r="JG387" s="15">
        <v>44</v>
      </c>
      <c r="JH387" s="15">
        <v>82</v>
      </c>
      <c r="JV387" s="15">
        <v>37</v>
      </c>
      <c r="JW387" s="15">
        <v>50</v>
      </c>
      <c r="JX387" s="15">
        <v>0</v>
      </c>
      <c r="JY387" s="15">
        <v>150</v>
      </c>
      <c r="JZ387" s="15">
        <v>40</v>
      </c>
      <c r="KA387" s="15">
        <v>2</v>
      </c>
      <c r="KD387" s="15">
        <v>67</v>
      </c>
      <c r="KE387" s="15">
        <v>24</v>
      </c>
      <c r="KF387" s="15">
        <v>53</v>
      </c>
      <c r="KG387" s="15">
        <v>32</v>
      </c>
      <c r="KH387" s="15">
        <v>17</v>
      </c>
      <c r="KI387" s="15">
        <v>32</v>
      </c>
      <c r="KV387" s="18"/>
      <c r="LB387" s="18"/>
      <c r="LD387" s="18"/>
      <c r="LE387" s="18"/>
      <c r="LF387" s="18"/>
      <c r="LG387" s="18"/>
      <c r="LH387" s="18"/>
      <c r="LI387" s="18"/>
      <c r="LJ387" s="18"/>
      <c r="LK387" s="18"/>
      <c r="LL387" s="18"/>
      <c r="LM387" s="18"/>
      <c r="LN387" s="18"/>
      <c r="LO387" s="15">
        <v>3</v>
      </c>
      <c r="LP387" s="15">
        <v>31</v>
      </c>
      <c r="LQ387" s="15">
        <v>6</v>
      </c>
      <c r="LR387" s="15">
        <v>35</v>
      </c>
      <c r="LS387" s="15">
        <v>24</v>
      </c>
      <c r="LT387" s="15">
        <v>34</v>
      </c>
      <c r="LU387" s="15">
        <v>66</v>
      </c>
      <c r="LV387" s="15">
        <v>72</v>
      </c>
      <c r="MY387" s="15">
        <v>10</v>
      </c>
      <c r="MZ387" s="18"/>
    </row>
    <row r="388" spans="1:365" s="15" customFormat="1" x14ac:dyDescent="0.25">
      <c r="A388" s="8" t="s">
        <v>1873</v>
      </c>
      <c r="B388" s="9">
        <v>41887</v>
      </c>
      <c r="C388" s="15" t="s">
        <v>1074</v>
      </c>
      <c r="D388" s="15">
        <v>82</v>
      </c>
      <c r="E388" s="15">
        <v>16</v>
      </c>
      <c r="F388" s="18" t="s">
        <v>1075</v>
      </c>
      <c r="J388" s="38">
        <v>44</v>
      </c>
      <c r="K388" s="38">
        <v>118</v>
      </c>
      <c r="L388" s="38">
        <v>118</v>
      </c>
      <c r="P388" s="15">
        <v>24</v>
      </c>
      <c r="R388" s="15">
        <v>26</v>
      </c>
      <c r="S388" s="15">
        <v>12</v>
      </c>
      <c r="V388" s="15">
        <v>10</v>
      </c>
      <c r="W388" s="15">
        <v>10</v>
      </c>
      <c r="X388" s="15">
        <v>19</v>
      </c>
      <c r="Y388" s="15">
        <v>8</v>
      </c>
      <c r="AB388" s="15">
        <v>10</v>
      </c>
      <c r="AC388" s="15">
        <v>11</v>
      </c>
      <c r="AD388" s="15">
        <v>7</v>
      </c>
      <c r="AE388" s="15">
        <v>10</v>
      </c>
      <c r="AF388" s="15">
        <v>2</v>
      </c>
      <c r="AG388" s="15">
        <v>5</v>
      </c>
      <c r="BF388" s="18"/>
      <c r="BH388" s="18"/>
      <c r="BJ388" s="18"/>
      <c r="BP388" s="18"/>
      <c r="BQ388" s="15">
        <v>15</v>
      </c>
      <c r="BR388" s="15">
        <v>6</v>
      </c>
      <c r="BS388" s="15">
        <v>1</v>
      </c>
      <c r="BT388" s="15">
        <v>4</v>
      </c>
      <c r="BU388" s="15">
        <v>12</v>
      </c>
      <c r="BV388" s="15">
        <v>4</v>
      </c>
      <c r="BW388" s="15">
        <v>0</v>
      </c>
      <c r="BX388" s="15">
        <v>3</v>
      </c>
      <c r="BY388" s="15">
        <v>15</v>
      </c>
      <c r="BZ388" s="18" t="s">
        <v>340</v>
      </c>
      <c r="CA388" s="15">
        <v>3</v>
      </c>
      <c r="CB388" s="18" t="s">
        <v>334</v>
      </c>
      <c r="CC388" s="15">
        <v>43</v>
      </c>
      <c r="CD388" s="18" t="s">
        <v>358</v>
      </c>
      <c r="CL388" s="18"/>
      <c r="CM388" s="18"/>
      <c r="CN388" s="18"/>
      <c r="CO388" s="18"/>
      <c r="CP388" s="18"/>
      <c r="CQ388" s="18"/>
      <c r="CR388" s="18"/>
      <c r="EO388" s="18"/>
      <c r="GI388" s="15">
        <v>3</v>
      </c>
      <c r="GJ388" s="15">
        <v>-1.47</v>
      </c>
      <c r="GQ388" s="15">
        <v>7</v>
      </c>
      <c r="GR388" s="15">
        <v>-1.3</v>
      </c>
      <c r="GS388" s="15">
        <v>25</v>
      </c>
      <c r="GT388" s="15">
        <v>-1.61</v>
      </c>
      <c r="GU388" s="15">
        <v>4</v>
      </c>
      <c r="GV388" s="15">
        <v>0.06</v>
      </c>
      <c r="GW388" s="15">
        <v>1</v>
      </c>
      <c r="GX388" s="15">
        <v>-1.97</v>
      </c>
      <c r="GY388" s="15">
        <v>0</v>
      </c>
      <c r="GZ388" s="15">
        <v>-2.92</v>
      </c>
      <c r="HA388" s="15">
        <v>6</v>
      </c>
      <c r="HB388" s="15">
        <v>-3.04</v>
      </c>
      <c r="HC388" s="15">
        <v>4</v>
      </c>
      <c r="ID388" s="18"/>
      <c r="IF388" s="18"/>
      <c r="IG388" s="18"/>
      <c r="IH388" s="15">
        <v>26</v>
      </c>
      <c r="II388" s="18" t="s">
        <v>352</v>
      </c>
      <c r="IP388" s="15">
        <v>22</v>
      </c>
      <c r="IQ388" s="15">
        <v>36</v>
      </c>
      <c r="IR388" s="15">
        <v>8</v>
      </c>
      <c r="IS388" s="15">
        <v>25</v>
      </c>
      <c r="JB388" s="15">
        <v>55</v>
      </c>
      <c r="JC388" s="15">
        <v>52</v>
      </c>
      <c r="JG388" s="15">
        <v>44</v>
      </c>
      <c r="JH388" s="15">
        <v>82</v>
      </c>
      <c r="JV388" s="15">
        <v>74</v>
      </c>
      <c r="JW388" s="15">
        <v>29</v>
      </c>
      <c r="JX388" s="15">
        <v>1</v>
      </c>
      <c r="JY388" s="15" t="s">
        <v>416</v>
      </c>
      <c r="KD388" s="15">
        <v>89</v>
      </c>
      <c r="KE388" s="15">
        <v>40</v>
      </c>
      <c r="KF388" s="15">
        <v>50</v>
      </c>
      <c r="KG388" s="15">
        <v>30</v>
      </c>
      <c r="KH388" s="15">
        <v>20</v>
      </c>
      <c r="KI388" s="15">
        <v>36</v>
      </c>
      <c r="KV388" s="18"/>
      <c r="LB388" s="18"/>
      <c r="LD388" s="18"/>
      <c r="LE388" s="18"/>
      <c r="LF388" s="18"/>
      <c r="LG388" s="18"/>
      <c r="LH388" s="18"/>
      <c r="LI388" s="18"/>
      <c r="LJ388" s="18"/>
      <c r="LK388" s="18"/>
      <c r="LL388" s="18"/>
      <c r="LM388" s="18"/>
      <c r="LN388" s="18"/>
      <c r="LO388" s="15">
        <v>2</v>
      </c>
      <c r="LP388" s="15">
        <v>37</v>
      </c>
      <c r="LQ388" s="15">
        <v>17</v>
      </c>
      <c r="LR388" s="15">
        <v>35</v>
      </c>
      <c r="LS388" s="15">
        <v>27</v>
      </c>
      <c r="LT388" s="15">
        <v>39</v>
      </c>
      <c r="LU388" s="15">
        <v>72</v>
      </c>
      <c r="LV388" s="15">
        <v>77</v>
      </c>
      <c r="MY388" s="15">
        <v>0</v>
      </c>
      <c r="MZ388" s="18" t="s">
        <v>439</v>
      </c>
    </row>
    <row r="389" spans="1:365" s="15" customFormat="1" x14ac:dyDescent="0.25">
      <c r="A389" s="8" t="s">
        <v>1875</v>
      </c>
      <c r="B389" s="9">
        <v>41862</v>
      </c>
      <c r="C389" s="15" t="s">
        <v>1076</v>
      </c>
      <c r="D389" s="15">
        <v>82</v>
      </c>
      <c r="E389" s="15">
        <v>12</v>
      </c>
      <c r="F389" s="18" t="s">
        <v>1077</v>
      </c>
      <c r="J389" s="38">
        <v>44</v>
      </c>
      <c r="K389" s="38">
        <v>118</v>
      </c>
      <c r="L389" s="38">
        <v>110</v>
      </c>
      <c r="P389" s="15">
        <v>22</v>
      </c>
      <c r="R389" s="15">
        <v>20</v>
      </c>
      <c r="S389" s="15">
        <v>9</v>
      </c>
      <c r="V389" s="15">
        <v>8</v>
      </c>
      <c r="W389" s="15">
        <v>9</v>
      </c>
      <c r="X389" s="15">
        <v>24</v>
      </c>
      <c r="Y389" s="15">
        <v>11</v>
      </c>
      <c r="AB389" s="15">
        <v>11</v>
      </c>
      <c r="AC389" s="15">
        <v>12</v>
      </c>
      <c r="AD389" s="15">
        <v>11</v>
      </c>
      <c r="AE389" s="15">
        <v>15</v>
      </c>
      <c r="AF389" s="15">
        <v>2</v>
      </c>
      <c r="AG389" s="15">
        <v>5</v>
      </c>
      <c r="BF389" s="18"/>
      <c r="BH389" s="18"/>
      <c r="BJ389" s="18"/>
      <c r="BP389" s="18"/>
      <c r="BQ389" s="15">
        <v>23</v>
      </c>
      <c r="BR389" s="15">
        <v>8</v>
      </c>
      <c r="BS389" s="15">
        <v>12</v>
      </c>
      <c r="BT389" s="15">
        <v>9</v>
      </c>
      <c r="BU389" s="15">
        <v>11</v>
      </c>
      <c r="BV389" s="15">
        <v>4</v>
      </c>
      <c r="BW389" s="15">
        <v>4</v>
      </c>
      <c r="BX389" s="15">
        <v>6</v>
      </c>
      <c r="BY389" s="15">
        <v>19</v>
      </c>
      <c r="BZ389" s="18" t="s">
        <v>365</v>
      </c>
      <c r="CA389" s="15">
        <v>3</v>
      </c>
      <c r="CB389" s="18" t="s">
        <v>334</v>
      </c>
      <c r="CC389" s="15">
        <v>43</v>
      </c>
      <c r="CD389" s="18" t="s">
        <v>358</v>
      </c>
      <c r="CL389" s="18"/>
      <c r="CM389" s="18"/>
      <c r="CN389" s="18"/>
      <c r="CO389" s="18"/>
      <c r="CP389" s="18"/>
      <c r="CQ389" s="18"/>
      <c r="CR389" s="18"/>
      <c r="EO389" s="18"/>
      <c r="GI389" s="15">
        <v>4</v>
      </c>
      <c r="GJ389" s="15">
        <v>-0.8</v>
      </c>
      <c r="GQ389" s="15">
        <v>6</v>
      </c>
      <c r="GR389" s="15">
        <v>-1.74</v>
      </c>
      <c r="GS389" s="15">
        <v>26</v>
      </c>
      <c r="GT389" s="15">
        <v>-1.48</v>
      </c>
      <c r="GU389" s="15">
        <v>4</v>
      </c>
      <c r="GV389" s="15">
        <v>0.06</v>
      </c>
      <c r="GW389" s="15">
        <v>5</v>
      </c>
      <c r="GX389" s="15">
        <v>-0.79</v>
      </c>
      <c r="GY389" s="15">
        <v>3</v>
      </c>
      <c r="GZ389" s="15">
        <v>-1.67</v>
      </c>
      <c r="HA389" s="15">
        <v>6</v>
      </c>
      <c r="HB389" s="15">
        <v>-3.04</v>
      </c>
      <c r="HC389" s="15">
        <v>1</v>
      </c>
      <c r="ID389" s="18"/>
      <c r="IF389" s="18"/>
      <c r="IG389" s="18"/>
      <c r="IH389" s="15">
        <v>22</v>
      </c>
      <c r="II389" s="18" t="s">
        <v>355</v>
      </c>
      <c r="IP389" s="15">
        <v>37</v>
      </c>
      <c r="IQ389" s="15">
        <v>48</v>
      </c>
      <c r="IR389" s="15">
        <v>11</v>
      </c>
      <c r="IS389" s="15">
        <v>39</v>
      </c>
      <c r="JB389" s="15">
        <v>54</v>
      </c>
      <c r="JC389" s="15">
        <v>57</v>
      </c>
      <c r="JG389" s="15" t="s">
        <v>768</v>
      </c>
      <c r="JH389" s="15" t="s">
        <v>339</v>
      </c>
      <c r="JV389" s="15">
        <v>85</v>
      </c>
      <c r="JW389" s="15">
        <v>27</v>
      </c>
      <c r="JX389" s="15">
        <v>1</v>
      </c>
      <c r="JY389" s="15" t="s">
        <v>416</v>
      </c>
      <c r="KD389" s="15">
        <v>61</v>
      </c>
      <c r="KE389" s="15">
        <v>26</v>
      </c>
      <c r="KF389" s="15">
        <v>43</v>
      </c>
      <c r="KG389" s="15">
        <v>28</v>
      </c>
      <c r="KH389" s="15">
        <v>20</v>
      </c>
      <c r="KI389" s="15">
        <v>41</v>
      </c>
      <c r="KV389" s="18"/>
      <c r="LB389" s="18"/>
      <c r="LD389" s="18"/>
      <c r="LE389" s="18"/>
      <c r="LF389" s="18"/>
      <c r="LG389" s="18"/>
      <c r="LH389" s="18"/>
      <c r="LI389" s="18"/>
      <c r="LJ389" s="18"/>
      <c r="LK389" s="18"/>
      <c r="LL389" s="18"/>
      <c r="LM389" s="18"/>
      <c r="LN389" s="18"/>
      <c r="LO389" s="15">
        <v>2</v>
      </c>
      <c r="LP389" s="15">
        <v>33</v>
      </c>
      <c r="LQ389" s="15">
        <v>15</v>
      </c>
      <c r="LR389" s="15">
        <v>35</v>
      </c>
      <c r="LS389" s="15">
        <v>30</v>
      </c>
      <c r="LT389" s="15">
        <v>35</v>
      </c>
      <c r="LU389" s="15">
        <v>68</v>
      </c>
      <c r="LV389" s="15">
        <v>74</v>
      </c>
      <c r="MY389" s="15">
        <v>19</v>
      </c>
      <c r="MZ389" s="18" t="s">
        <v>439</v>
      </c>
    </row>
    <row r="390" spans="1:365" s="15" customFormat="1" x14ac:dyDescent="0.25">
      <c r="A390" s="8" t="s">
        <v>1890</v>
      </c>
      <c r="B390" s="9">
        <v>41646</v>
      </c>
      <c r="C390" s="15" t="s">
        <v>1078</v>
      </c>
      <c r="D390" s="15">
        <v>79</v>
      </c>
      <c r="E390" s="15">
        <v>18</v>
      </c>
      <c r="F390" s="18" t="s">
        <v>1079</v>
      </c>
      <c r="J390" s="38"/>
      <c r="K390" s="38"/>
      <c r="L390" s="38"/>
      <c r="P390" s="15">
        <v>12</v>
      </c>
      <c r="BF390" s="18"/>
      <c r="BH390" s="18"/>
      <c r="BJ390" s="18"/>
      <c r="BP390" s="18"/>
      <c r="BZ390" s="18"/>
      <c r="CB390" s="18"/>
      <c r="CD390" s="18"/>
      <c r="CL390" s="18"/>
      <c r="CM390" s="18"/>
      <c r="CN390" s="18"/>
      <c r="CO390" s="18"/>
      <c r="CP390" s="18"/>
      <c r="CQ390" s="18"/>
      <c r="CR390" s="18"/>
      <c r="EO390" s="18"/>
      <c r="GI390" s="15">
        <v>3</v>
      </c>
      <c r="GJ390" s="15">
        <v>-1.56</v>
      </c>
      <c r="GQ390" s="15">
        <v>6</v>
      </c>
      <c r="GR390" s="15">
        <v>-1.79</v>
      </c>
      <c r="GS390" s="15">
        <v>20</v>
      </c>
      <c r="GT390" s="15">
        <v>-2.2799999999999998</v>
      </c>
      <c r="GU390" s="15">
        <v>3</v>
      </c>
      <c r="GV390" s="15">
        <v>-0.56000000000000005</v>
      </c>
      <c r="GW390" s="15">
        <v>2</v>
      </c>
      <c r="GX390" s="15">
        <v>-2.0299999999999998</v>
      </c>
      <c r="GY390" s="15">
        <v>0</v>
      </c>
      <c r="GZ390" s="15">
        <v>-2.92</v>
      </c>
      <c r="HA390" s="15">
        <v>8</v>
      </c>
      <c r="HB390" s="15">
        <v>-3.53</v>
      </c>
      <c r="HC390" s="15">
        <v>2</v>
      </c>
      <c r="ID390" s="18"/>
      <c r="IF390" s="18"/>
      <c r="IG390" s="18"/>
      <c r="IH390" s="15">
        <v>9.5</v>
      </c>
      <c r="II390" s="18" t="s">
        <v>337</v>
      </c>
      <c r="JV390" s="15" t="s">
        <v>416</v>
      </c>
      <c r="JY390" s="15" t="s">
        <v>416</v>
      </c>
      <c r="KD390" s="15">
        <v>96</v>
      </c>
      <c r="KE390" s="15">
        <v>42</v>
      </c>
      <c r="KF390" s="15">
        <v>45</v>
      </c>
      <c r="KG390" s="15">
        <v>24</v>
      </c>
      <c r="KH390" s="15">
        <v>15</v>
      </c>
      <c r="KI390" s="15">
        <v>28</v>
      </c>
      <c r="KV390" s="18"/>
      <c r="LB390" s="18"/>
      <c r="LD390" s="18"/>
      <c r="LE390" s="18"/>
      <c r="LF390" s="18"/>
      <c r="LG390" s="18"/>
      <c r="LH390" s="18"/>
      <c r="LI390" s="18"/>
      <c r="LJ390" s="18"/>
      <c r="LK390" s="18"/>
      <c r="LL390" s="18"/>
      <c r="LM390" s="18"/>
      <c r="LN390" s="18"/>
      <c r="MZ390" s="18"/>
    </row>
    <row r="391" spans="1:365" s="15" customFormat="1" x14ac:dyDescent="0.25">
      <c r="A391" s="8" t="s">
        <v>1886</v>
      </c>
      <c r="B391" s="9">
        <v>41745</v>
      </c>
      <c r="C391" s="15" t="s">
        <v>1080</v>
      </c>
      <c r="D391" s="15">
        <v>54</v>
      </c>
      <c r="E391" s="15">
        <v>12</v>
      </c>
      <c r="F391" s="18" t="s">
        <v>1081</v>
      </c>
      <c r="J391" s="38">
        <v>20</v>
      </c>
      <c r="K391" s="38">
        <v>80</v>
      </c>
      <c r="L391" s="38">
        <v>87</v>
      </c>
      <c r="P391" s="15">
        <v>17</v>
      </c>
      <c r="R391" s="15">
        <v>15</v>
      </c>
      <c r="S391" s="15">
        <v>5</v>
      </c>
      <c r="T391" s="15">
        <v>24</v>
      </c>
      <c r="U391" s="15">
        <v>6</v>
      </c>
      <c r="V391" s="15">
        <v>17</v>
      </c>
      <c r="W391" s="15">
        <v>10</v>
      </c>
      <c r="X391" s="15">
        <v>16</v>
      </c>
      <c r="Y391" s="15">
        <v>4</v>
      </c>
      <c r="AB391" s="15">
        <v>7</v>
      </c>
      <c r="AC391" s="15">
        <v>6</v>
      </c>
      <c r="AD391" s="15">
        <v>4</v>
      </c>
      <c r="AE391" s="15">
        <v>5</v>
      </c>
      <c r="AF391" s="15">
        <v>5</v>
      </c>
      <c r="AG391" s="15">
        <v>6</v>
      </c>
      <c r="AJ391" s="15">
        <v>28</v>
      </c>
      <c r="AK391" s="15">
        <v>8</v>
      </c>
      <c r="AN391" s="15">
        <v>6</v>
      </c>
      <c r="AO391" s="15">
        <v>5</v>
      </c>
      <c r="AP391" s="15">
        <v>9</v>
      </c>
      <c r="AQ391" s="15">
        <v>7</v>
      </c>
      <c r="AW391" s="15">
        <v>10</v>
      </c>
      <c r="AX391" s="15">
        <v>3</v>
      </c>
      <c r="AY391" s="15">
        <v>4</v>
      </c>
      <c r="AZ391" s="15">
        <v>2</v>
      </c>
      <c r="BA391" s="15">
        <v>20</v>
      </c>
      <c r="BB391" s="15">
        <v>2</v>
      </c>
      <c r="BC391" s="15">
        <v>13</v>
      </c>
      <c r="BD391" s="15">
        <v>7</v>
      </c>
      <c r="BE391" s="15">
        <v>16</v>
      </c>
      <c r="BF391" s="18" t="s">
        <v>335</v>
      </c>
      <c r="BG391" s="15">
        <v>3</v>
      </c>
      <c r="BH391" s="18" t="s">
        <v>344</v>
      </c>
      <c r="BI391" s="15">
        <v>42</v>
      </c>
      <c r="BJ391" s="18" t="s">
        <v>334</v>
      </c>
      <c r="BP391" s="18"/>
      <c r="BZ391" s="18"/>
      <c r="CB391" s="18"/>
      <c r="CD391" s="18"/>
      <c r="CL391" s="18"/>
      <c r="CM391" s="18"/>
      <c r="CN391" s="18"/>
      <c r="CO391" s="18"/>
      <c r="CP391" s="18"/>
      <c r="CQ391" s="18"/>
      <c r="CR391" s="18"/>
      <c r="EO391" s="18"/>
      <c r="GI391" s="15">
        <v>3</v>
      </c>
      <c r="GJ391" s="15">
        <v>-2</v>
      </c>
      <c r="GQ391" s="15">
        <v>6</v>
      </c>
      <c r="GR391" s="15">
        <v>-2.95</v>
      </c>
      <c r="GS391" s="15">
        <v>27</v>
      </c>
      <c r="GT391" s="15">
        <v>-2.54</v>
      </c>
      <c r="GU391" s="15">
        <v>1</v>
      </c>
      <c r="GV391" s="15">
        <v>-2.14</v>
      </c>
      <c r="GW391" s="15">
        <v>4</v>
      </c>
      <c r="GX391" s="15">
        <v>-2.11</v>
      </c>
      <c r="GY391" s="15">
        <v>4</v>
      </c>
      <c r="GZ391" s="15">
        <v>-1.84</v>
      </c>
      <c r="HA391" s="15">
        <v>8</v>
      </c>
      <c r="HB391" s="15">
        <v>-4.21</v>
      </c>
      <c r="HC391" s="15">
        <v>5</v>
      </c>
      <c r="ID391" s="18"/>
      <c r="IF391" s="18"/>
      <c r="IG391" s="18"/>
      <c r="IH391" s="15">
        <v>23.5</v>
      </c>
      <c r="II391" s="18" t="s">
        <v>337</v>
      </c>
      <c r="IP391" s="15">
        <v>18</v>
      </c>
      <c r="IQ391" s="15">
        <v>30</v>
      </c>
      <c r="IR391" s="15">
        <v>17</v>
      </c>
      <c r="IS391" s="15">
        <v>44</v>
      </c>
      <c r="JB391" s="15">
        <v>54</v>
      </c>
      <c r="JC391" s="15">
        <v>45</v>
      </c>
      <c r="JG391" s="15">
        <v>37</v>
      </c>
      <c r="JH391" s="15">
        <v>5</v>
      </c>
      <c r="JV391" s="15">
        <v>57</v>
      </c>
      <c r="JW391" s="15">
        <v>31</v>
      </c>
      <c r="JX391" s="15">
        <v>0</v>
      </c>
      <c r="JY391" s="15" t="s">
        <v>416</v>
      </c>
      <c r="KD391" s="15">
        <v>52</v>
      </c>
      <c r="KE391" s="15">
        <v>18</v>
      </c>
      <c r="KF391" s="15">
        <v>45</v>
      </c>
      <c r="KG391" s="15">
        <v>26</v>
      </c>
      <c r="KH391" s="15">
        <v>13</v>
      </c>
      <c r="KI391" s="15">
        <v>28</v>
      </c>
      <c r="KV391" s="18"/>
      <c r="LB391" s="18"/>
      <c r="LD391" s="18"/>
      <c r="LE391" s="18"/>
      <c r="LF391" s="18"/>
      <c r="LG391" s="18"/>
      <c r="LH391" s="18"/>
      <c r="LI391" s="18"/>
      <c r="LJ391" s="18"/>
      <c r="LK391" s="18"/>
      <c r="LL391" s="18"/>
      <c r="LM391" s="18"/>
      <c r="LN391" s="18"/>
      <c r="MY391" s="15">
        <v>10</v>
      </c>
      <c r="MZ391" s="18" t="s">
        <v>441</v>
      </c>
      <c r="NA391" s="15" t="s">
        <v>416</v>
      </c>
    </row>
    <row r="392" spans="1:365" s="15" customFormat="1" x14ac:dyDescent="0.25">
      <c r="A392" s="8" t="s">
        <v>1869</v>
      </c>
      <c r="B392" s="9">
        <v>41926</v>
      </c>
      <c r="C392" s="15" t="s">
        <v>1082</v>
      </c>
      <c r="D392" s="15">
        <v>61</v>
      </c>
      <c r="E392" s="15">
        <v>13</v>
      </c>
      <c r="F392" s="18" t="s">
        <v>1083</v>
      </c>
      <c r="J392" s="38">
        <v>41</v>
      </c>
      <c r="K392" s="38">
        <v>113</v>
      </c>
      <c r="L392" s="38">
        <v>112</v>
      </c>
      <c r="R392" s="15">
        <v>25</v>
      </c>
      <c r="S392" s="15">
        <v>10</v>
      </c>
      <c r="T392" s="15">
        <v>41</v>
      </c>
      <c r="U392" s="15">
        <v>11</v>
      </c>
      <c r="V392" s="15">
        <v>16</v>
      </c>
      <c r="W392" s="15">
        <v>11</v>
      </c>
      <c r="X392" s="15">
        <v>29</v>
      </c>
      <c r="Y392" s="15">
        <v>11</v>
      </c>
      <c r="AB392" s="15">
        <v>10</v>
      </c>
      <c r="AC392" s="15">
        <v>10</v>
      </c>
      <c r="AD392" s="15">
        <v>10</v>
      </c>
      <c r="AE392" s="15">
        <v>12</v>
      </c>
      <c r="AF392" s="15">
        <v>9</v>
      </c>
      <c r="AG392" s="15">
        <v>11</v>
      </c>
      <c r="AJ392" s="15">
        <v>49</v>
      </c>
      <c r="AK392" s="15">
        <v>13</v>
      </c>
      <c r="AW392" s="15">
        <v>23</v>
      </c>
      <c r="AX392" s="15">
        <v>10</v>
      </c>
      <c r="AY392" s="15">
        <v>19</v>
      </c>
      <c r="AZ392" s="15">
        <v>9</v>
      </c>
      <c r="BA392" s="15">
        <v>33</v>
      </c>
      <c r="BB392" s="15">
        <v>10</v>
      </c>
      <c r="BC392" s="15">
        <v>23</v>
      </c>
      <c r="BD392" s="15">
        <v>10</v>
      </c>
      <c r="BE392" s="15">
        <v>21</v>
      </c>
      <c r="BF392" s="18" t="s">
        <v>343</v>
      </c>
      <c r="BG392" s="15">
        <v>7</v>
      </c>
      <c r="BH392" s="18" t="s">
        <v>358</v>
      </c>
      <c r="BI392" s="15">
        <v>43</v>
      </c>
      <c r="BJ392" s="18" t="s">
        <v>358</v>
      </c>
      <c r="BP392" s="18"/>
      <c r="BZ392" s="18"/>
      <c r="CB392" s="18"/>
      <c r="CD392" s="18"/>
      <c r="CL392" s="18"/>
      <c r="CM392" s="18"/>
      <c r="CN392" s="18"/>
      <c r="CO392" s="18"/>
      <c r="CP392" s="18"/>
      <c r="CQ392" s="18"/>
      <c r="CR392" s="18"/>
      <c r="EO392" s="18"/>
      <c r="GI392" s="15">
        <v>4</v>
      </c>
      <c r="GJ392" s="15">
        <v>-1.19</v>
      </c>
      <c r="GQ392" s="15">
        <v>13</v>
      </c>
      <c r="GR392" s="15">
        <v>0.74</v>
      </c>
      <c r="GS392" s="15">
        <v>39</v>
      </c>
      <c r="GT392" s="15">
        <v>-0.56999999999999995</v>
      </c>
      <c r="GU392" s="15">
        <v>5</v>
      </c>
      <c r="GV392" s="15">
        <v>-0.08</v>
      </c>
      <c r="GW392" s="15">
        <v>9</v>
      </c>
      <c r="GX392" s="15">
        <v>-0.1</v>
      </c>
      <c r="GY392" s="15">
        <v>8</v>
      </c>
      <c r="GZ392" s="15">
        <v>-0.27</v>
      </c>
      <c r="HA392" s="15">
        <v>13</v>
      </c>
      <c r="HB392" s="15">
        <v>-0.38</v>
      </c>
      <c r="HC392" s="15">
        <v>2</v>
      </c>
      <c r="ID392" s="18"/>
      <c r="IF392" s="18"/>
      <c r="IG392" s="18"/>
      <c r="IH392" s="15">
        <v>30</v>
      </c>
      <c r="II392" s="18" t="s">
        <v>341</v>
      </c>
      <c r="IP392" s="15">
        <v>36</v>
      </c>
      <c r="IQ392" s="15">
        <v>46</v>
      </c>
      <c r="IR392" s="15">
        <v>18</v>
      </c>
      <c r="IS392" s="15">
        <v>47</v>
      </c>
      <c r="JB392" s="15">
        <v>57</v>
      </c>
      <c r="JC392" s="15">
        <v>54</v>
      </c>
      <c r="JG392" s="15">
        <v>43</v>
      </c>
      <c r="JH392" s="15">
        <v>67</v>
      </c>
      <c r="JV392" s="15">
        <v>50</v>
      </c>
      <c r="JW392" s="15">
        <v>36</v>
      </c>
      <c r="JX392" s="15">
        <v>1</v>
      </c>
      <c r="JY392" s="15">
        <v>122</v>
      </c>
      <c r="JZ392" s="15">
        <v>40</v>
      </c>
      <c r="KA392" s="15">
        <v>0</v>
      </c>
      <c r="KD392" s="15">
        <v>76</v>
      </c>
      <c r="KE392" s="15">
        <v>34</v>
      </c>
      <c r="KF392" s="15">
        <v>50</v>
      </c>
      <c r="KG392" s="15">
        <v>30</v>
      </c>
      <c r="KH392" s="15">
        <v>24</v>
      </c>
      <c r="KI392" s="15">
        <v>39</v>
      </c>
      <c r="KV392" s="18"/>
      <c r="LB392" s="18"/>
      <c r="LD392" s="18"/>
      <c r="LE392" s="18"/>
      <c r="LF392" s="18"/>
      <c r="LG392" s="18"/>
      <c r="LH392" s="18"/>
      <c r="LI392" s="18"/>
      <c r="LJ392" s="18"/>
      <c r="LK392" s="18"/>
      <c r="LL392" s="18"/>
      <c r="LM392" s="18"/>
      <c r="LN392" s="18"/>
      <c r="LO392" s="15">
        <v>6</v>
      </c>
      <c r="LP392" s="15">
        <v>56</v>
      </c>
      <c r="LQ392" s="15">
        <v>2</v>
      </c>
      <c r="LR392" s="15">
        <v>48</v>
      </c>
      <c r="LS392" s="15">
        <v>9</v>
      </c>
      <c r="LT392" s="15">
        <v>44</v>
      </c>
      <c r="LU392" s="15">
        <v>104</v>
      </c>
      <c r="LV392" s="15">
        <v>103</v>
      </c>
      <c r="MW392" s="15">
        <v>31</v>
      </c>
      <c r="MX392" s="15">
        <v>16</v>
      </c>
      <c r="MZ392" s="18"/>
    </row>
    <row r="393" spans="1:365" s="15" customFormat="1" x14ac:dyDescent="0.25">
      <c r="A393" s="8" t="s">
        <v>1863</v>
      </c>
      <c r="B393" s="9">
        <v>41948</v>
      </c>
      <c r="C393" s="15" t="s">
        <v>1084</v>
      </c>
      <c r="D393" s="15">
        <v>82</v>
      </c>
      <c r="E393" s="15">
        <v>16</v>
      </c>
      <c r="F393" s="18" t="s">
        <v>1085</v>
      </c>
      <c r="J393" s="38">
        <v>40</v>
      </c>
      <c r="K393" s="38">
        <v>112</v>
      </c>
      <c r="L393" s="38">
        <v>111</v>
      </c>
      <c r="P393" s="15">
        <v>30</v>
      </c>
      <c r="R393" s="15">
        <v>23</v>
      </c>
      <c r="S393" s="15">
        <v>11</v>
      </c>
      <c r="V393" s="15">
        <v>15</v>
      </c>
      <c r="W393" s="15">
        <v>14</v>
      </c>
      <c r="X393" s="15">
        <v>35</v>
      </c>
      <c r="Y393" s="15">
        <v>16</v>
      </c>
      <c r="AB393" s="15">
        <v>14</v>
      </c>
      <c r="AC393" s="15">
        <v>17</v>
      </c>
      <c r="AD393" s="15">
        <v>13</v>
      </c>
      <c r="AE393" s="15">
        <v>18</v>
      </c>
      <c r="AF393" s="15">
        <v>8</v>
      </c>
      <c r="AG393" s="15">
        <v>12</v>
      </c>
      <c r="BF393" s="18"/>
      <c r="BH393" s="18"/>
      <c r="BJ393" s="18"/>
      <c r="BP393" s="18"/>
      <c r="BQ393" s="15">
        <v>29</v>
      </c>
      <c r="BR393" s="15">
        <v>11</v>
      </c>
      <c r="BS393" s="15">
        <v>14</v>
      </c>
      <c r="BT393" s="15">
        <v>10</v>
      </c>
      <c r="BU393" s="15">
        <v>29</v>
      </c>
      <c r="BV393" s="15">
        <v>12</v>
      </c>
      <c r="BW393" s="15">
        <v>27</v>
      </c>
      <c r="BX393" s="15">
        <v>14</v>
      </c>
      <c r="BY393" s="15">
        <v>18</v>
      </c>
      <c r="BZ393" s="18" t="s">
        <v>365</v>
      </c>
      <c r="CA393" s="15">
        <v>6</v>
      </c>
      <c r="CB393" s="18" t="s">
        <v>358</v>
      </c>
      <c r="CC393" s="15">
        <v>43</v>
      </c>
      <c r="CD393" s="18" t="s">
        <v>358</v>
      </c>
      <c r="CL393" s="18"/>
      <c r="CM393" s="18"/>
      <c r="CN393" s="18"/>
      <c r="CO393" s="18"/>
      <c r="CP393" s="18"/>
      <c r="CQ393" s="18"/>
      <c r="CR393" s="18"/>
      <c r="EO393" s="18"/>
      <c r="GI393" s="15">
        <v>6</v>
      </c>
      <c r="GJ393" s="15">
        <v>0.53</v>
      </c>
      <c r="GQ393" s="15">
        <v>10</v>
      </c>
      <c r="GR393" s="15">
        <v>0</v>
      </c>
      <c r="GS393" s="15">
        <v>42</v>
      </c>
      <c r="GT393" s="15">
        <v>0.65</v>
      </c>
      <c r="GU393" s="15">
        <v>5</v>
      </c>
      <c r="GV393" s="15">
        <v>0.69</v>
      </c>
      <c r="GW393" s="15">
        <v>5</v>
      </c>
      <c r="GX393" s="15">
        <v>-0.79</v>
      </c>
      <c r="GY393" s="15">
        <v>6</v>
      </c>
      <c r="GZ393" s="15">
        <v>-0.42</v>
      </c>
      <c r="HA393" s="15">
        <v>14</v>
      </c>
      <c r="HB393" s="15">
        <v>0.43</v>
      </c>
      <c r="HC393" s="15">
        <v>2</v>
      </c>
      <c r="ID393" s="18"/>
      <c r="IF393" s="18"/>
      <c r="IG393" s="18"/>
      <c r="IH393" s="15">
        <v>33</v>
      </c>
      <c r="II393" s="18" t="s">
        <v>336</v>
      </c>
      <c r="IP393" s="15">
        <v>64</v>
      </c>
      <c r="IQ393" s="15">
        <v>70</v>
      </c>
      <c r="IR393" s="15">
        <v>22</v>
      </c>
      <c r="IS393" s="15">
        <v>57</v>
      </c>
      <c r="JB393" s="15">
        <v>56</v>
      </c>
      <c r="JC393" s="15">
        <v>56</v>
      </c>
      <c r="JV393" s="15">
        <v>73</v>
      </c>
      <c r="JW393" s="15">
        <v>29</v>
      </c>
      <c r="JX393" s="15">
        <v>1</v>
      </c>
      <c r="JY393" s="15">
        <v>101</v>
      </c>
      <c r="JZ393" s="15">
        <v>51</v>
      </c>
      <c r="KA393" s="15">
        <v>1</v>
      </c>
      <c r="KD393" s="15">
        <v>102</v>
      </c>
      <c r="KE393" s="15">
        <v>49</v>
      </c>
      <c r="KF393" s="15">
        <v>68</v>
      </c>
      <c r="KG393" s="15">
        <v>45</v>
      </c>
      <c r="KH393" s="15">
        <v>43</v>
      </c>
      <c r="KI393" s="15">
        <v>58</v>
      </c>
      <c r="KV393" s="18"/>
      <c r="LB393" s="18"/>
      <c r="LD393" s="18"/>
      <c r="LE393" s="18"/>
      <c r="LF393" s="18"/>
      <c r="LG393" s="18"/>
      <c r="LH393" s="18"/>
      <c r="LI393" s="18"/>
      <c r="LJ393" s="18"/>
      <c r="LK393" s="18"/>
      <c r="LL393" s="18"/>
      <c r="LM393" s="18"/>
      <c r="LN393" s="18"/>
      <c r="LO393" s="15">
        <v>4</v>
      </c>
      <c r="LP393" s="15">
        <v>38</v>
      </c>
      <c r="LQ393" s="15">
        <v>2</v>
      </c>
      <c r="LR393" s="15">
        <v>49</v>
      </c>
      <c r="LS393" s="15">
        <v>10</v>
      </c>
      <c r="LT393" s="15">
        <v>43</v>
      </c>
      <c r="LU393" s="15">
        <v>87</v>
      </c>
      <c r="LV393" s="15">
        <v>89</v>
      </c>
      <c r="MY393" s="15">
        <v>12</v>
      </c>
      <c r="MZ393" s="18"/>
    </row>
    <row r="394" spans="1:365" s="15" customFormat="1" x14ac:dyDescent="0.25">
      <c r="A394" s="8" t="s">
        <v>1854</v>
      </c>
      <c r="B394" s="9">
        <v>42011</v>
      </c>
      <c r="C394" s="15" t="s">
        <v>1086</v>
      </c>
      <c r="D394" s="15">
        <v>56</v>
      </c>
      <c r="E394" s="15">
        <v>16</v>
      </c>
      <c r="F394" s="18" t="s">
        <v>1087</v>
      </c>
      <c r="J394" s="38">
        <v>36</v>
      </c>
      <c r="K394" s="38">
        <v>105</v>
      </c>
      <c r="L394" s="38">
        <v>107</v>
      </c>
      <c r="P394" s="15">
        <v>12</v>
      </c>
      <c r="R394" s="15">
        <v>18</v>
      </c>
      <c r="S394" s="15">
        <v>7</v>
      </c>
      <c r="T394" s="15">
        <v>8</v>
      </c>
      <c r="U394" s="15">
        <v>3</v>
      </c>
      <c r="V394" s="15">
        <v>3</v>
      </c>
      <c r="W394" s="15">
        <v>2</v>
      </c>
      <c r="X394" s="15">
        <v>16</v>
      </c>
      <c r="Y394" s="15">
        <v>5</v>
      </c>
      <c r="AB394" s="15">
        <v>10</v>
      </c>
      <c r="AC394" s="15">
        <v>10</v>
      </c>
      <c r="AD394" s="15">
        <v>5</v>
      </c>
      <c r="AE394" s="15">
        <v>6</v>
      </c>
      <c r="AF394" s="15">
        <v>1</v>
      </c>
      <c r="AG394" s="15">
        <v>2</v>
      </c>
      <c r="AW394" s="15">
        <v>4</v>
      </c>
      <c r="AX394" s="15">
        <v>1</v>
      </c>
      <c r="AY394" s="15">
        <v>2</v>
      </c>
      <c r="AZ394" s="15">
        <v>1</v>
      </c>
      <c r="BA394" s="15">
        <v>4</v>
      </c>
      <c r="BB394" s="15">
        <v>1</v>
      </c>
      <c r="BC394" s="15">
        <v>0</v>
      </c>
      <c r="BD394" s="15">
        <v>1</v>
      </c>
      <c r="BE394" s="15">
        <v>18</v>
      </c>
      <c r="BF394" s="18" t="s">
        <v>344</v>
      </c>
      <c r="BG394" s="15">
        <v>2</v>
      </c>
      <c r="BH394" s="18" t="s">
        <v>335</v>
      </c>
      <c r="BI394" s="15">
        <v>33</v>
      </c>
      <c r="BJ394" s="18" t="s">
        <v>335</v>
      </c>
      <c r="BP394" s="18"/>
      <c r="BZ394" s="18"/>
      <c r="CB394" s="18"/>
      <c r="CD394" s="18"/>
      <c r="CL394" s="18"/>
      <c r="CM394" s="18"/>
      <c r="CN394" s="18"/>
      <c r="CO394" s="18"/>
      <c r="CP394" s="18"/>
      <c r="CQ394" s="18"/>
      <c r="CR394" s="18"/>
      <c r="EO394" s="18"/>
      <c r="ID394" s="18"/>
      <c r="IF394" s="18"/>
      <c r="IG394" s="18"/>
      <c r="II394" s="18"/>
      <c r="JG394" s="15" t="s">
        <v>768</v>
      </c>
      <c r="JH394" s="15" t="s">
        <v>339</v>
      </c>
      <c r="JV394" s="15" t="s">
        <v>1088</v>
      </c>
      <c r="JX394" s="15">
        <v>1</v>
      </c>
      <c r="JY394" s="15" t="s">
        <v>416</v>
      </c>
      <c r="KV394" s="18"/>
      <c r="LB394" s="18"/>
      <c r="LD394" s="18"/>
      <c r="LE394" s="18"/>
      <c r="LF394" s="18"/>
      <c r="LG394" s="18"/>
      <c r="LH394" s="18"/>
      <c r="LI394" s="18"/>
      <c r="LJ394" s="18"/>
      <c r="LK394" s="18"/>
      <c r="LL394" s="18"/>
      <c r="LM394" s="18"/>
      <c r="LN394" s="18"/>
      <c r="MY394" s="15">
        <v>3</v>
      </c>
      <c r="MZ394" s="18"/>
    </row>
    <row r="395" spans="1:365" s="15" customFormat="1" x14ac:dyDescent="0.25">
      <c r="A395" s="8" t="s">
        <v>1845</v>
      </c>
      <c r="B395" s="9">
        <v>42073</v>
      </c>
      <c r="C395" s="15" t="s">
        <v>1089</v>
      </c>
      <c r="D395" s="15">
        <v>74</v>
      </c>
      <c r="E395" s="15">
        <v>18</v>
      </c>
      <c r="F395" s="18" t="s">
        <v>1090</v>
      </c>
      <c r="J395" s="38">
        <v>42</v>
      </c>
      <c r="K395" s="38">
        <v>114</v>
      </c>
      <c r="L395" s="38">
        <v>115</v>
      </c>
      <c r="P395" s="15">
        <v>20</v>
      </c>
      <c r="BF395" s="18"/>
      <c r="BH395" s="18"/>
      <c r="BJ395" s="18"/>
      <c r="BP395" s="18"/>
      <c r="BQ395" s="15">
        <v>11</v>
      </c>
      <c r="BR395" s="15">
        <v>3</v>
      </c>
      <c r="BS395" s="15">
        <v>0</v>
      </c>
      <c r="BT395" s="15">
        <v>1</v>
      </c>
      <c r="BU395" s="15">
        <v>23</v>
      </c>
      <c r="BV395" s="15">
        <v>7</v>
      </c>
      <c r="BW395" s="15">
        <v>0</v>
      </c>
      <c r="BX395" s="15">
        <v>1</v>
      </c>
      <c r="BY395" s="15">
        <v>13</v>
      </c>
      <c r="BZ395" s="18" t="s">
        <v>344</v>
      </c>
      <c r="CA395" s="15">
        <v>1</v>
      </c>
      <c r="CB395" s="18" t="s">
        <v>344</v>
      </c>
      <c r="CC395" s="15">
        <v>43</v>
      </c>
      <c r="CD395" s="18" t="s">
        <v>358</v>
      </c>
      <c r="CL395" s="18"/>
      <c r="CM395" s="18"/>
      <c r="CN395" s="18"/>
      <c r="CO395" s="18"/>
      <c r="CP395" s="18"/>
      <c r="CQ395" s="18"/>
      <c r="CR395" s="18"/>
      <c r="EO395" s="18"/>
      <c r="GI395" s="15">
        <v>1</v>
      </c>
      <c r="GJ395" s="15">
        <v>-2.81</v>
      </c>
      <c r="GQ395" s="15">
        <v>4</v>
      </c>
      <c r="GR395" s="15">
        <v>-2.63</v>
      </c>
      <c r="GS395" s="15">
        <v>18</v>
      </c>
      <c r="GT395" s="15">
        <v>-2.5499999999999998</v>
      </c>
      <c r="GU395" s="15">
        <v>4</v>
      </c>
      <c r="GV395" s="15">
        <v>0.06</v>
      </c>
      <c r="GW395" s="15">
        <v>0</v>
      </c>
      <c r="GX395" s="15">
        <v>-2.7</v>
      </c>
      <c r="GY395" s="15">
        <v>0</v>
      </c>
      <c r="GZ395" s="15">
        <v>-2.92</v>
      </c>
      <c r="HA395" s="15">
        <v>6</v>
      </c>
      <c r="HB395" s="15">
        <v>-4.87</v>
      </c>
      <c r="HC395" s="15">
        <v>3</v>
      </c>
      <c r="ID395" s="18"/>
      <c r="IF395" s="18"/>
      <c r="IG395" s="18"/>
      <c r="IH395" s="15">
        <v>32</v>
      </c>
      <c r="II395" s="18" t="s">
        <v>336</v>
      </c>
      <c r="IP395" s="15">
        <v>41</v>
      </c>
      <c r="IQ395" s="15">
        <v>46</v>
      </c>
      <c r="IR395" s="15">
        <v>16</v>
      </c>
      <c r="IS395" s="15">
        <v>40</v>
      </c>
      <c r="JB395" s="15">
        <v>46</v>
      </c>
      <c r="JC395" s="15">
        <v>34</v>
      </c>
      <c r="JG395" s="15">
        <v>44</v>
      </c>
      <c r="JH395" s="15">
        <v>82</v>
      </c>
      <c r="JV395" s="15">
        <v>47</v>
      </c>
      <c r="JW395" s="15">
        <v>38</v>
      </c>
      <c r="JX395" s="15">
        <v>0</v>
      </c>
      <c r="JY395" s="15">
        <v>95</v>
      </c>
      <c r="JZ395" s="15">
        <v>45</v>
      </c>
      <c r="KA395" s="15">
        <v>0</v>
      </c>
      <c r="KD395" s="15">
        <v>75</v>
      </c>
      <c r="KE395" s="15">
        <v>27</v>
      </c>
      <c r="KF395" s="15">
        <v>55</v>
      </c>
      <c r="KG395" s="15">
        <v>32</v>
      </c>
      <c r="KH395" s="15">
        <v>13</v>
      </c>
      <c r="KI395" s="15">
        <v>24</v>
      </c>
      <c r="KV395" s="18"/>
      <c r="LB395" s="18"/>
      <c r="LD395" s="18"/>
      <c r="LE395" s="18"/>
      <c r="LF395" s="18"/>
      <c r="LG395" s="18"/>
      <c r="LH395" s="18"/>
      <c r="LI395" s="18"/>
      <c r="LJ395" s="18"/>
      <c r="LK395" s="18"/>
      <c r="LL395" s="18"/>
      <c r="LM395" s="18"/>
      <c r="LN395" s="18"/>
      <c r="LO395" s="15">
        <v>4</v>
      </c>
      <c r="LP395" s="15">
        <v>35</v>
      </c>
      <c r="LQ395" s="15">
        <v>6</v>
      </c>
      <c r="LR395" s="15">
        <v>34</v>
      </c>
      <c r="LS395" s="15">
        <v>13</v>
      </c>
      <c r="LT395" s="15">
        <v>37</v>
      </c>
      <c r="LU395" s="15">
        <v>69</v>
      </c>
      <c r="LV395" s="15">
        <v>74</v>
      </c>
      <c r="MY395" s="15">
        <v>0</v>
      </c>
      <c r="MZ395" s="18" t="s">
        <v>440</v>
      </c>
    </row>
    <row r="396" spans="1:365" s="15" customFormat="1" x14ac:dyDescent="0.25">
      <c r="A396" s="8" t="s">
        <v>1827</v>
      </c>
      <c r="B396" s="9">
        <v>42156</v>
      </c>
      <c r="C396" s="15" t="s">
        <v>1091</v>
      </c>
      <c r="D396" s="15">
        <v>86</v>
      </c>
      <c r="E396" s="15">
        <v>11</v>
      </c>
      <c r="F396" s="18" t="s">
        <v>1092</v>
      </c>
      <c r="J396" s="38">
        <v>35</v>
      </c>
      <c r="K396" s="38">
        <v>105</v>
      </c>
      <c r="L396" s="38">
        <v>95</v>
      </c>
      <c r="BF396" s="18"/>
      <c r="BH396" s="18"/>
      <c r="BJ396" s="18"/>
      <c r="BP396" s="18"/>
      <c r="BZ396" s="18"/>
      <c r="CB396" s="18"/>
      <c r="CD396" s="18"/>
      <c r="CL396" s="18"/>
      <c r="CM396" s="18"/>
      <c r="CN396" s="18"/>
      <c r="CO396" s="18"/>
      <c r="CP396" s="18"/>
      <c r="CQ396" s="18"/>
      <c r="CR396" s="18"/>
      <c r="EO396" s="18"/>
      <c r="ID396" s="18"/>
      <c r="IF396" s="18"/>
      <c r="IG396" s="18"/>
      <c r="II396" s="18"/>
      <c r="IP396" s="15">
        <v>27</v>
      </c>
      <c r="IQ396" s="15" t="s">
        <v>839</v>
      </c>
      <c r="IR396" s="15">
        <v>10</v>
      </c>
      <c r="IS396" s="15" t="s">
        <v>839</v>
      </c>
      <c r="JV396" s="15">
        <v>43</v>
      </c>
      <c r="JW396" s="15" t="s">
        <v>839</v>
      </c>
      <c r="JX396" s="15">
        <v>0</v>
      </c>
      <c r="JY396" s="15" t="s">
        <v>416</v>
      </c>
      <c r="KB396" s="15">
        <v>11</v>
      </c>
      <c r="KD396" s="15">
        <v>89</v>
      </c>
      <c r="KE396" s="15">
        <v>47</v>
      </c>
      <c r="KF396" s="15">
        <v>49</v>
      </c>
      <c r="KG396" s="15">
        <v>34</v>
      </c>
      <c r="KH396" s="15">
        <v>15</v>
      </c>
      <c r="KI396" s="15">
        <v>38</v>
      </c>
      <c r="KJ396" s="15">
        <v>12</v>
      </c>
      <c r="KK396" s="15">
        <v>9</v>
      </c>
      <c r="KL396" s="15">
        <v>6</v>
      </c>
      <c r="KV396" s="18"/>
      <c r="LB396" s="18"/>
      <c r="LD396" s="18"/>
      <c r="LE396" s="18"/>
      <c r="LF396" s="18"/>
      <c r="LG396" s="18"/>
      <c r="LH396" s="18"/>
      <c r="LI396" s="18"/>
      <c r="LJ396" s="18"/>
      <c r="LK396" s="18"/>
      <c r="LL396" s="18"/>
      <c r="LM396" s="18"/>
      <c r="LN396" s="18"/>
      <c r="LO396" s="15">
        <v>3</v>
      </c>
      <c r="LP396" s="15">
        <v>44</v>
      </c>
      <c r="LQ396" s="15">
        <v>16</v>
      </c>
      <c r="LR396" s="15">
        <v>39</v>
      </c>
      <c r="LS396" s="15">
        <v>26</v>
      </c>
      <c r="LT396" s="15">
        <v>43</v>
      </c>
      <c r="LU396" s="15">
        <v>83</v>
      </c>
      <c r="LV396" s="15">
        <v>86</v>
      </c>
      <c r="MZ396" s="18"/>
    </row>
    <row r="397" spans="1:365" s="15" customFormat="1" x14ac:dyDescent="0.25">
      <c r="A397" s="8" t="s">
        <v>1821</v>
      </c>
      <c r="B397" s="9">
        <v>42171</v>
      </c>
      <c r="C397" s="15" t="s">
        <v>1093</v>
      </c>
      <c r="D397" s="15">
        <v>79</v>
      </c>
      <c r="E397" s="15">
        <v>20</v>
      </c>
      <c r="F397" s="18" t="s">
        <v>1094</v>
      </c>
      <c r="J397" s="38">
        <v>48</v>
      </c>
      <c r="K397" s="38">
        <v>123</v>
      </c>
      <c r="L397" s="38">
        <v>123</v>
      </c>
      <c r="P397" s="15">
        <v>22</v>
      </c>
      <c r="R397" s="15">
        <v>25</v>
      </c>
      <c r="S397" s="15">
        <v>11</v>
      </c>
      <c r="V397" s="15">
        <v>12</v>
      </c>
      <c r="W397" s="15">
        <v>11</v>
      </c>
      <c r="X397" s="15">
        <v>26</v>
      </c>
      <c r="Y397" s="15">
        <v>11</v>
      </c>
      <c r="AB397" s="15">
        <v>9</v>
      </c>
      <c r="AC397" s="15">
        <v>9</v>
      </c>
      <c r="AD397" s="15">
        <v>8</v>
      </c>
      <c r="AE397" s="15">
        <v>10</v>
      </c>
      <c r="AF397" s="15">
        <v>9</v>
      </c>
      <c r="AG397" s="15">
        <v>13</v>
      </c>
      <c r="BF397" s="18"/>
      <c r="BH397" s="18"/>
      <c r="BJ397" s="18"/>
      <c r="BP397" s="18"/>
      <c r="BQ397" s="15">
        <v>27</v>
      </c>
      <c r="BR397" s="15">
        <v>9</v>
      </c>
      <c r="BS397" s="15">
        <v>17</v>
      </c>
      <c r="BT397" s="15">
        <v>10</v>
      </c>
      <c r="BU397" s="15">
        <v>33</v>
      </c>
      <c r="BV397" s="15">
        <v>12</v>
      </c>
      <c r="BW397" s="15">
        <v>22</v>
      </c>
      <c r="BX397" s="15">
        <v>12</v>
      </c>
      <c r="BY397" s="15">
        <v>20</v>
      </c>
      <c r="BZ397" s="18" t="s">
        <v>358</v>
      </c>
      <c r="CA397" s="15">
        <v>3</v>
      </c>
      <c r="CB397" s="18" t="s">
        <v>334</v>
      </c>
      <c r="CC397" s="15">
        <v>42</v>
      </c>
      <c r="CD397" s="18" t="s">
        <v>365</v>
      </c>
      <c r="CL397" s="18"/>
      <c r="CM397" s="18"/>
      <c r="CN397" s="18"/>
      <c r="CO397" s="18"/>
      <c r="CP397" s="18"/>
      <c r="CQ397" s="18"/>
      <c r="CR397" s="18"/>
      <c r="EO397" s="18"/>
      <c r="GI397" s="15">
        <v>5</v>
      </c>
      <c r="GJ397" s="15">
        <v>-0.31</v>
      </c>
      <c r="GQ397" s="15">
        <v>7</v>
      </c>
      <c r="GR397" s="15">
        <v>-1.38</v>
      </c>
      <c r="GS397" s="15">
        <v>28</v>
      </c>
      <c r="GT397" s="15">
        <v>-1.21</v>
      </c>
      <c r="GU397" s="15">
        <v>6</v>
      </c>
      <c r="GV397" s="15">
        <v>1.31</v>
      </c>
      <c r="GW397" s="15">
        <v>5</v>
      </c>
      <c r="GX397" s="15">
        <v>-1.03</v>
      </c>
      <c r="GY397" s="15">
        <v>4</v>
      </c>
      <c r="GZ397" s="15">
        <v>-1.25</v>
      </c>
      <c r="HA397" s="15">
        <v>9</v>
      </c>
      <c r="HB397" s="15">
        <v>-2.87</v>
      </c>
      <c r="HC397" s="15">
        <v>0</v>
      </c>
      <c r="ID397" s="18"/>
      <c r="IF397" s="18"/>
      <c r="IG397" s="18"/>
      <c r="IH397" s="15">
        <v>32</v>
      </c>
      <c r="II397" s="18" t="s">
        <v>336</v>
      </c>
      <c r="IP397" s="15">
        <v>42</v>
      </c>
      <c r="IQ397" s="15">
        <v>50</v>
      </c>
      <c r="IR397" s="15">
        <v>17</v>
      </c>
      <c r="IS397" s="15">
        <v>46</v>
      </c>
      <c r="JB397" s="15">
        <v>59</v>
      </c>
      <c r="JC397" s="15">
        <v>65</v>
      </c>
      <c r="JG397" s="15">
        <v>42</v>
      </c>
      <c r="JH397" s="15">
        <v>45</v>
      </c>
      <c r="JV397" s="15">
        <v>38</v>
      </c>
      <c r="JW397" s="15">
        <v>48</v>
      </c>
      <c r="JX397" s="15">
        <v>1</v>
      </c>
      <c r="JY397" s="15">
        <v>111</v>
      </c>
      <c r="JZ397" s="15">
        <v>43</v>
      </c>
      <c r="KA397" s="15">
        <v>1</v>
      </c>
      <c r="KD397" s="15">
        <v>85</v>
      </c>
      <c r="KE397" s="15">
        <v>31</v>
      </c>
      <c r="KF397" s="15">
        <v>57</v>
      </c>
      <c r="KG397" s="15">
        <v>32</v>
      </c>
      <c r="KH397" s="15">
        <v>26</v>
      </c>
      <c r="KI397" s="15">
        <v>35</v>
      </c>
      <c r="KV397" s="18"/>
      <c r="LB397" s="18"/>
      <c r="LD397" s="18"/>
      <c r="LE397" s="18"/>
      <c r="LF397" s="18"/>
      <c r="LG397" s="18"/>
      <c r="LH397" s="18"/>
      <c r="LI397" s="18"/>
      <c r="LJ397" s="18"/>
      <c r="LK397" s="18"/>
      <c r="LL397" s="18"/>
      <c r="LM397" s="18"/>
      <c r="LN397" s="18"/>
      <c r="LO397" s="15">
        <v>6</v>
      </c>
      <c r="LP397" s="15">
        <v>59</v>
      </c>
      <c r="LQ397" s="15">
        <v>0</v>
      </c>
      <c r="LR397" s="15">
        <v>68</v>
      </c>
      <c r="LS397" s="15">
        <v>8</v>
      </c>
      <c r="LT397" s="15">
        <v>50</v>
      </c>
      <c r="LU397" s="15">
        <v>127</v>
      </c>
      <c r="LV397" s="15">
        <v>122</v>
      </c>
      <c r="MU397" s="15">
        <v>3</v>
      </c>
      <c r="MZ397" s="18" t="s">
        <v>439</v>
      </c>
    </row>
    <row r="398" spans="1:365" s="15" customFormat="1" x14ac:dyDescent="0.25">
      <c r="A398" s="8" t="s">
        <v>1850</v>
      </c>
      <c r="B398" s="9">
        <v>42037</v>
      </c>
      <c r="C398" s="15" t="s">
        <v>1095</v>
      </c>
      <c r="D398" s="15">
        <v>80</v>
      </c>
      <c r="E398" s="15">
        <v>16</v>
      </c>
      <c r="F398" s="18" t="s">
        <v>1096</v>
      </c>
      <c r="J398" s="38">
        <v>43</v>
      </c>
      <c r="K398" s="38">
        <v>117</v>
      </c>
      <c r="L398" s="38">
        <v>115</v>
      </c>
      <c r="P398" s="15">
        <v>24</v>
      </c>
      <c r="BF398" s="18"/>
      <c r="BH398" s="18"/>
      <c r="BJ398" s="18"/>
      <c r="BP398" s="18"/>
      <c r="BZ398" s="18"/>
      <c r="CB398" s="18"/>
      <c r="CD398" s="18"/>
      <c r="CL398" s="18"/>
      <c r="CM398" s="18"/>
      <c r="CN398" s="18"/>
      <c r="CO398" s="18"/>
      <c r="CP398" s="18"/>
      <c r="CQ398" s="18"/>
      <c r="CR398" s="18"/>
      <c r="EO398" s="18"/>
      <c r="ID398" s="18"/>
      <c r="IF398" s="18"/>
      <c r="IG398" s="18"/>
      <c r="II398" s="18"/>
      <c r="JV398" s="15">
        <v>34</v>
      </c>
      <c r="JW398" s="15">
        <v>50</v>
      </c>
      <c r="JX398" s="15">
        <v>0</v>
      </c>
      <c r="JY398" s="15">
        <v>82</v>
      </c>
      <c r="JZ398" s="15">
        <v>54</v>
      </c>
      <c r="KA398" s="15">
        <v>0</v>
      </c>
      <c r="KV398" s="18"/>
      <c r="LB398" s="18"/>
      <c r="LD398" s="18"/>
      <c r="LE398" s="18"/>
      <c r="LF398" s="18"/>
      <c r="LG398" s="18"/>
      <c r="LH398" s="18"/>
      <c r="LI398" s="18"/>
      <c r="LJ398" s="18"/>
      <c r="LK398" s="18"/>
      <c r="LL398" s="18"/>
      <c r="LM398" s="18"/>
      <c r="LN398" s="18"/>
      <c r="MY398" s="15">
        <v>0</v>
      </c>
      <c r="MZ398" s="18" t="s">
        <v>439</v>
      </c>
    </row>
    <row r="399" spans="1:365" s="15" customFormat="1" x14ac:dyDescent="0.25">
      <c r="A399" s="8" t="s">
        <v>1866</v>
      </c>
      <c r="B399" s="9">
        <v>41933</v>
      </c>
      <c r="C399" s="15" t="s">
        <v>1097</v>
      </c>
      <c r="D399" s="15">
        <v>61</v>
      </c>
      <c r="E399" s="15">
        <v>14</v>
      </c>
      <c r="F399" s="18" t="s">
        <v>1066</v>
      </c>
      <c r="J399" s="38">
        <v>40</v>
      </c>
      <c r="K399" s="38">
        <v>111</v>
      </c>
      <c r="L399" s="38">
        <v>108</v>
      </c>
      <c r="P399" s="15">
        <v>20</v>
      </c>
      <c r="R399" s="15">
        <v>18</v>
      </c>
      <c r="S399" s="15">
        <v>7</v>
      </c>
      <c r="V399" s="15">
        <v>15</v>
      </c>
      <c r="W399" s="15">
        <v>10</v>
      </c>
      <c r="X399" s="15">
        <v>19</v>
      </c>
      <c r="Y399" s="15">
        <v>6</v>
      </c>
      <c r="AB399" s="15">
        <v>9</v>
      </c>
      <c r="AC399" s="15">
        <v>9</v>
      </c>
      <c r="AD399" s="15">
        <v>5</v>
      </c>
      <c r="AE399" s="15">
        <v>6</v>
      </c>
      <c r="AF399" s="15">
        <v>5</v>
      </c>
      <c r="AG399" s="15">
        <v>6</v>
      </c>
      <c r="AW399" s="15">
        <v>7</v>
      </c>
      <c r="AX399" s="15">
        <v>1</v>
      </c>
      <c r="AY399" s="15">
        <v>4</v>
      </c>
      <c r="AZ399" s="15">
        <v>2</v>
      </c>
      <c r="BA399" s="15">
        <v>34</v>
      </c>
      <c r="BB399" s="15">
        <v>10</v>
      </c>
      <c r="BC399" s="15">
        <v>25</v>
      </c>
      <c r="BD399" s="15">
        <v>11</v>
      </c>
      <c r="BE399" s="15">
        <v>24</v>
      </c>
      <c r="BF399" s="18" t="s">
        <v>334</v>
      </c>
      <c r="BG399" s="15">
        <v>7</v>
      </c>
      <c r="BH399" s="18" t="s">
        <v>358</v>
      </c>
      <c r="BI399" s="15">
        <v>43</v>
      </c>
      <c r="BJ399" s="18" t="s">
        <v>358</v>
      </c>
      <c r="BP399" s="18"/>
      <c r="BZ399" s="18"/>
      <c r="CB399" s="18"/>
      <c r="CD399" s="18"/>
      <c r="CL399" s="18"/>
      <c r="CM399" s="18"/>
      <c r="CN399" s="18"/>
      <c r="CO399" s="18"/>
      <c r="CP399" s="18"/>
      <c r="CQ399" s="18"/>
      <c r="CR399" s="18"/>
      <c r="EO399" s="18"/>
      <c r="GI399" s="15">
        <v>3</v>
      </c>
      <c r="GJ399" s="15">
        <v>-1.81</v>
      </c>
      <c r="GQ399" s="15">
        <v>6</v>
      </c>
      <c r="GR399" s="15">
        <v>-2.2999999999999998</v>
      </c>
      <c r="GS399" s="15">
        <v>19</v>
      </c>
      <c r="GT399" s="15">
        <v>-3.17</v>
      </c>
      <c r="GU399" s="15">
        <v>1</v>
      </c>
      <c r="GV399" s="15">
        <v>-3.15</v>
      </c>
      <c r="GW399" s="15">
        <v>2</v>
      </c>
      <c r="GX399" s="15">
        <v>-2.52</v>
      </c>
      <c r="GY399" s="15">
        <v>1</v>
      </c>
      <c r="GZ399" s="15">
        <v>-2.6</v>
      </c>
      <c r="HA399" s="15" t="s">
        <v>872</v>
      </c>
      <c r="HB399" s="15" t="s">
        <v>872</v>
      </c>
      <c r="HC399" s="15" t="s">
        <v>872</v>
      </c>
      <c r="ID399" s="18"/>
      <c r="IF399" s="18"/>
      <c r="IG399" s="18"/>
      <c r="II399" s="18"/>
      <c r="IP399" s="15">
        <v>9</v>
      </c>
      <c r="IQ399" s="15">
        <v>17</v>
      </c>
      <c r="IR399" s="15">
        <v>8</v>
      </c>
      <c r="IS399" s="15">
        <v>21</v>
      </c>
      <c r="JB399" s="15">
        <v>51</v>
      </c>
      <c r="JC399" s="15">
        <v>41</v>
      </c>
      <c r="JL399" s="15">
        <v>28</v>
      </c>
      <c r="JM399" s="15">
        <v>72</v>
      </c>
      <c r="JV399" s="15">
        <v>82</v>
      </c>
      <c r="JW399" s="15">
        <v>18</v>
      </c>
      <c r="JX399" s="15">
        <v>0</v>
      </c>
      <c r="JY399" s="15" t="s">
        <v>416</v>
      </c>
      <c r="KD399" s="15">
        <v>42</v>
      </c>
      <c r="KE399" s="15">
        <v>8</v>
      </c>
      <c r="KF399" s="15">
        <v>14</v>
      </c>
      <c r="KG399" s="15">
        <v>-1</v>
      </c>
      <c r="KH399" s="15">
        <v>4</v>
      </c>
      <c r="KI399" s="15">
        <v>18</v>
      </c>
      <c r="KV399" s="18"/>
      <c r="LB399" s="18"/>
      <c r="LD399" s="18"/>
      <c r="LE399" s="18"/>
      <c r="LF399" s="18"/>
      <c r="LG399" s="18"/>
      <c r="LH399" s="18"/>
      <c r="LI399" s="18"/>
      <c r="LJ399" s="18"/>
      <c r="LK399" s="18"/>
      <c r="LL399" s="18"/>
      <c r="LM399" s="18"/>
      <c r="LN399" s="18"/>
      <c r="LO399" s="15" t="s">
        <v>416</v>
      </c>
      <c r="MZ399" s="18"/>
    </row>
    <row r="400" spans="1:365" s="15" customFormat="1" x14ac:dyDescent="0.25">
      <c r="A400" s="8" t="s">
        <v>1857</v>
      </c>
      <c r="B400" s="9">
        <v>41995</v>
      </c>
      <c r="C400" s="15" t="s">
        <v>1098</v>
      </c>
      <c r="D400" s="15">
        <v>86</v>
      </c>
      <c r="E400" s="15">
        <v>18</v>
      </c>
      <c r="F400" s="18" t="s">
        <v>1099</v>
      </c>
      <c r="J400" s="38" t="s">
        <v>1924</v>
      </c>
      <c r="K400" s="38"/>
      <c r="L400" s="38"/>
      <c r="BF400" s="18"/>
      <c r="BH400" s="18"/>
      <c r="BJ400" s="18"/>
      <c r="BP400" s="18"/>
      <c r="BZ400" s="18"/>
      <c r="CB400" s="18"/>
      <c r="CD400" s="18"/>
      <c r="CL400" s="18"/>
      <c r="CM400" s="18"/>
      <c r="CN400" s="18"/>
      <c r="CO400" s="18"/>
      <c r="CP400" s="18"/>
      <c r="CQ400" s="18"/>
      <c r="CR400" s="18"/>
      <c r="EO400" s="18"/>
      <c r="ID400" s="18"/>
      <c r="IF400" s="18"/>
      <c r="IG400" s="18"/>
      <c r="II400" s="18"/>
      <c r="JV400" s="15">
        <v>55</v>
      </c>
      <c r="JW400" s="15" t="s">
        <v>839</v>
      </c>
      <c r="JX400" s="15">
        <v>0</v>
      </c>
      <c r="JY400" s="15" t="s">
        <v>416</v>
      </c>
      <c r="KB400" s="15">
        <v>8</v>
      </c>
      <c r="KV400" s="18"/>
      <c r="LB400" s="18"/>
      <c r="LD400" s="18"/>
      <c r="LE400" s="18"/>
      <c r="LF400" s="18"/>
      <c r="LG400" s="18"/>
      <c r="LH400" s="18"/>
      <c r="LI400" s="18"/>
      <c r="LJ400" s="18"/>
      <c r="LK400" s="18"/>
      <c r="LL400" s="18"/>
      <c r="LM400" s="18"/>
      <c r="LN400" s="18"/>
      <c r="MZ400" s="18" t="s">
        <v>443</v>
      </c>
    </row>
    <row r="401" spans="1:366" s="15" customFormat="1" x14ac:dyDescent="0.25">
      <c r="A401" s="8" t="s">
        <v>1867</v>
      </c>
      <c r="B401" s="9">
        <v>41929</v>
      </c>
      <c r="C401" s="15" t="s">
        <v>1100</v>
      </c>
      <c r="D401" s="15">
        <v>82</v>
      </c>
      <c r="E401" s="15">
        <v>12</v>
      </c>
      <c r="F401" s="18" t="s">
        <v>1101</v>
      </c>
      <c r="J401" s="38">
        <v>40</v>
      </c>
      <c r="K401" s="38">
        <v>112</v>
      </c>
      <c r="L401" s="38">
        <v>107</v>
      </c>
      <c r="P401" s="15">
        <v>24</v>
      </c>
      <c r="R401" s="15">
        <v>22</v>
      </c>
      <c r="S401" s="15">
        <v>10</v>
      </c>
      <c r="V401" s="15">
        <v>12</v>
      </c>
      <c r="W401" s="15">
        <v>12</v>
      </c>
      <c r="X401" s="15">
        <v>23</v>
      </c>
      <c r="Y401" s="15">
        <v>10</v>
      </c>
      <c r="AB401" s="15">
        <v>8</v>
      </c>
      <c r="AC401" s="15">
        <v>8</v>
      </c>
      <c r="AD401" s="15">
        <v>8</v>
      </c>
      <c r="AE401" s="15">
        <v>11</v>
      </c>
      <c r="AF401" s="15">
        <v>7</v>
      </c>
      <c r="AG401" s="15">
        <v>11</v>
      </c>
      <c r="BF401" s="18"/>
      <c r="BH401" s="18"/>
      <c r="BJ401" s="18"/>
      <c r="BP401" s="18"/>
      <c r="BQ401" s="15">
        <v>18</v>
      </c>
      <c r="BR401" s="15">
        <v>7</v>
      </c>
      <c r="BS401" s="15">
        <v>1</v>
      </c>
      <c r="BT401" s="15">
        <v>4</v>
      </c>
      <c r="BU401" s="15">
        <v>18</v>
      </c>
      <c r="BV401" s="15">
        <v>7</v>
      </c>
      <c r="BW401" s="15">
        <v>3</v>
      </c>
      <c r="BX401" s="15">
        <v>6</v>
      </c>
      <c r="BY401" s="15">
        <v>14</v>
      </c>
      <c r="BZ401" s="18" t="s">
        <v>343</v>
      </c>
      <c r="CA401" s="15">
        <v>1</v>
      </c>
      <c r="CB401" s="18" t="s">
        <v>344</v>
      </c>
      <c r="CC401" s="15">
        <v>43</v>
      </c>
      <c r="CD401" s="18" t="s">
        <v>358</v>
      </c>
      <c r="CL401" s="18"/>
      <c r="CM401" s="18"/>
      <c r="CN401" s="18"/>
      <c r="CO401" s="18"/>
      <c r="CP401" s="18"/>
      <c r="CQ401" s="18"/>
      <c r="CR401" s="18"/>
      <c r="EO401" s="18"/>
      <c r="GI401" s="15">
        <v>4</v>
      </c>
      <c r="GJ401" s="15">
        <v>-0.8</v>
      </c>
      <c r="GQ401" s="15">
        <v>6</v>
      </c>
      <c r="GR401" s="15">
        <v>-1.74</v>
      </c>
      <c r="GS401" s="15">
        <v>30</v>
      </c>
      <c r="GT401" s="15">
        <v>-0.95</v>
      </c>
      <c r="GU401" s="15">
        <v>2</v>
      </c>
      <c r="GV401" s="15">
        <v>-1.19</v>
      </c>
      <c r="GW401" s="15">
        <v>4</v>
      </c>
      <c r="GX401" s="15">
        <v>-1.0900000000000001</v>
      </c>
      <c r="GY401" s="15">
        <v>2</v>
      </c>
      <c r="GZ401" s="15">
        <v>-2.08</v>
      </c>
      <c r="HA401" s="15">
        <v>10</v>
      </c>
      <c r="HB401" s="15">
        <v>-1.3</v>
      </c>
      <c r="HC401" s="15">
        <v>5</v>
      </c>
      <c r="ID401" s="18"/>
      <c r="IF401" s="18"/>
      <c r="IG401" s="18"/>
      <c r="IH401" s="15">
        <v>6.5</v>
      </c>
      <c r="II401" s="18" t="s">
        <v>337</v>
      </c>
      <c r="IP401" s="15">
        <v>49</v>
      </c>
      <c r="IQ401" s="15">
        <v>59</v>
      </c>
      <c r="IR401" s="15">
        <v>11</v>
      </c>
      <c r="IS401" s="15">
        <v>35</v>
      </c>
      <c r="JB401" s="15">
        <v>58</v>
      </c>
      <c r="JC401" s="15">
        <v>73</v>
      </c>
      <c r="JG401" s="15">
        <v>44</v>
      </c>
      <c r="JH401" s="15">
        <v>82</v>
      </c>
      <c r="JV401" s="15">
        <v>47</v>
      </c>
      <c r="JW401" s="15">
        <v>45</v>
      </c>
      <c r="JX401" s="15">
        <v>0</v>
      </c>
      <c r="JY401" s="15">
        <v>127</v>
      </c>
      <c r="JZ401" s="15">
        <v>46</v>
      </c>
      <c r="KA401" s="15">
        <v>1</v>
      </c>
      <c r="KD401" s="15">
        <v>99</v>
      </c>
      <c r="KE401" s="15">
        <v>53</v>
      </c>
      <c r="KF401" s="15">
        <v>67</v>
      </c>
      <c r="KG401" s="15">
        <v>48</v>
      </c>
      <c r="KH401" s="15">
        <v>40</v>
      </c>
      <c r="KI401" s="15">
        <v>60</v>
      </c>
      <c r="KV401" s="18"/>
      <c r="LB401" s="18"/>
      <c r="LD401" s="18"/>
      <c r="LE401" s="18"/>
      <c r="LF401" s="18"/>
      <c r="LG401" s="18"/>
      <c r="LH401" s="18"/>
      <c r="LI401" s="18"/>
      <c r="LJ401" s="18"/>
      <c r="LK401" s="18"/>
      <c r="LL401" s="18"/>
      <c r="LM401" s="18"/>
      <c r="LN401" s="18"/>
      <c r="LO401" s="15">
        <v>2</v>
      </c>
      <c r="LP401" s="15">
        <v>33</v>
      </c>
      <c r="LQ401" s="15">
        <v>10</v>
      </c>
      <c r="LR401" s="15">
        <v>39</v>
      </c>
      <c r="LS401" s="15">
        <v>28</v>
      </c>
      <c r="LT401" s="15">
        <v>35</v>
      </c>
      <c r="LU401" s="15">
        <v>72</v>
      </c>
      <c r="LV401" s="15">
        <v>77</v>
      </c>
      <c r="MY401" s="15">
        <v>0</v>
      </c>
      <c r="MZ401" s="18" t="s">
        <v>439</v>
      </c>
    </row>
    <row r="402" spans="1:366" s="15" customFormat="1" x14ac:dyDescent="0.25">
      <c r="A402" s="8" t="s">
        <v>1851</v>
      </c>
      <c r="B402" s="9">
        <v>42025</v>
      </c>
      <c r="C402" s="15" t="s">
        <v>1102</v>
      </c>
      <c r="D402" s="15">
        <v>79</v>
      </c>
      <c r="E402" s="15">
        <v>16</v>
      </c>
      <c r="F402" s="18" t="s">
        <v>1103</v>
      </c>
      <c r="J402" s="38">
        <v>48</v>
      </c>
      <c r="K402" s="38">
        <v>123</v>
      </c>
      <c r="L402" s="38"/>
      <c r="P402" s="15">
        <v>18</v>
      </c>
      <c r="R402" s="15">
        <v>16</v>
      </c>
      <c r="S402" s="15">
        <v>7</v>
      </c>
      <c r="V402" s="15">
        <v>5</v>
      </c>
      <c r="W402" s="15">
        <v>6</v>
      </c>
      <c r="X402" s="15">
        <v>23</v>
      </c>
      <c r="Y402" s="15">
        <v>10</v>
      </c>
      <c r="AB402" s="15">
        <v>9</v>
      </c>
      <c r="AC402" s="15">
        <v>9</v>
      </c>
      <c r="AD402" s="15">
        <v>8</v>
      </c>
      <c r="AE402" s="15">
        <v>10</v>
      </c>
      <c r="AF402" s="15">
        <v>6</v>
      </c>
      <c r="AG402" s="15">
        <v>9</v>
      </c>
      <c r="BF402" s="18"/>
      <c r="BH402" s="18"/>
      <c r="BJ402" s="18"/>
      <c r="BP402" s="18"/>
      <c r="BQ402" s="15">
        <v>9</v>
      </c>
      <c r="BR402" s="15">
        <v>3</v>
      </c>
      <c r="BS402" s="15">
        <v>1</v>
      </c>
      <c r="BT402" s="15">
        <v>3</v>
      </c>
      <c r="BU402" s="15">
        <v>20</v>
      </c>
      <c r="BV402" s="15">
        <v>7</v>
      </c>
      <c r="BW402" s="15">
        <v>13</v>
      </c>
      <c r="BX402" s="15">
        <v>9</v>
      </c>
      <c r="BY402" s="15">
        <v>16</v>
      </c>
      <c r="BZ402" s="18" t="s">
        <v>334</v>
      </c>
      <c r="CA402" s="15">
        <v>4</v>
      </c>
      <c r="CB402" s="18" t="s">
        <v>334</v>
      </c>
      <c r="CC402" s="15">
        <v>40</v>
      </c>
      <c r="CD402" s="18" t="s">
        <v>340</v>
      </c>
      <c r="CL402" s="18"/>
      <c r="CM402" s="18"/>
      <c r="CN402" s="18"/>
      <c r="CO402" s="18"/>
      <c r="CP402" s="18"/>
      <c r="CQ402" s="18"/>
      <c r="CR402" s="18"/>
      <c r="EO402" s="18"/>
      <c r="ID402" s="18"/>
      <c r="IF402" s="18"/>
      <c r="IG402" s="18"/>
      <c r="IH402" s="15">
        <v>13.5</v>
      </c>
      <c r="II402" s="18" t="s">
        <v>337</v>
      </c>
      <c r="IP402" s="15">
        <v>34</v>
      </c>
      <c r="IQ402" s="15">
        <v>46</v>
      </c>
      <c r="IR402" s="15">
        <v>6</v>
      </c>
      <c r="IS402" s="15">
        <v>20</v>
      </c>
      <c r="JB402" s="15">
        <v>28</v>
      </c>
      <c r="JC402" s="15">
        <v>30</v>
      </c>
      <c r="JV402" s="15">
        <v>134</v>
      </c>
      <c r="JW402" s="15">
        <v>19</v>
      </c>
      <c r="JX402" s="15">
        <v>0</v>
      </c>
      <c r="JY402" s="15" t="s">
        <v>416</v>
      </c>
      <c r="KD402" s="15">
        <v>89</v>
      </c>
      <c r="KE402" s="15">
        <v>40</v>
      </c>
      <c r="KF402" s="15">
        <v>48</v>
      </c>
      <c r="KG402" s="15">
        <v>28</v>
      </c>
      <c r="KH402" s="15">
        <v>20</v>
      </c>
      <c r="KI402" s="15">
        <v>35</v>
      </c>
      <c r="KV402" s="18"/>
      <c r="LB402" s="18"/>
      <c r="LD402" s="18"/>
      <c r="LE402" s="18"/>
      <c r="LF402" s="18"/>
      <c r="LG402" s="18"/>
      <c r="LH402" s="18"/>
      <c r="LI402" s="18"/>
      <c r="LJ402" s="18"/>
      <c r="LK402" s="18"/>
      <c r="LL402" s="18"/>
      <c r="LM402" s="18"/>
      <c r="LN402" s="18"/>
      <c r="MY402" s="15">
        <v>0</v>
      </c>
      <c r="MZ402" s="18"/>
    </row>
    <row r="403" spans="1:366" s="15" customFormat="1" x14ac:dyDescent="0.25">
      <c r="A403" s="8" t="s">
        <v>1830</v>
      </c>
      <c r="B403" s="9">
        <v>42144</v>
      </c>
      <c r="C403" s="15" t="s">
        <v>1104</v>
      </c>
      <c r="D403" s="15">
        <v>63</v>
      </c>
      <c r="E403" s="15">
        <v>19</v>
      </c>
      <c r="F403" s="18" t="s">
        <v>1105</v>
      </c>
      <c r="J403" s="38">
        <v>47</v>
      </c>
      <c r="K403" s="38">
        <v>122</v>
      </c>
      <c r="L403" s="38">
        <v>123</v>
      </c>
      <c r="P403" s="15">
        <v>24</v>
      </c>
      <c r="R403" s="15">
        <v>34</v>
      </c>
      <c r="S403" s="15">
        <v>16</v>
      </c>
      <c r="T403" s="15">
        <v>41</v>
      </c>
      <c r="U403" s="15">
        <v>11</v>
      </c>
      <c r="V403" s="15">
        <v>19</v>
      </c>
      <c r="W403" s="15">
        <v>12</v>
      </c>
      <c r="X403" s="15">
        <v>27</v>
      </c>
      <c r="Y403" s="15">
        <v>10</v>
      </c>
      <c r="AB403" s="15">
        <v>8</v>
      </c>
      <c r="AC403" s="15">
        <v>8</v>
      </c>
      <c r="AD403" s="15">
        <v>10</v>
      </c>
      <c r="AE403" s="15">
        <v>12</v>
      </c>
      <c r="AF403" s="15">
        <v>9</v>
      </c>
      <c r="AG403" s="15">
        <v>11</v>
      </c>
      <c r="AW403" s="15">
        <v>17</v>
      </c>
      <c r="AX403" s="15">
        <v>6</v>
      </c>
      <c r="AY403" s="15">
        <v>4</v>
      </c>
      <c r="AZ403" s="15">
        <v>2</v>
      </c>
      <c r="BA403" s="15">
        <v>30</v>
      </c>
      <c r="BB403" s="15">
        <v>8</v>
      </c>
      <c r="BC403" s="15">
        <v>0</v>
      </c>
      <c r="BD403" s="15">
        <v>1</v>
      </c>
      <c r="BE403" s="15">
        <v>20</v>
      </c>
      <c r="BF403" s="18" t="s">
        <v>344</v>
      </c>
      <c r="BG403" s="15">
        <v>7</v>
      </c>
      <c r="BH403" s="18" t="s">
        <v>358</v>
      </c>
      <c r="BI403" s="15">
        <v>41</v>
      </c>
      <c r="BJ403" s="18" t="s">
        <v>340</v>
      </c>
      <c r="BP403" s="18"/>
      <c r="BZ403" s="18"/>
      <c r="CB403" s="18"/>
      <c r="CD403" s="18"/>
      <c r="CK403" s="15">
        <v>3</v>
      </c>
      <c r="CL403" s="18" t="s">
        <v>585</v>
      </c>
      <c r="CM403" s="18"/>
      <c r="CN403" s="18"/>
      <c r="CO403" s="18"/>
      <c r="CP403" s="18"/>
      <c r="CQ403" s="18"/>
      <c r="CR403" s="18"/>
      <c r="CS403" s="15">
        <v>6</v>
      </c>
      <c r="CT403" s="15">
        <v>-2</v>
      </c>
      <c r="CU403" s="15">
        <v>26</v>
      </c>
      <c r="CV403" s="15">
        <v>34</v>
      </c>
      <c r="CW403" s="15">
        <v>3</v>
      </c>
      <c r="CX403" s="15">
        <v>-1.5</v>
      </c>
      <c r="CY403" s="15">
        <v>3</v>
      </c>
      <c r="CZ403" s="15">
        <v>-1.5</v>
      </c>
      <c r="DA403" s="15">
        <v>4</v>
      </c>
      <c r="DB403" s="15">
        <v>-2.5</v>
      </c>
      <c r="DC403" s="15">
        <v>3</v>
      </c>
      <c r="DD403" s="15">
        <v>-2</v>
      </c>
      <c r="DE403" s="15">
        <v>6</v>
      </c>
      <c r="DF403" s="15">
        <v>-1.5</v>
      </c>
      <c r="DG403" s="15">
        <v>11</v>
      </c>
      <c r="DH403" s="15">
        <v>-2</v>
      </c>
      <c r="DI403" s="15">
        <v>11</v>
      </c>
      <c r="DJ403" s="15">
        <v>2</v>
      </c>
      <c r="DK403" s="15">
        <v>94</v>
      </c>
      <c r="DL403" s="15">
        <v>8.3000000000000007</v>
      </c>
      <c r="EO403" s="18"/>
      <c r="ID403" s="18"/>
      <c r="IF403" s="18"/>
      <c r="IG403" s="18"/>
      <c r="IH403" s="15">
        <v>31</v>
      </c>
      <c r="II403" s="18" t="s">
        <v>352</v>
      </c>
      <c r="IP403" s="15">
        <v>78</v>
      </c>
      <c r="IQ403" s="15">
        <v>74</v>
      </c>
      <c r="IR403" s="15">
        <v>25</v>
      </c>
      <c r="IS403" s="15">
        <v>59</v>
      </c>
      <c r="JB403" s="15">
        <v>59</v>
      </c>
      <c r="JC403" s="15">
        <v>59</v>
      </c>
      <c r="JV403" s="15">
        <v>28</v>
      </c>
      <c r="JW403" s="15">
        <v>52</v>
      </c>
      <c r="JX403" s="15">
        <v>0</v>
      </c>
      <c r="JY403" s="15">
        <v>66</v>
      </c>
      <c r="JZ403" s="15">
        <v>49</v>
      </c>
      <c r="KA403" s="15">
        <v>0</v>
      </c>
      <c r="KD403" s="15">
        <v>128</v>
      </c>
      <c r="KE403" s="15">
        <v>62</v>
      </c>
      <c r="KF403" s="15">
        <v>83</v>
      </c>
      <c r="KG403" s="15">
        <v>53</v>
      </c>
      <c r="KH403" s="15">
        <v>46</v>
      </c>
      <c r="KI403" s="15">
        <v>52</v>
      </c>
      <c r="KV403" s="18"/>
      <c r="LB403" s="18"/>
      <c r="LD403" s="18"/>
      <c r="LE403" s="18"/>
      <c r="LF403" s="18"/>
      <c r="LG403" s="18"/>
      <c r="LH403" s="18"/>
      <c r="LI403" s="18"/>
      <c r="LJ403" s="18"/>
      <c r="LK403" s="18"/>
      <c r="LL403" s="18"/>
      <c r="LM403" s="18"/>
      <c r="LN403" s="18"/>
      <c r="MY403" s="15">
        <v>5</v>
      </c>
      <c r="MZ403" s="18"/>
    </row>
    <row r="404" spans="1:366" s="15" customFormat="1" x14ac:dyDescent="0.25">
      <c r="A404" s="8" t="s">
        <v>1856</v>
      </c>
      <c r="B404" s="9">
        <v>41996</v>
      </c>
      <c r="C404" s="15" t="s">
        <v>1106</v>
      </c>
      <c r="D404" s="15">
        <v>75</v>
      </c>
      <c r="E404" s="15">
        <v>16</v>
      </c>
      <c r="F404" s="18" t="s">
        <v>1107</v>
      </c>
      <c r="J404" s="38">
        <v>48</v>
      </c>
      <c r="K404" s="38">
        <v>123</v>
      </c>
      <c r="L404" s="38">
        <v>118</v>
      </c>
      <c r="P404" s="15">
        <v>25</v>
      </c>
      <c r="R404" s="15">
        <v>23</v>
      </c>
      <c r="S404" s="15">
        <v>10</v>
      </c>
      <c r="V404" s="15">
        <v>8</v>
      </c>
      <c r="W404" s="15">
        <v>8</v>
      </c>
      <c r="X404" s="15">
        <v>23</v>
      </c>
      <c r="Y404" s="15">
        <v>10</v>
      </c>
      <c r="AB404" s="15">
        <v>9</v>
      </c>
      <c r="AC404" s="15">
        <v>9</v>
      </c>
      <c r="AD404" s="15">
        <v>8</v>
      </c>
      <c r="AE404" s="15">
        <v>10</v>
      </c>
      <c r="AF404" s="15">
        <v>6</v>
      </c>
      <c r="AG404" s="15">
        <v>9</v>
      </c>
      <c r="BF404" s="18"/>
      <c r="BH404" s="18"/>
      <c r="BJ404" s="18"/>
      <c r="BP404" s="18"/>
      <c r="BQ404" s="15">
        <v>24</v>
      </c>
      <c r="BR404" s="15">
        <v>8</v>
      </c>
      <c r="BS404" s="15">
        <v>6</v>
      </c>
      <c r="BT404" s="15">
        <v>6</v>
      </c>
      <c r="BU404" s="15">
        <v>15</v>
      </c>
      <c r="BV404" s="15">
        <v>4</v>
      </c>
      <c r="BW404" s="15">
        <v>5</v>
      </c>
      <c r="BX404" s="15">
        <v>6</v>
      </c>
      <c r="BY404" s="15">
        <v>19</v>
      </c>
      <c r="BZ404" s="18" t="s">
        <v>365</v>
      </c>
      <c r="CA404" s="15">
        <v>3</v>
      </c>
      <c r="CB404" s="18" t="s">
        <v>334</v>
      </c>
      <c r="CC404" s="15">
        <v>43</v>
      </c>
      <c r="CD404" s="18" t="s">
        <v>358</v>
      </c>
      <c r="CL404" s="18"/>
      <c r="CM404" s="18"/>
      <c r="CN404" s="18"/>
      <c r="CO404" s="18"/>
      <c r="CP404" s="18"/>
      <c r="CQ404" s="18"/>
      <c r="CR404" s="18"/>
      <c r="EO404" s="18"/>
      <c r="GI404" s="15">
        <v>5</v>
      </c>
      <c r="GJ404" s="15">
        <v>-0.31</v>
      </c>
      <c r="GQ404" s="15">
        <v>7</v>
      </c>
      <c r="GR404" s="15">
        <v>-1.38</v>
      </c>
      <c r="GS404" s="15">
        <v>32</v>
      </c>
      <c r="GT404" s="15">
        <v>-0.68</v>
      </c>
      <c r="GU404" s="15">
        <v>3</v>
      </c>
      <c r="GV404" s="15">
        <v>-0.56000000000000005</v>
      </c>
      <c r="GW404" s="15">
        <v>4</v>
      </c>
      <c r="GX404" s="15">
        <v>-1.37</v>
      </c>
      <c r="GY404" s="15">
        <v>0</v>
      </c>
      <c r="GZ404" s="15">
        <v>-2.92</v>
      </c>
      <c r="HA404" s="15">
        <v>9</v>
      </c>
      <c r="HB404" s="15">
        <v>-2.87</v>
      </c>
      <c r="HC404" s="15">
        <v>4</v>
      </c>
      <c r="ID404" s="18"/>
      <c r="IF404" s="18"/>
      <c r="IG404" s="18"/>
      <c r="IH404" s="15">
        <v>33</v>
      </c>
      <c r="II404" s="18" t="s">
        <v>336</v>
      </c>
      <c r="IP404" s="15">
        <v>37</v>
      </c>
      <c r="IQ404" s="15">
        <v>44</v>
      </c>
      <c r="IR404" s="15">
        <v>15</v>
      </c>
      <c r="IS404" s="15">
        <v>42</v>
      </c>
      <c r="JB404" s="15">
        <v>55</v>
      </c>
      <c r="JC404" s="15">
        <v>48</v>
      </c>
      <c r="JG404" s="15">
        <v>41</v>
      </c>
      <c r="JH404" s="15">
        <v>33</v>
      </c>
      <c r="JV404" s="15">
        <v>44</v>
      </c>
      <c r="JW404" s="15">
        <v>44</v>
      </c>
      <c r="JX404" s="15">
        <v>0</v>
      </c>
      <c r="JY404" s="15">
        <v>118</v>
      </c>
      <c r="JZ404" s="15">
        <v>43</v>
      </c>
      <c r="KA404" s="15">
        <v>0</v>
      </c>
      <c r="KD404" s="15">
        <v>96</v>
      </c>
      <c r="KE404" s="15">
        <v>44</v>
      </c>
      <c r="KF404" s="15">
        <v>61</v>
      </c>
      <c r="KG404" s="15">
        <v>39</v>
      </c>
      <c r="KH404" s="15">
        <v>17</v>
      </c>
      <c r="KI404" s="15">
        <v>31</v>
      </c>
      <c r="KV404" s="18"/>
      <c r="LB404" s="18"/>
      <c r="LD404" s="18"/>
      <c r="LE404" s="18"/>
      <c r="LF404" s="18"/>
      <c r="LG404" s="18"/>
      <c r="LH404" s="18"/>
      <c r="LI404" s="18"/>
      <c r="LJ404" s="18"/>
      <c r="LK404" s="18"/>
      <c r="LL404" s="18"/>
      <c r="LM404" s="18"/>
      <c r="LN404" s="18"/>
      <c r="LO404" s="15">
        <v>6</v>
      </c>
      <c r="LP404" s="15">
        <v>55</v>
      </c>
      <c r="LQ404" s="15">
        <v>0</v>
      </c>
      <c r="LR404" s="15">
        <v>62</v>
      </c>
      <c r="LS404" s="15">
        <v>6</v>
      </c>
      <c r="LT404" s="15">
        <v>48</v>
      </c>
      <c r="LU404" s="15">
        <v>117</v>
      </c>
      <c r="LV404" s="15">
        <v>109</v>
      </c>
      <c r="MY404" s="15">
        <v>0</v>
      </c>
      <c r="MZ404" s="18"/>
    </row>
    <row r="405" spans="1:366" s="15" customFormat="1" x14ac:dyDescent="0.25">
      <c r="A405" s="8" t="s">
        <v>1823</v>
      </c>
      <c r="B405" s="9">
        <v>42167</v>
      </c>
      <c r="C405" s="15" t="s">
        <v>1108</v>
      </c>
      <c r="D405" s="15">
        <v>61</v>
      </c>
      <c r="E405" s="15">
        <v>12</v>
      </c>
      <c r="F405" s="18" t="s">
        <v>1031</v>
      </c>
      <c r="J405" s="38">
        <v>35</v>
      </c>
      <c r="K405" s="38">
        <v>104</v>
      </c>
      <c r="L405" s="42" t="s">
        <v>1925</v>
      </c>
      <c r="P405" s="15">
        <v>21</v>
      </c>
      <c r="R405" s="15">
        <v>15</v>
      </c>
      <c r="S405" s="15">
        <v>5</v>
      </c>
      <c r="T405" s="15">
        <v>20</v>
      </c>
      <c r="U405" s="15">
        <v>6</v>
      </c>
      <c r="V405" s="15">
        <v>6</v>
      </c>
      <c r="W405" s="15">
        <v>5</v>
      </c>
      <c r="X405" s="15">
        <v>27</v>
      </c>
      <c r="Y405" s="15">
        <v>10</v>
      </c>
      <c r="AB405" s="15">
        <v>13</v>
      </c>
      <c r="AC405" s="15">
        <v>14</v>
      </c>
      <c r="AD405" s="15">
        <v>8</v>
      </c>
      <c r="AE405" s="15">
        <v>10</v>
      </c>
      <c r="AF405" s="15">
        <v>6</v>
      </c>
      <c r="AG405" s="15">
        <v>7</v>
      </c>
      <c r="AJ405" s="15">
        <v>32</v>
      </c>
      <c r="AK405" s="15">
        <v>9</v>
      </c>
      <c r="AW405" s="15">
        <v>18</v>
      </c>
      <c r="AX405" s="15">
        <v>7</v>
      </c>
      <c r="AY405" s="15">
        <v>13</v>
      </c>
      <c r="AZ405" s="15">
        <v>7</v>
      </c>
      <c r="BA405" s="15">
        <v>21</v>
      </c>
      <c r="BB405" s="15">
        <v>4</v>
      </c>
      <c r="BC405" s="15">
        <v>7</v>
      </c>
      <c r="BD405" s="15">
        <v>5</v>
      </c>
      <c r="BE405" s="15">
        <v>23</v>
      </c>
      <c r="BF405" s="18" t="s">
        <v>376</v>
      </c>
      <c r="BG405" s="15" t="s">
        <v>335</v>
      </c>
      <c r="BH405" s="18" t="s">
        <v>611</v>
      </c>
      <c r="BI405" s="15" t="s">
        <v>334</v>
      </c>
      <c r="BJ405" s="18"/>
      <c r="BP405" s="18"/>
      <c r="BZ405" s="18"/>
      <c r="CB405" s="18"/>
      <c r="CD405" s="18"/>
      <c r="CL405" s="18"/>
      <c r="CM405" s="18"/>
      <c r="CN405" s="18"/>
      <c r="CO405" s="18"/>
      <c r="CP405" s="18"/>
      <c r="CQ405" s="18"/>
      <c r="CR405" s="18"/>
      <c r="EO405" s="18"/>
      <c r="GI405" s="15">
        <v>5</v>
      </c>
      <c r="GJ405" s="15">
        <v>-0.56000000000000005</v>
      </c>
      <c r="GQ405" s="15">
        <v>6</v>
      </c>
      <c r="GR405" s="15">
        <v>-2.2999999999999998</v>
      </c>
      <c r="GS405" s="15">
        <v>27</v>
      </c>
      <c r="GT405" s="15">
        <v>-2.13</v>
      </c>
      <c r="GU405" s="15">
        <v>6</v>
      </c>
      <c r="GV405" s="15">
        <v>0.69</v>
      </c>
      <c r="GW405" s="15">
        <v>4</v>
      </c>
      <c r="GX405" s="15">
        <v>-1.83</v>
      </c>
      <c r="GY405" s="15">
        <v>3</v>
      </c>
      <c r="GZ405" s="15">
        <v>-1.93</v>
      </c>
      <c r="HA405" s="15">
        <v>12</v>
      </c>
      <c r="HB405" s="15">
        <v>-1.1499999999999999</v>
      </c>
      <c r="HQ405" s="15">
        <v>2</v>
      </c>
      <c r="HR405" s="15">
        <v>34</v>
      </c>
      <c r="HS405" s="15">
        <v>3</v>
      </c>
      <c r="HT405" s="15">
        <v>26</v>
      </c>
      <c r="HU405" s="15">
        <v>4</v>
      </c>
      <c r="HV405" s="15">
        <v>25</v>
      </c>
      <c r="HW405" s="15">
        <v>9</v>
      </c>
      <c r="HX405" s="15">
        <v>26</v>
      </c>
      <c r="HY405" s="15">
        <v>2</v>
      </c>
      <c r="HZ405" s="15">
        <v>20</v>
      </c>
      <c r="IA405" s="15">
        <v>50</v>
      </c>
      <c r="IB405" s="15" t="s">
        <v>951</v>
      </c>
      <c r="IC405" s="15">
        <v>3</v>
      </c>
      <c r="ID405" s="18" t="s">
        <v>441</v>
      </c>
      <c r="IE405" s="15">
        <v>0</v>
      </c>
      <c r="IF405" s="18" t="s">
        <v>348</v>
      </c>
      <c r="IG405" s="18" t="s">
        <v>530</v>
      </c>
      <c r="IH405" s="15">
        <v>15.5</v>
      </c>
      <c r="II405" s="18" t="s">
        <v>337</v>
      </c>
      <c r="IP405" s="15">
        <v>9</v>
      </c>
      <c r="IQ405" s="15">
        <v>17</v>
      </c>
      <c r="IR405" s="15">
        <v>16</v>
      </c>
      <c r="IS405" s="15">
        <v>42</v>
      </c>
      <c r="JB405" s="15">
        <v>48</v>
      </c>
      <c r="JC405" s="15">
        <v>39</v>
      </c>
      <c r="JG405" s="15">
        <v>37</v>
      </c>
      <c r="JH405" s="15">
        <v>5</v>
      </c>
      <c r="JV405" s="15">
        <v>45</v>
      </c>
      <c r="JW405" s="15">
        <v>38</v>
      </c>
      <c r="JX405" s="15">
        <v>0</v>
      </c>
      <c r="JY405" s="15" t="s">
        <v>416</v>
      </c>
      <c r="KD405" s="15">
        <v>78</v>
      </c>
      <c r="KE405" s="15">
        <v>36</v>
      </c>
      <c r="KF405" s="15">
        <v>56</v>
      </c>
      <c r="KG405" s="15">
        <v>36</v>
      </c>
      <c r="KH405" s="15">
        <v>18</v>
      </c>
      <c r="KI405" s="15">
        <v>34</v>
      </c>
      <c r="KV405" s="18"/>
      <c r="LB405" s="18"/>
      <c r="LD405" s="18"/>
      <c r="LE405" s="18"/>
      <c r="LF405" s="18"/>
      <c r="LG405" s="18"/>
      <c r="LH405" s="18"/>
      <c r="LI405" s="18"/>
      <c r="LJ405" s="18"/>
      <c r="LK405" s="18"/>
      <c r="LL405" s="18"/>
      <c r="LM405" s="18"/>
      <c r="LN405" s="18"/>
      <c r="LO405" s="15" t="s">
        <v>416</v>
      </c>
      <c r="MX405" s="15">
        <v>10</v>
      </c>
      <c r="MY405" s="15">
        <v>4</v>
      </c>
      <c r="MZ405" s="18" t="s">
        <v>374</v>
      </c>
    </row>
    <row r="406" spans="1:366" s="15" customFormat="1" x14ac:dyDescent="0.25">
      <c r="A406" s="8" t="s">
        <v>1844</v>
      </c>
      <c r="B406" s="9">
        <v>42073</v>
      </c>
      <c r="C406" s="15" t="s">
        <v>1109</v>
      </c>
      <c r="D406" s="15">
        <v>79</v>
      </c>
      <c r="E406" s="15">
        <v>16</v>
      </c>
      <c r="F406" s="18" t="s">
        <v>1090</v>
      </c>
      <c r="J406" s="38">
        <v>44</v>
      </c>
      <c r="K406" s="38">
        <v>117</v>
      </c>
      <c r="L406" s="38">
        <v>115</v>
      </c>
      <c r="P406" s="15">
        <v>21</v>
      </c>
      <c r="BF406" s="18"/>
      <c r="BH406" s="18"/>
      <c r="BJ406" s="18"/>
      <c r="BP406" s="18"/>
      <c r="BZ406" s="18"/>
      <c r="CB406" s="18"/>
      <c r="CD406" s="18"/>
      <c r="CL406" s="18"/>
      <c r="CM406" s="18"/>
      <c r="CN406" s="18"/>
      <c r="CO406" s="18"/>
      <c r="CP406" s="18"/>
      <c r="CQ406" s="18"/>
      <c r="CR406" s="18"/>
      <c r="EO406" s="18"/>
      <c r="ID406" s="18"/>
      <c r="IF406" s="18"/>
      <c r="IG406" s="18"/>
      <c r="II406" s="18"/>
      <c r="JB406" s="15">
        <v>56</v>
      </c>
      <c r="JC406" s="15">
        <v>54</v>
      </c>
      <c r="JG406" s="15">
        <v>40</v>
      </c>
      <c r="JH406" s="15">
        <v>24</v>
      </c>
      <c r="KV406" s="18"/>
      <c r="LB406" s="18"/>
      <c r="LD406" s="18"/>
      <c r="LE406" s="18"/>
      <c r="LF406" s="18"/>
      <c r="LG406" s="18"/>
      <c r="LH406" s="18"/>
      <c r="LI406" s="18"/>
      <c r="LJ406" s="18"/>
      <c r="LK406" s="18"/>
      <c r="LL406" s="18"/>
      <c r="LM406" s="18"/>
      <c r="LN406" s="18"/>
      <c r="MY406" s="15">
        <v>0</v>
      </c>
      <c r="MZ406" s="18"/>
    </row>
    <row r="407" spans="1:366" s="15" customFormat="1" x14ac:dyDescent="0.25">
      <c r="A407" s="8" t="s">
        <v>1879</v>
      </c>
      <c r="B407" s="9">
        <v>41837</v>
      </c>
      <c r="C407" s="15" t="s">
        <v>1110</v>
      </c>
      <c r="D407" s="15">
        <v>49</v>
      </c>
      <c r="E407" s="15">
        <v>18</v>
      </c>
      <c r="F407" s="18" t="s">
        <v>1111</v>
      </c>
      <c r="J407" s="38">
        <v>43</v>
      </c>
      <c r="K407" s="38">
        <v>114</v>
      </c>
      <c r="L407" s="38">
        <v>115</v>
      </c>
      <c r="P407" s="15">
        <v>26</v>
      </c>
      <c r="R407" s="15">
        <v>20</v>
      </c>
      <c r="S407" s="15">
        <v>7</v>
      </c>
      <c r="T407" s="15">
        <v>55</v>
      </c>
      <c r="U407" s="15">
        <v>14</v>
      </c>
      <c r="V407" s="15">
        <v>18</v>
      </c>
      <c r="W407" s="15">
        <v>11</v>
      </c>
      <c r="X407" s="15">
        <v>34</v>
      </c>
      <c r="Y407" s="15">
        <v>14</v>
      </c>
      <c r="AB407" s="15">
        <v>12</v>
      </c>
      <c r="AC407" s="15">
        <v>12</v>
      </c>
      <c r="AD407" s="15">
        <v>12</v>
      </c>
      <c r="AE407" s="15">
        <v>14</v>
      </c>
      <c r="AF407" s="15">
        <v>10</v>
      </c>
      <c r="AG407" s="15">
        <v>12</v>
      </c>
      <c r="AJ407" s="15">
        <v>39</v>
      </c>
      <c r="AK407" s="15">
        <v>10</v>
      </c>
      <c r="AW407" s="15">
        <v>28</v>
      </c>
      <c r="AX407" s="15">
        <v>11</v>
      </c>
      <c r="AY407" s="15">
        <v>25</v>
      </c>
      <c r="AZ407" s="15">
        <v>12</v>
      </c>
      <c r="BA407" s="15">
        <v>41</v>
      </c>
      <c r="BB407" s="15">
        <v>13</v>
      </c>
      <c r="BC407" s="15">
        <v>24</v>
      </c>
      <c r="BD407" s="15">
        <v>10</v>
      </c>
      <c r="BE407" s="15">
        <v>24</v>
      </c>
      <c r="BF407" s="18" t="s">
        <v>334</v>
      </c>
      <c r="BG407" s="15">
        <v>7</v>
      </c>
      <c r="BH407" s="18" t="s">
        <v>358</v>
      </c>
      <c r="BI407" s="15">
        <v>42</v>
      </c>
      <c r="BJ407" s="18" t="s">
        <v>334</v>
      </c>
      <c r="BP407" s="18"/>
      <c r="BZ407" s="18"/>
      <c r="CB407" s="18"/>
      <c r="CD407" s="18"/>
      <c r="CL407" s="18"/>
      <c r="CM407" s="18"/>
      <c r="CN407" s="18"/>
      <c r="CO407" s="18"/>
      <c r="CP407" s="18"/>
      <c r="CQ407" s="18"/>
      <c r="CR407" s="18"/>
      <c r="EO407" s="18"/>
      <c r="GI407" s="15">
        <v>8</v>
      </c>
      <c r="GJ407" s="15">
        <v>0.82</v>
      </c>
      <c r="GQ407" s="15">
        <v>15</v>
      </c>
      <c r="GR407" s="15">
        <v>1.42</v>
      </c>
      <c r="GS407" s="15">
        <v>62</v>
      </c>
      <c r="GT407" s="15">
        <v>1.27</v>
      </c>
      <c r="GU407" s="15">
        <v>7</v>
      </c>
      <c r="GV407" s="15">
        <v>0.47</v>
      </c>
      <c r="GW407" s="15">
        <v>11</v>
      </c>
      <c r="GX407" s="15">
        <v>0.23</v>
      </c>
      <c r="GY407" s="15">
        <v>11</v>
      </c>
      <c r="GZ407" s="15">
        <v>0.28999999999999998</v>
      </c>
      <c r="HA407" s="15">
        <v>13</v>
      </c>
      <c r="HB407" s="15">
        <v>-0.71</v>
      </c>
      <c r="HC407" s="15">
        <v>0</v>
      </c>
      <c r="ID407" s="18"/>
      <c r="IF407" s="18"/>
      <c r="IG407" s="18"/>
      <c r="IH407" s="15">
        <v>35</v>
      </c>
      <c r="II407" s="18" t="s">
        <v>336</v>
      </c>
      <c r="IP407" s="15">
        <v>49</v>
      </c>
      <c r="IQ407" s="15">
        <v>50</v>
      </c>
      <c r="IR407" s="15">
        <v>15</v>
      </c>
      <c r="IS407" s="15">
        <v>33</v>
      </c>
      <c r="JB407" s="15">
        <v>46</v>
      </c>
      <c r="JC407" s="15">
        <v>24</v>
      </c>
      <c r="JG407" s="15">
        <v>42</v>
      </c>
      <c r="JH407" s="15">
        <v>45</v>
      </c>
      <c r="JV407" s="15">
        <v>36</v>
      </c>
      <c r="JW407" s="15">
        <v>38</v>
      </c>
      <c r="JX407" s="15">
        <v>1</v>
      </c>
      <c r="JY407" s="15">
        <v>74</v>
      </c>
      <c r="JZ407" s="15">
        <v>42</v>
      </c>
      <c r="KA407" s="15">
        <v>0</v>
      </c>
      <c r="KD407" s="15">
        <v>80</v>
      </c>
      <c r="KE407" s="15">
        <v>29</v>
      </c>
      <c r="KF407" s="15">
        <v>57</v>
      </c>
      <c r="KG407" s="15">
        <v>30</v>
      </c>
      <c r="KH407" s="15">
        <v>32</v>
      </c>
      <c r="KI407" s="15">
        <v>37</v>
      </c>
      <c r="KV407" s="18"/>
      <c r="LB407" s="18"/>
      <c r="LD407" s="18"/>
      <c r="LE407" s="18"/>
      <c r="LF407" s="18"/>
      <c r="LG407" s="18"/>
      <c r="LH407" s="18"/>
      <c r="LI407" s="18"/>
      <c r="LJ407" s="18"/>
      <c r="LK407" s="18"/>
      <c r="LL407" s="18"/>
      <c r="LM407" s="18"/>
      <c r="LN407" s="18"/>
      <c r="LO407" s="15">
        <v>6</v>
      </c>
      <c r="LP407" s="15">
        <v>51</v>
      </c>
      <c r="LQ407" s="15">
        <v>0</v>
      </c>
      <c r="LR407" s="15">
        <v>56</v>
      </c>
      <c r="LS407" s="15">
        <v>2</v>
      </c>
      <c r="LT407" s="15">
        <v>55</v>
      </c>
      <c r="LU407" s="15">
        <v>107</v>
      </c>
      <c r="LV407" s="15">
        <v>106</v>
      </c>
      <c r="MW407" s="15">
        <v>10</v>
      </c>
      <c r="MZ407" s="18"/>
    </row>
    <row r="408" spans="1:366" s="15" customFormat="1" x14ac:dyDescent="0.25">
      <c r="A408" s="8" t="s">
        <v>1848</v>
      </c>
      <c r="B408" s="9">
        <v>42045</v>
      </c>
      <c r="C408" s="15" t="s">
        <v>1112</v>
      </c>
      <c r="D408" s="15">
        <v>74</v>
      </c>
      <c r="E408" s="15">
        <v>20</v>
      </c>
      <c r="F408" s="18" t="s">
        <v>1113</v>
      </c>
      <c r="J408" s="38">
        <v>49</v>
      </c>
      <c r="K408" s="38">
        <v>125</v>
      </c>
      <c r="L408" s="38">
        <v>122</v>
      </c>
      <c r="P408" s="15">
        <v>26</v>
      </c>
      <c r="R408" s="15">
        <v>33</v>
      </c>
      <c r="S408" s="15">
        <v>16</v>
      </c>
      <c r="V408" s="15">
        <v>15</v>
      </c>
      <c r="W408" s="15">
        <v>12</v>
      </c>
      <c r="X408" s="15">
        <v>21</v>
      </c>
      <c r="Y408" s="15">
        <v>8</v>
      </c>
      <c r="AB408" s="15">
        <v>8</v>
      </c>
      <c r="AC408" s="15">
        <v>8</v>
      </c>
      <c r="AD408" s="15">
        <v>7</v>
      </c>
      <c r="AE408" s="15">
        <v>9</v>
      </c>
      <c r="AF408" s="15">
        <v>6</v>
      </c>
      <c r="AG408" s="15">
        <v>9</v>
      </c>
      <c r="BF408" s="18"/>
      <c r="BH408" s="18"/>
      <c r="BJ408" s="18"/>
      <c r="BP408" s="18"/>
      <c r="BQ408" s="15">
        <v>41</v>
      </c>
      <c r="BR408" s="15">
        <v>14</v>
      </c>
      <c r="BS408" s="15">
        <v>30</v>
      </c>
      <c r="BT408" s="15">
        <v>15</v>
      </c>
      <c r="BU408" s="15">
        <v>36</v>
      </c>
      <c r="BV408" s="15">
        <v>13</v>
      </c>
      <c r="BW408" s="15">
        <v>11</v>
      </c>
      <c r="BX408" s="15">
        <v>8</v>
      </c>
      <c r="BY408" s="15">
        <v>22</v>
      </c>
      <c r="BZ408" s="18" t="s">
        <v>358</v>
      </c>
      <c r="CA408" s="15">
        <v>4</v>
      </c>
      <c r="CB408" s="18" t="s">
        <v>334</v>
      </c>
      <c r="CC408" s="15">
        <v>43</v>
      </c>
      <c r="CD408" s="18" t="s">
        <v>358</v>
      </c>
      <c r="CL408" s="18"/>
      <c r="CM408" s="18"/>
      <c r="CN408" s="18"/>
      <c r="CO408" s="18"/>
      <c r="CP408" s="18"/>
      <c r="CQ408" s="18"/>
      <c r="CR408" s="18"/>
      <c r="EO408" s="18"/>
      <c r="GI408" s="15">
        <v>5</v>
      </c>
      <c r="GJ408" s="15">
        <v>-0.31</v>
      </c>
      <c r="GQ408" s="15">
        <v>9</v>
      </c>
      <c r="GR408" s="15">
        <v>-0.54</v>
      </c>
      <c r="GS408" s="15">
        <v>38</v>
      </c>
      <c r="GT408" s="15">
        <v>0.12</v>
      </c>
      <c r="GU408" s="15">
        <v>5</v>
      </c>
      <c r="GV408" s="15">
        <v>0.69</v>
      </c>
      <c r="GW408" s="15">
        <v>7</v>
      </c>
      <c r="GX408" s="15">
        <v>-0.37</v>
      </c>
      <c r="GY408" s="15">
        <v>0</v>
      </c>
      <c r="GZ408" s="15">
        <v>-2.92</v>
      </c>
      <c r="HA408" s="15">
        <v>13</v>
      </c>
      <c r="HB408" s="15">
        <v>-0.2</v>
      </c>
      <c r="HC408" s="15">
        <v>0</v>
      </c>
      <c r="ID408" s="18"/>
      <c r="IF408" s="18"/>
      <c r="IG408" s="18"/>
      <c r="IH408" s="15">
        <v>29</v>
      </c>
      <c r="II408" s="18" t="s">
        <v>352</v>
      </c>
      <c r="IP408" s="15">
        <v>42</v>
      </c>
      <c r="IQ408" s="15">
        <v>48</v>
      </c>
      <c r="IR408" s="15">
        <v>18</v>
      </c>
      <c r="IS408" s="15">
        <v>43</v>
      </c>
      <c r="JB408" s="15">
        <v>57</v>
      </c>
      <c r="JC408" s="15">
        <v>51</v>
      </c>
      <c r="JG408" s="15">
        <v>43</v>
      </c>
      <c r="JH408" s="15">
        <v>67</v>
      </c>
      <c r="JV408" s="15">
        <v>39</v>
      </c>
      <c r="JW408" s="15">
        <v>42</v>
      </c>
      <c r="JX408" s="15">
        <v>0</v>
      </c>
      <c r="JY408" s="15">
        <v>117</v>
      </c>
      <c r="JZ408" s="15">
        <v>39</v>
      </c>
      <c r="KA408" s="15">
        <v>2</v>
      </c>
      <c r="KD408" s="15">
        <v>80</v>
      </c>
      <c r="KE408" s="15">
        <v>28</v>
      </c>
      <c r="KF408" s="15">
        <v>53</v>
      </c>
      <c r="KG408" s="15">
        <v>28</v>
      </c>
      <c r="KH408" s="15">
        <v>36</v>
      </c>
      <c r="KI408" s="15">
        <v>44</v>
      </c>
      <c r="KV408" s="18"/>
      <c r="LB408" s="18"/>
      <c r="LD408" s="18"/>
      <c r="LE408" s="18"/>
      <c r="LF408" s="18"/>
      <c r="LG408" s="18"/>
      <c r="LH408" s="18"/>
      <c r="LI408" s="18"/>
      <c r="LJ408" s="18"/>
      <c r="LK408" s="18"/>
      <c r="LL408" s="18"/>
      <c r="LM408" s="18"/>
      <c r="LN408" s="18"/>
      <c r="LO408" s="15">
        <v>6</v>
      </c>
      <c r="LP408" s="15">
        <v>55</v>
      </c>
      <c r="LQ408" s="15">
        <v>2</v>
      </c>
      <c r="LR408" s="15">
        <v>46</v>
      </c>
      <c r="LS408" s="15">
        <v>10</v>
      </c>
      <c r="LT408" s="15">
        <v>41</v>
      </c>
      <c r="LU408" s="15">
        <v>101</v>
      </c>
      <c r="LV408" s="15">
        <v>101</v>
      </c>
      <c r="MY408" s="15">
        <v>6</v>
      </c>
      <c r="MZ408" s="18"/>
    </row>
    <row r="409" spans="1:366" s="15" customFormat="1" x14ac:dyDescent="0.25">
      <c r="A409" s="8" t="s">
        <v>1853</v>
      </c>
      <c r="B409" s="9">
        <v>42012</v>
      </c>
      <c r="C409" s="15" t="s">
        <v>1114</v>
      </c>
      <c r="D409" s="15">
        <v>70</v>
      </c>
      <c r="E409" s="15">
        <v>13</v>
      </c>
      <c r="F409" s="18" t="s">
        <v>1115</v>
      </c>
      <c r="J409" s="38">
        <v>46</v>
      </c>
      <c r="K409" s="38">
        <v>120</v>
      </c>
      <c r="L409" s="38">
        <v>117</v>
      </c>
      <c r="P409" s="15">
        <v>20</v>
      </c>
      <c r="R409" s="15">
        <v>24</v>
      </c>
      <c r="S409" s="15">
        <v>10</v>
      </c>
      <c r="V409" s="15">
        <v>12</v>
      </c>
      <c r="W409" s="15">
        <v>10</v>
      </c>
      <c r="X409" s="15">
        <v>19</v>
      </c>
      <c r="Y409" s="15">
        <v>7</v>
      </c>
      <c r="AB409" s="15">
        <v>8</v>
      </c>
      <c r="AC409" s="15">
        <v>8</v>
      </c>
      <c r="AD409" s="15">
        <v>5</v>
      </c>
      <c r="AE409" s="15">
        <v>6</v>
      </c>
      <c r="AF409" s="15">
        <v>6</v>
      </c>
      <c r="AG409" s="15">
        <v>9</v>
      </c>
      <c r="BF409" s="18"/>
      <c r="BH409" s="18"/>
      <c r="BJ409" s="18"/>
      <c r="BP409" s="18"/>
      <c r="BQ409" s="15">
        <v>20</v>
      </c>
      <c r="BR409" s="15">
        <v>6</v>
      </c>
      <c r="BS409" s="15">
        <v>13</v>
      </c>
      <c r="BT409" s="15">
        <v>8</v>
      </c>
      <c r="BU409" s="15">
        <v>23</v>
      </c>
      <c r="BV409" s="15">
        <v>7</v>
      </c>
      <c r="BW409" s="15">
        <v>5</v>
      </c>
      <c r="BX409" s="15">
        <v>5</v>
      </c>
      <c r="BY409" s="15">
        <v>18</v>
      </c>
      <c r="BZ409" s="18" t="s">
        <v>334</v>
      </c>
      <c r="CA409" s="15">
        <v>4</v>
      </c>
      <c r="CB409" s="18" t="s">
        <v>334</v>
      </c>
      <c r="CC409" s="15">
        <v>40</v>
      </c>
      <c r="CD409" s="18" t="s">
        <v>340</v>
      </c>
      <c r="CL409" s="18"/>
      <c r="CM409" s="18"/>
      <c r="CN409" s="18"/>
      <c r="CO409" s="18"/>
      <c r="CP409" s="18"/>
      <c r="CQ409" s="18"/>
      <c r="CR409" s="18"/>
      <c r="EO409" s="18"/>
      <c r="GI409" s="15">
        <v>1</v>
      </c>
      <c r="GJ409" s="15">
        <v>-2.81</v>
      </c>
      <c r="GQ409" s="15">
        <v>10</v>
      </c>
      <c r="GR409" s="15">
        <v>-0.13</v>
      </c>
      <c r="GS409" s="15">
        <v>28</v>
      </c>
      <c r="GT409" s="15">
        <v>-1.21</v>
      </c>
      <c r="GU409" s="15">
        <v>4</v>
      </c>
      <c r="GV409" s="15">
        <v>0.06</v>
      </c>
      <c r="GW409" s="15">
        <v>3</v>
      </c>
      <c r="GX409" s="15">
        <v>-1.7</v>
      </c>
      <c r="GY409" s="15">
        <v>6</v>
      </c>
      <c r="GZ409" s="15">
        <v>-0.42</v>
      </c>
      <c r="HA409" s="15">
        <v>14</v>
      </c>
      <c r="HB409" s="15">
        <v>0.47</v>
      </c>
      <c r="HC409" s="15">
        <v>0</v>
      </c>
      <c r="ID409" s="18"/>
      <c r="IF409" s="18"/>
      <c r="IG409" s="18"/>
      <c r="IH409" s="15" t="s">
        <v>1116</v>
      </c>
      <c r="II409" s="18" t="s">
        <v>1117</v>
      </c>
      <c r="IP409" s="15">
        <v>58</v>
      </c>
      <c r="IQ409" s="15">
        <v>69</v>
      </c>
      <c r="IR409" s="15">
        <v>15</v>
      </c>
      <c r="IS409" s="15">
        <v>45</v>
      </c>
      <c r="JB409" s="15">
        <v>55</v>
      </c>
      <c r="JC409" s="15">
        <v>49</v>
      </c>
      <c r="JG409" s="15">
        <v>41</v>
      </c>
      <c r="JH409" s="15">
        <v>33</v>
      </c>
      <c r="JV409" s="15">
        <v>81</v>
      </c>
      <c r="JW409" s="15">
        <v>22</v>
      </c>
      <c r="JX409" s="15">
        <v>0</v>
      </c>
      <c r="JY409" s="15" t="s">
        <v>416</v>
      </c>
      <c r="KD409" s="15">
        <v>81</v>
      </c>
      <c r="KE409" s="15">
        <v>38</v>
      </c>
      <c r="KF409" s="15">
        <v>54</v>
      </c>
      <c r="KG409" s="15">
        <v>35</v>
      </c>
      <c r="KH409" s="15">
        <v>25</v>
      </c>
      <c r="KI409" s="15">
        <v>42</v>
      </c>
      <c r="KV409" s="18"/>
      <c r="LB409" s="18"/>
      <c r="LD409" s="18"/>
      <c r="LE409" s="18"/>
      <c r="LF409" s="18"/>
      <c r="LG409" s="18"/>
      <c r="LH409" s="18"/>
      <c r="LI409" s="18"/>
      <c r="LJ409" s="18"/>
      <c r="LK409" s="18"/>
      <c r="LL409" s="18"/>
      <c r="LM409" s="18"/>
      <c r="LN409" s="18"/>
      <c r="LO409" s="15">
        <v>4</v>
      </c>
      <c r="LP409" s="15">
        <v>36</v>
      </c>
      <c r="LQ409" s="15">
        <v>9</v>
      </c>
      <c r="LR409" s="15">
        <v>38</v>
      </c>
      <c r="LS409" s="15">
        <v>18</v>
      </c>
      <c r="LT409" s="15">
        <v>41</v>
      </c>
      <c r="LU409" s="15">
        <v>74</v>
      </c>
      <c r="LV409" s="15">
        <v>79</v>
      </c>
      <c r="MY409" s="15">
        <v>9</v>
      </c>
      <c r="MZ409" s="18" t="s">
        <v>374</v>
      </c>
    </row>
    <row r="410" spans="1:366" s="15" customFormat="1" x14ac:dyDescent="0.25">
      <c r="A410" s="8" t="s">
        <v>1849</v>
      </c>
      <c r="B410" s="9">
        <v>42040</v>
      </c>
      <c r="C410" s="15" t="s">
        <v>1118</v>
      </c>
      <c r="D410" s="15">
        <v>88</v>
      </c>
      <c r="E410" s="15">
        <v>16</v>
      </c>
      <c r="F410" s="18" t="s">
        <v>1119</v>
      </c>
      <c r="J410" s="38">
        <v>45</v>
      </c>
      <c r="K410" s="38">
        <v>120</v>
      </c>
      <c r="L410" s="38">
        <v>116</v>
      </c>
      <c r="P410" s="15">
        <v>21</v>
      </c>
      <c r="BF410" s="18"/>
      <c r="BH410" s="18"/>
      <c r="BJ410" s="18"/>
      <c r="BP410" s="18"/>
      <c r="BZ410" s="18"/>
      <c r="CB410" s="18"/>
      <c r="CD410" s="18"/>
      <c r="CL410" s="18"/>
      <c r="CM410" s="18"/>
      <c r="CN410" s="18"/>
      <c r="CO410" s="18"/>
      <c r="CP410" s="18"/>
      <c r="CQ410" s="18"/>
      <c r="CR410" s="18"/>
      <c r="EO410" s="18"/>
      <c r="ID410" s="18"/>
      <c r="IF410" s="18"/>
      <c r="IG410" s="18"/>
      <c r="II410" s="18"/>
      <c r="JV410" s="15">
        <v>51</v>
      </c>
      <c r="JW410" s="15" t="s">
        <v>839</v>
      </c>
      <c r="JX410" s="15">
        <v>0</v>
      </c>
      <c r="JY410" s="15">
        <v>198</v>
      </c>
      <c r="JZ410" s="15" t="s">
        <v>839</v>
      </c>
      <c r="KA410" s="15">
        <v>2</v>
      </c>
      <c r="KB410" s="15">
        <v>10</v>
      </c>
      <c r="KC410" s="15">
        <v>6</v>
      </c>
      <c r="KV410" s="18"/>
      <c r="LB410" s="18"/>
      <c r="LD410" s="18"/>
      <c r="LE410" s="18"/>
      <c r="LF410" s="18"/>
      <c r="LG410" s="18"/>
      <c r="LH410" s="18"/>
      <c r="LI410" s="18"/>
      <c r="LJ410" s="18"/>
      <c r="LK410" s="18"/>
      <c r="LL410" s="18"/>
      <c r="LM410" s="18"/>
      <c r="LN410" s="18"/>
      <c r="MY410" s="15">
        <v>0</v>
      </c>
      <c r="MZ410" s="18" t="s">
        <v>1120</v>
      </c>
    </row>
    <row r="411" spans="1:366" s="15" customFormat="1" x14ac:dyDescent="0.25">
      <c r="A411" s="8" t="s">
        <v>1834</v>
      </c>
      <c r="B411" s="9">
        <v>42124</v>
      </c>
      <c r="C411" s="15" t="s">
        <v>1121</v>
      </c>
      <c r="D411" s="15">
        <v>63</v>
      </c>
      <c r="E411" s="15">
        <v>12</v>
      </c>
      <c r="F411" s="18" t="s">
        <v>1122</v>
      </c>
      <c r="J411" s="38">
        <v>35</v>
      </c>
      <c r="K411" s="38">
        <v>104</v>
      </c>
      <c r="L411" s="38">
        <v>105</v>
      </c>
      <c r="R411" s="15">
        <v>23</v>
      </c>
      <c r="S411" s="15">
        <v>9</v>
      </c>
      <c r="V411" s="15">
        <v>13</v>
      </c>
      <c r="W411" s="15">
        <v>9</v>
      </c>
      <c r="X411" s="15">
        <v>32</v>
      </c>
      <c r="Y411" s="15">
        <v>13</v>
      </c>
      <c r="AB411" s="15">
        <v>11</v>
      </c>
      <c r="AC411" s="15">
        <v>11</v>
      </c>
      <c r="AD411" s="15">
        <v>10</v>
      </c>
      <c r="AE411" s="15">
        <v>12</v>
      </c>
      <c r="AF411" s="15">
        <v>11</v>
      </c>
      <c r="AG411" s="15">
        <v>14</v>
      </c>
      <c r="AW411" s="15">
        <v>22</v>
      </c>
      <c r="AX411" s="15">
        <v>9</v>
      </c>
      <c r="AY411" s="15">
        <v>18</v>
      </c>
      <c r="AZ411" s="15">
        <v>9</v>
      </c>
      <c r="BA411" s="15">
        <v>21</v>
      </c>
      <c r="BB411" s="15">
        <v>4</v>
      </c>
      <c r="BC411" s="15">
        <v>5</v>
      </c>
      <c r="BD411" s="15">
        <v>4</v>
      </c>
      <c r="BE411" s="15">
        <v>22</v>
      </c>
      <c r="BF411" s="18" t="s">
        <v>340</v>
      </c>
      <c r="BG411" s="15">
        <v>4</v>
      </c>
      <c r="BH411" s="18" t="s">
        <v>340</v>
      </c>
      <c r="BI411" s="15">
        <v>42</v>
      </c>
      <c r="BJ411" s="18" t="s">
        <v>334</v>
      </c>
      <c r="BP411" s="18"/>
      <c r="BZ411" s="18"/>
      <c r="CB411" s="18"/>
      <c r="CD411" s="18"/>
      <c r="CL411" s="18"/>
      <c r="CM411" s="18"/>
      <c r="CN411" s="18"/>
      <c r="CO411" s="18"/>
      <c r="CP411" s="18"/>
      <c r="CQ411" s="18"/>
      <c r="CR411" s="18"/>
      <c r="EO411" s="18"/>
      <c r="GI411" s="15">
        <v>5</v>
      </c>
      <c r="GJ411" s="15">
        <v>-0.56000000000000005</v>
      </c>
      <c r="GQ411" s="15">
        <v>10</v>
      </c>
      <c r="GR411" s="15">
        <v>-0.56999999999999995</v>
      </c>
      <c r="GS411" s="15">
        <v>44</v>
      </c>
      <c r="GT411" s="15">
        <v>0.08</v>
      </c>
      <c r="GU411" s="15">
        <v>5</v>
      </c>
      <c r="GV411" s="15">
        <v>-0.08</v>
      </c>
      <c r="GW411" s="15">
        <v>8</v>
      </c>
      <c r="GX411" s="15">
        <v>-0.45</v>
      </c>
      <c r="GY411" s="15">
        <v>9</v>
      </c>
      <c r="GZ411" s="15">
        <v>7.0000000000000007E-2</v>
      </c>
      <c r="HA411" s="15">
        <v>14</v>
      </c>
      <c r="HB411" s="15">
        <v>0.38</v>
      </c>
      <c r="HC411" s="15">
        <v>1</v>
      </c>
      <c r="ID411" s="18"/>
      <c r="IF411" s="18"/>
      <c r="IG411" s="18"/>
      <c r="II411" s="18"/>
      <c r="IP411" s="15">
        <v>33</v>
      </c>
      <c r="IQ411" s="15">
        <v>44</v>
      </c>
      <c r="IR411" s="15">
        <v>21</v>
      </c>
      <c r="IS411" s="15">
        <v>57</v>
      </c>
      <c r="JB411" s="15">
        <v>56</v>
      </c>
      <c r="JC411" s="15">
        <v>52</v>
      </c>
      <c r="JV411" s="15">
        <v>39</v>
      </c>
      <c r="JW411" s="15">
        <v>43</v>
      </c>
      <c r="JX411" s="15">
        <v>0</v>
      </c>
      <c r="JY411" s="15">
        <v>110</v>
      </c>
      <c r="JZ411" s="15">
        <v>42</v>
      </c>
      <c r="KA411" s="15">
        <v>0</v>
      </c>
      <c r="KD411" s="15">
        <v>72</v>
      </c>
      <c r="KE411" s="15">
        <v>32</v>
      </c>
      <c r="KF411" s="15">
        <v>47</v>
      </c>
      <c r="KG411" s="15">
        <v>29</v>
      </c>
      <c r="KH411" s="15">
        <v>34</v>
      </c>
      <c r="KI411" s="15">
        <v>50</v>
      </c>
      <c r="KV411" s="18"/>
      <c r="LB411" s="18"/>
      <c r="LD411" s="18"/>
      <c r="LE411" s="18"/>
      <c r="LF411" s="18"/>
      <c r="LG411" s="18"/>
      <c r="LH411" s="18"/>
      <c r="LI411" s="18"/>
      <c r="LJ411" s="18"/>
      <c r="LK411" s="18"/>
      <c r="LL411" s="18"/>
      <c r="LM411" s="18"/>
      <c r="LN411" s="18"/>
      <c r="LO411" s="15">
        <v>6</v>
      </c>
      <c r="LP411" s="15">
        <v>59</v>
      </c>
      <c r="LQ411" s="15">
        <v>6</v>
      </c>
      <c r="LR411" s="15">
        <v>39</v>
      </c>
      <c r="LS411" s="15">
        <v>9</v>
      </c>
      <c r="LT411" s="15">
        <v>47</v>
      </c>
      <c r="LU411" s="15">
        <v>98</v>
      </c>
      <c r="LV411" s="15">
        <v>98</v>
      </c>
      <c r="MZ411" s="18" t="s">
        <v>1123</v>
      </c>
    </row>
    <row r="412" spans="1:366" s="15" customFormat="1" x14ac:dyDescent="0.25">
      <c r="A412" s="8" t="s">
        <v>1893</v>
      </c>
      <c r="B412" s="9">
        <v>41425</v>
      </c>
      <c r="C412" s="15" t="s">
        <v>1124</v>
      </c>
      <c r="D412" s="15">
        <v>56</v>
      </c>
      <c r="E412" s="15">
        <v>16</v>
      </c>
      <c r="F412" s="18" t="s">
        <v>1125</v>
      </c>
      <c r="J412" s="38" t="s">
        <v>1924</v>
      </c>
      <c r="K412" s="38"/>
      <c r="L412" s="38"/>
      <c r="BF412" s="18"/>
      <c r="BH412" s="18"/>
      <c r="BJ412" s="18"/>
      <c r="BP412" s="18"/>
      <c r="BZ412" s="18"/>
      <c r="CB412" s="18"/>
      <c r="CD412" s="18"/>
      <c r="CL412" s="18"/>
      <c r="CM412" s="18"/>
      <c r="CN412" s="18"/>
      <c r="CO412" s="18"/>
      <c r="CP412" s="18"/>
      <c r="CQ412" s="18"/>
      <c r="CR412" s="18"/>
      <c r="EO412" s="18"/>
      <c r="ID412" s="18"/>
      <c r="IF412" s="18"/>
      <c r="IG412" s="18"/>
      <c r="IH412" s="15">
        <v>36</v>
      </c>
      <c r="II412" s="18" t="s">
        <v>336</v>
      </c>
      <c r="IT412" s="15">
        <v>31</v>
      </c>
      <c r="IU412" s="15">
        <v>8</v>
      </c>
      <c r="IV412" s="15">
        <v>35</v>
      </c>
      <c r="IW412" s="15">
        <v>9</v>
      </c>
      <c r="IX412" s="15">
        <v>12</v>
      </c>
      <c r="IY412" s="15">
        <v>9</v>
      </c>
      <c r="IZ412" s="15">
        <v>11</v>
      </c>
      <c r="JA412" s="15">
        <v>9</v>
      </c>
      <c r="JG412" s="15">
        <v>44</v>
      </c>
      <c r="JH412" s="15">
        <v>82</v>
      </c>
      <c r="KM412" s="15">
        <v>32</v>
      </c>
      <c r="KN412" s="15">
        <v>9</v>
      </c>
      <c r="KO412" s="15">
        <v>21</v>
      </c>
      <c r="KP412" s="15">
        <v>11</v>
      </c>
      <c r="KQ412" s="15">
        <v>47</v>
      </c>
      <c r="KR412" s="15">
        <v>13</v>
      </c>
      <c r="KS412" s="15">
        <v>57</v>
      </c>
      <c r="KT412" s="15">
        <v>12</v>
      </c>
      <c r="KV412" s="18"/>
      <c r="LB412" s="18"/>
      <c r="LD412" s="18"/>
      <c r="LE412" s="18"/>
      <c r="LF412" s="18"/>
      <c r="LG412" s="18"/>
      <c r="LH412" s="18"/>
      <c r="LI412" s="18"/>
      <c r="LJ412" s="18"/>
      <c r="LK412" s="18"/>
      <c r="LL412" s="18"/>
      <c r="LM412" s="18"/>
      <c r="LN412" s="18"/>
      <c r="MM412" s="15">
        <v>75</v>
      </c>
      <c r="MN412" s="15">
        <v>39</v>
      </c>
      <c r="MO412" s="15">
        <v>89</v>
      </c>
      <c r="MP412" s="15" t="s">
        <v>418</v>
      </c>
      <c r="MQ412" s="15">
        <v>55.4</v>
      </c>
      <c r="MR412" s="15">
        <v>55</v>
      </c>
      <c r="MS412" s="15">
        <v>52</v>
      </c>
      <c r="MT412" s="15">
        <v>58</v>
      </c>
      <c r="MZ412" s="18"/>
      <c r="NA412" s="15">
        <v>77</v>
      </c>
      <c r="NB412" s="15">
        <v>96</v>
      </c>
    </row>
    <row r="413" spans="1:366" s="15" customFormat="1" x14ac:dyDescent="0.25">
      <c r="A413" s="8" t="s">
        <v>1882</v>
      </c>
      <c r="B413" s="9">
        <v>41829</v>
      </c>
      <c r="C413" s="15" t="s">
        <v>1126</v>
      </c>
      <c r="D413" s="15">
        <v>77</v>
      </c>
      <c r="E413" s="15">
        <v>18</v>
      </c>
      <c r="F413" s="18" t="s">
        <v>1127</v>
      </c>
      <c r="J413" s="38">
        <v>40</v>
      </c>
      <c r="K413" s="38">
        <v>111</v>
      </c>
      <c r="L413" s="38">
        <v>116</v>
      </c>
      <c r="P413" s="15">
        <v>22</v>
      </c>
      <c r="R413" s="15">
        <v>26</v>
      </c>
      <c r="S413" s="15">
        <v>12</v>
      </c>
      <c r="T413" s="15">
        <v>30</v>
      </c>
      <c r="U413" s="15">
        <v>11</v>
      </c>
      <c r="V413" s="15">
        <v>9</v>
      </c>
      <c r="W413" s="15">
        <v>9</v>
      </c>
      <c r="X413" s="15">
        <v>28</v>
      </c>
      <c r="Y413" s="15">
        <v>12</v>
      </c>
      <c r="AB413" s="15">
        <v>11</v>
      </c>
      <c r="AC413" s="15">
        <v>12</v>
      </c>
      <c r="AD413" s="15">
        <v>9</v>
      </c>
      <c r="AE413" s="15">
        <v>12</v>
      </c>
      <c r="AF413" s="15">
        <v>8</v>
      </c>
      <c r="AG413" s="15">
        <v>11</v>
      </c>
      <c r="BF413" s="18"/>
      <c r="BH413" s="18"/>
      <c r="BJ413" s="18"/>
      <c r="BP413" s="18"/>
      <c r="BQ413" s="15">
        <v>30</v>
      </c>
      <c r="BR413" s="15">
        <v>10</v>
      </c>
      <c r="BS413" s="15">
        <v>11</v>
      </c>
      <c r="BT413" s="15">
        <v>8</v>
      </c>
      <c r="BU413" s="15">
        <v>19</v>
      </c>
      <c r="BV413" s="15">
        <v>6</v>
      </c>
      <c r="BW413" s="15">
        <v>4</v>
      </c>
      <c r="BX413" s="15">
        <v>5</v>
      </c>
      <c r="BY413" s="15">
        <v>13</v>
      </c>
      <c r="BZ413" s="18" t="s">
        <v>344</v>
      </c>
      <c r="CA413" s="15">
        <v>5</v>
      </c>
      <c r="CB413" s="18" t="s">
        <v>365</v>
      </c>
      <c r="CC413" s="15">
        <v>42</v>
      </c>
      <c r="CD413" s="18" t="s">
        <v>365</v>
      </c>
      <c r="CL413" s="18"/>
      <c r="CM413" s="18"/>
      <c r="CN413" s="18"/>
      <c r="CO413" s="18"/>
      <c r="CP413" s="18"/>
      <c r="CQ413" s="18"/>
      <c r="CR413" s="18"/>
      <c r="EO413" s="18"/>
      <c r="GI413" s="15">
        <v>4</v>
      </c>
      <c r="GJ413" s="15">
        <v>-0.94</v>
      </c>
      <c r="GQ413" s="15">
        <v>9</v>
      </c>
      <c r="GR413" s="15">
        <v>-0.54</v>
      </c>
      <c r="GS413" s="15">
        <v>32</v>
      </c>
      <c r="GT413" s="15">
        <v>-0.68</v>
      </c>
      <c r="GU413" s="15">
        <v>4</v>
      </c>
      <c r="GV413" s="15">
        <v>0.06</v>
      </c>
      <c r="GW413" s="15">
        <v>4</v>
      </c>
      <c r="GX413" s="15">
        <v>-1.37</v>
      </c>
      <c r="GY413" s="15">
        <v>3</v>
      </c>
      <c r="GZ413" s="15">
        <v>-1.67</v>
      </c>
      <c r="HA413" s="15">
        <v>11</v>
      </c>
      <c r="HB413" s="15">
        <v>-1.53</v>
      </c>
      <c r="HC413" s="15">
        <v>1</v>
      </c>
      <c r="ID413" s="18"/>
      <c r="IF413" s="18"/>
      <c r="IG413" s="18"/>
      <c r="IH413" s="15">
        <v>35</v>
      </c>
      <c r="II413" s="18" t="s">
        <v>336</v>
      </c>
      <c r="IP413" s="15">
        <v>21</v>
      </c>
      <c r="IQ413" s="15">
        <v>30</v>
      </c>
      <c r="IR413" s="15">
        <v>17</v>
      </c>
      <c r="IS413" s="15">
        <v>47</v>
      </c>
      <c r="JB413" s="15">
        <v>54</v>
      </c>
      <c r="JC413" s="15">
        <v>47</v>
      </c>
      <c r="JV413" s="15">
        <v>47</v>
      </c>
      <c r="JW413" s="15">
        <v>39</v>
      </c>
      <c r="JX413" s="15">
        <v>0</v>
      </c>
      <c r="JY413" s="15">
        <v>107</v>
      </c>
      <c r="JZ413" s="15">
        <v>43</v>
      </c>
      <c r="KA413" s="15">
        <v>0</v>
      </c>
      <c r="KD413" s="15">
        <v>81</v>
      </c>
      <c r="KE413" s="15">
        <v>31</v>
      </c>
      <c r="KF413" s="15">
        <v>61</v>
      </c>
      <c r="KG413" s="15">
        <v>37</v>
      </c>
      <c r="KH413" s="15">
        <v>38</v>
      </c>
      <c r="KI413" s="15">
        <v>49</v>
      </c>
      <c r="KV413" s="18"/>
      <c r="LB413" s="18"/>
      <c r="LD413" s="18"/>
      <c r="LE413" s="18"/>
      <c r="LF413" s="18"/>
      <c r="LG413" s="18"/>
      <c r="LH413" s="18"/>
      <c r="LI413" s="18"/>
      <c r="LJ413" s="18"/>
      <c r="LK413" s="18"/>
      <c r="LL413" s="18"/>
      <c r="LM413" s="18"/>
      <c r="LN413" s="18"/>
      <c r="LO413" s="15">
        <v>6</v>
      </c>
      <c r="LP413" s="15">
        <v>59</v>
      </c>
      <c r="LQ413" s="15">
        <v>0</v>
      </c>
      <c r="LR413" s="15">
        <v>68</v>
      </c>
      <c r="LS413" s="15">
        <v>8</v>
      </c>
      <c r="LT413" s="15">
        <v>50</v>
      </c>
      <c r="LU413" s="15">
        <v>127</v>
      </c>
      <c r="LV413" s="15">
        <v>122</v>
      </c>
      <c r="MU413" s="15">
        <v>16</v>
      </c>
      <c r="MZ413" s="18"/>
    </row>
    <row r="414" spans="1:366" s="15" customFormat="1" x14ac:dyDescent="0.25">
      <c r="A414" s="8" t="s">
        <v>1871</v>
      </c>
      <c r="B414" s="9">
        <v>41908</v>
      </c>
      <c r="C414" s="15" t="s">
        <v>1128</v>
      </c>
      <c r="D414" s="15">
        <v>56</v>
      </c>
      <c r="E414" s="15">
        <v>18</v>
      </c>
      <c r="F414" s="18" t="s">
        <v>1129</v>
      </c>
      <c r="J414" s="38">
        <v>35</v>
      </c>
      <c r="K414" s="38">
        <v>104</v>
      </c>
      <c r="L414" s="38">
        <v>112</v>
      </c>
      <c r="P414" s="15">
        <v>25</v>
      </c>
      <c r="R414" s="15">
        <v>21</v>
      </c>
      <c r="S414" s="15">
        <v>8</v>
      </c>
      <c r="V414" s="15">
        <v>20</v>
      </c>
      <c r="W414" s="15">
        <v>13</v>
      </c>
      <c r="X414" s="15">
        <v>21</v>
      </c>
      <c r="Y414" s="15">
        <v>7</v>
      </c>
      <c r="AB414" s="15">
        <v>8</v>
      </c>
      <c r="AC414" s="15">
        <v>8</v>
      </c>
      <c r="AD414" s="15">
        <v>7</v>
      </c>
      <c r="AE414" s="15">
        <v>8</v>
      </c>
      <c r="AF414" s="15">
        <v>6</v>
      </c>
      <c r="AG414" s="15">
        <v>7</v>
      </c>
      <c r="BF414" s="18"/>
      <c r="BH414" s="18"/>
      <c r="BJ414" s="18"/>
      <c r="BP414" s="18"/>
      <c r="BZ414" s="18"/>
      <c r="CB414" s="18"/>
      <c r="CD414" s="18"/>
      <c r="CL414" s="18"/>
      <c r="CM414" s="18"/>
      <c r="CN414" s="18"/>
      <c r="CO414" s="18"/>
      <c r="CP414" s="18"/>
      <c r="CQ414" s="18"/>
      <c r="CR414" s="18"/>
      <c r="EO414" s="18"/>
      <c r="GI414" s="15">
        <v>7</v>
      </c>
      <c r="GJ414" s="15">
        <v>0.5</v>
      </c>
      <c r="GQ414" s="15">
        <v>10</v>
      </c>
      <c r="GR414" s="15">
        <v>-1.05</v>
      </c>
      <c r="GS414" s="15">
        <v>41</v>
      </c>
      <c r="GT414" s="15">
        <v>-0.81</v>
      </c>
      <c r="GU414" s="15">
        <v>6</v>
      </c>
      <c r="GV414" s="15">
        <v>0.14000000000000001</v>
      </c>
      <c r="GW414" s="15">
        <v>6</v>
      </c>
      <c r="GX414" s="15">
        <v>-1.39</v>
      </c>
      <c r="GY414" s="15">
        <v>4</v>
      </c>
      <c r="GZ414" s="15">
        <v>-1.84</v>
      </c>
      <c r="HA414" s="15">
        <v>12</v>
      </c>
      <c r="HB414" s="15">
        <v>-1.36</v>
      </c>
      <c r="HC414" s="15">
        <v>1</v>
      </c>
      <c r="ID414" s="18"/>
      <c r="IF414" s="18"/>
      <c r="IG414" s="18"/>
      <c r="II414" s="18"/>
      <c r="IP414" s="15">
        <v>45</v>
      </c>
      <c r="IQ414" s="15">
        <v>49</v>
      </c>
      <c r="IR414" s="15">
        <v>27</v>
      </c>
      <c r="IS414" s="15">
        <v>58</v>
      </c>
      <c r="JB414" s="15">
        <v>57</v>
      </c>
      <c r="JC414" s="15">
        <v>46</v>
      </c>
      <c r="JG414" s="15">
        <v>44</v>
      </c>
      <c r="JH414" s="15">
        <v>82</v>
      </c>
      <c r="JV414" s="15">
        <v>24</v>
      </c>
      <c r="JW414" s="15">
        <v>53</v>
      </c>
      <c r="JX414" s="15">
        <v>0</v>
      </c>
      <c r="JY414" s="15">
        <v>72</v>
      </c>
      <c r="JZ414" s="15">
        <v>46</v>
      </c>
      <c r="KA414" s="15">
        <v>0</v>
      </c>
      <c r="KM414" s="15">
        <v>32</v>
      </c>
      <c r="KN414" s="15">
        <v>9</v>
      </c>
      <c r="KO414" s="15">
        <v>28</v>
      </c>
      <c r="KP414" s="15">
        <v>7</v>
      </c>
      <c r="KQ414" s="15">
        <v>61</v>
      </c>
      <c r="KR414" s="15">
        <v>10</v>
      </c>
      <c r="KS414" s="15">
        <v>79</v>
      </c>
      <c r="KT414" s="15">
        <v>9</v>
      </c>
      <c r="KV414" s="18"/>
      <c r="LB414" s="18"/>
      <c r="LD414" s="18"/>
      <c r="LE414" s="18"/>
      <c r="LF414" s="18"/>
      <c r="LG414" s="18"/>
      <c r="LH414" s="18"/>
      <c r="LI414" s="18"/>
      <c r="LJ414" s="18"/>
      <c r="LK414" s="18"/>
      <c r="LL414" s="18"/>
      <c r="LM414" s="18"/>
      <c r="LN414" s="18"/>
      <c r="LO414" s="15">
        <v>6</v>
      </c>
      <c r="LP414" s="15">
        <v>54</v>
      </c>
      <c r="LQ414" s="15">
        <v>2</v>
      </c>
      <c r="LR414" s="15">
        <v>46</v>
      </c>
      <c r="LS414" s="15">
        <v>3</v>
      </c>
      <c r="LT414" s="15">
        <v>57</v>
      </c>
      <c r="LU414" s="15">
        <v>100</v>
      </c>
      <c r="LV414" s="15">
        <v>100</v>
      </c>
      <c r="LW414" s="15">
        <v>13</v>
      </c>
      <c r="LX414" s="15">
        <v>8</v>
      </c>
      <c r="LY414" s="15">
        <v>2</v>
      </c>
      <c r="LZ414" s="15">
        <v>46</v>
      </c>
      <c r="MY414" s="15">
        <v>5</v>
      </c>
      <c r="MZ414" s="18"/>
    </row>
    <row r="415" spans="1:366" s="15" customFormat="1" x14ac:dyDescent="0.25">
      <c r="A415" s="8" t="s">
        <v>1884</v>
      </c>
      <c r="B415" s="9">
        <v>41754</v>
      </c>
      <c r="C415" s="15" t="s">
        <v>1130</v>
      </c>
      <c r="D415" s="15">
        <v>79</v>
      </c>
      <c r="E415" s="15">
        <v>19</v>
      </c>
      <c r="F415" s="18" t="s">
        <v>1131</v>
      </c>
      <c r="J415" s="38">
        <v>33</v>
      </c>
      <c r="K415" s="38">
        <v>101</v>
      </c>
      <c r="L415" s="38">
        <v>110</v>
      </c>
      <c r="P415" s="15">
        <v>16</v>
      </c>
      <c r="R415" s="15">
        <v>17</v>
      </c>
      <c r="S415" s="15">
        <v>8</v>
      </c>
      <c r="T415" s="15">
        <v>32</v>
      </c>
      <c r="U415" s="15">
        <v>11</v>
      </c>
      <c r="V415" s="15">
        <v>8</v>
      </c>
      <c r="W415" s="15">
        <v>8</v>
      </c>
      <c r="AJ415" s="15">
        <v>39</v>
      </c>
      <c r="AK415" s="15">
        <v>11</v>
      </c>
      <c r="AN415" s="15">
        <v>9</v>
      </c>
      <c r="AO415" s="15">
        <v>9</v>
      </c>
      <c r="BF415" s="18"/>
      <c r="BH415" s="18"/>
      <c r="BJ415" s="18"/>
      <c r="BP415" s="18"/>
      <c r="BQ415" s="15">
        <v>15</v>
      </c>
      <c r="BR415" s="15">
        <v>5</v>
      </c>
      <c r="BS415" s="15">
        <v>11</v>
      </c>
      <c r="BT415" s="15">
        <v>8</v>
      </c>
      <c r="BU415" s="15">
        <v>11</v>
      </c>
      <c r="BV415" s="15">
        <v>2</v>
      </c>
      <c r="BW415" s="15">
        <v>11</v>
      </c>
      <c r="BX415" s="15">
        <v>8</v>
      </c>
      <c r="BY415" s="15">
        <v>18</v>
      </c>
      <c r="BZ415" s="18" t="s">
        <v>334</v>
      </c>
      <c r="CA415" s="15">
        <v>3</v>
      </c>
      <c r="CB415" s="18" t="s">
        <v>334</v>
      </c>
      <c r="CC415" s="15">
        <v>42</v>
      </c>
      <c r="CD415" s="18" t="s">
        <v>365</v>
      </c>
      <c r="CL415" s="18"/>
      <c r="CM415" s="18"/>
      <c r="CN415" s="18"/>
      <c r="CO415" s="18"/>
      <c r="CP415" s="18"/>
      <c r="CQ415" s="18"/>
      <c r="CR415" s="18"/>
      <c r="EO415" s="18"/>
      <c r="GI415" s="15">
        <v>1</v>
      </c>
      <c r="GJ415" s="15">
        <v>-2.81</v>
      </c>
      <c r="GQ415" s="15">
        <v>9</v>
      </c>
      <c r="GR415" s="15">
        <v>-0.54</v>
      </c>
      <c r="GS415" s="15">
        <v>25</v>
      </c>
      <c r="GT415" s="15">
        <v>-1.61</v>
      </c>
      <c r="GU415" s="15">
        <v>2</v>
      </c>
      <c r="GV415" s="15">
        <v>-1.19</v>
      </c>
      <c r="GW415" s="15">
        <v>8</v>
      </c>
      <c r="GX415" s="15">
        <v>-0.03</v>
      </c>
      <c r="GY415" s="15">
        <v>5</v>
      </c>
      <c r="GZ415" s="15">
        <v>-0.83</v>
      </c>
      <c r="HA415" s="15">
        <v>14</v>
      </c>
      <c r="HB415" s="15">
        <v>0.47</v>
      </c>
      <c r="HC415" s="15">
        <v>2</v>
      </c>
      <c r="ID415" s="18"/>
      <c r="IF415" s="18"/>
      <c r="IG415" s="18"/>
      <c r="IH415" s="15">
        <v>33</v>
      </c>
      <c r="II415" s="18" t="s">
        <v>336</v>
      </c>
      <c r="IP415" s="15">
        <v>31</v>
      </c>
      <c r="IQ415" s="15">
        <v>40</v>
      </c>
      <c r="IR415" s="15">
        <v>6</v>
      </c>
      <c r="IS415" s="15">
        <v>17</v>
      </c>
      <c r="JB415" s="15">
        <v>31</v>
      </c>
      <c r="JC415" s="15">
        <v>27</v>
      </c>
      <c r="JG415" s="15">
        <v>38</v>
      </c>
      <c r="JH415" s="15">
        <v>9</v>
      </c>
      <c r="JV415" s="15">
        <v>90</v>
      </c>
      <c r="JW415" s="15">
        <v>22</v>
      </c>
      <c r="JX415" s="15">
        <v>0</v>
      </c>
      <c r="JY415" s="15">
        <v>221</v>
      </c>
      <c r="JZ415" s="15">
        <v>30</v>
      </c>
      <c r="KA415" s="15">
        <v>1</v>
      </c>
      <c r="KD415" s="15">
        <v>85</v>
      </c>
      <c r="KE415" s="15">
        <v>33</v>
      </c>
      <c r="KF415" s="15">
        <v>37</v>
      </c>
      <c r="KG415" s="15">
        <v>16</v>
      </c>
      <c r="KH415" s="15">
        <v>17</v>
      </c>
      <c r="KI415" s="15">
        <v>28</v>
      </c>
      <c r="KV415" s="18"/>
      <c r="LB415" s="18"/>
      <c r="LD415" s="18"/>
      <c r="LE415" s="18"/>
      <c r="LF415" s="18"/>
      <c r="LG415" s="18"/>
      <c r="LH415" s="18"/>
      <c r="LI415" s="18"/>
      <c r="LJ415" s="18"/>
      <c r="LK415" s="18"/>
      <c r="LL415" s="18"/>
      <c r="LM415" s="18"/>
      <c r="LN415" s="18"/>
      <c r="MY415" s="15">
        <v>0</v>
      </c>
      <c r="MZ415" s="18" t="s">
        <v>439</v>
      </c>
    </row>
    <row r="416" spans="1:366" s="15" customFormat="1" x14ac:dyDescent="0.25">
      <c r="A416" s="8" t="s">
        <v>1858</v>
      </c>
      <c r="B416" s="9">
        <v>41968</v>
      </c>
      <c r="C416" s="15" t="s">
        <v>1132</v>
      </c>
      <c r="D416" s="15">
        <v>67</v>
      </c>
      <c r="E416" s="15">
        <v>13</v>
      </c>
      <c r="F416" s="18" t="s">
        <v>1133</v>
      </c>
      <c r="J416" s="38">
        <v>33</v>
      </c>
      <c r="K416" s="38">
        <v>101</v>
      </c>
      <c r="L416" s="38">
        <v>102</v>
      </c>
      <c r="X416" s="15">
        <v>28</v>
      </c>
      <c r="Y416" s="15">
        <v>11</v>
      </c>
      <c r="AB416" s="15">
        <v>10</v>
      </c>
      <c r="AC416" s="15">
        <v>10</v>
      </c>
      <c r="AD416" s="15">
        <v>10</v>
      </c>
      <c r="AE416" s="15">
        <v>12</v>
      </c>
      <c r="AF416" s="15">
        <v>8</v>
      </c>
      <c r="AG416" s="15">
        <v>10</v>
      </c>
      <c r="BF416" s="18"/>
      <c r="BH416" s="18"/>
      <c r="BJ416" s="18"/>
      <c r="BP416" s="18"/>
      <c r="BQ416" s="15">
        <v>22</v>
      </c>
      <c r="BR416" s="15">
        <v>6</v>
      </c>
      <c r="BS416" s="15">
        <v>7</v>
      </c>
      <c r="BT416" s="15">
        <v>5</v>
      </c>
      <c r="BU416" s="15">
        <v>25</v>
      </c>
      <c r="BV416" s="15">
        <v>7</v>
      </c>
      <c r="BW416" s="15">
        <v>12</v>
      </c>
      <c r="BX416" s="15">
        <v>7</v>
      </c>
      <c r="BY416" s="15">
        <v>13</v>
      </c>
      <c r="BZ416" s="18" t="s">
        <v>335</v>
      </c>
      <c r="CA416" s="15">
        <v>5</v>
      </c>
      <c r="CB416" s="18" t="s">
        <v>365</v>
      </c>
      <c r="CC416" s="15">
        <v>43</v>
      </c>
      <c r="CD416" s="18" t="s">
        <v>358</v>
      </c>
      <c r="CL416" s="18"/>
      <c r="CM416" s="18"/>
      <c r="CN416" s="18"/>
      <c r="CO416" s="18"/>
      <c r="CP416" s="18"/>
      <c r="CQ416" s="18"/>
      <c r="CR416" s="18"/>
      <c r="EO416" s="18"/>
      <c r="GI416" s="15">
        <v>4</v>
      </c>
      <c r="GJ416" s="15">
        <v>-1.19</v>
      </c>
      <c r="GQ416" s="15">
        <v>12</v>
      </c>
      <c r="GR416" s="15">
        <v>0.3</v>
      </c>
      <c r="GS416" s="15">
        <v>37</v>
      </c>
      <c r="GT416" s="15">
        <v>-0.83</v>
      </c>
      <c r="GU416" s="15">
        <v>1</v>
      </c>
      <c r="GV416" s="15">
        <v>-3.15</v>
      </c>
      <c r="GW416" s="15">
        <v>9</v>
      </c>
      <c r="GX416" s="15">
        <v>-0.1</v>
      </c>
      <c r="GY416" s="15">
        <v>8</v>
      </c>
      <c r="GZ416" s="15">
        <v>-0.27</v>
      </c>
      <c r="HA416" s="15">
        <v>14</v>
      </c>
      <c r="HB416" s="15">
        <v>0.38</v>
      </c>
      <c r="HC416" s="15">
        <v>0</v>
      </c>
      <c r="ID416" s="18"/>
      <c r="IF416" s="18"/>
      <c r="IG416" s="18"/>
      <c r="II416" s="18"/>
      <c r="IP416" s="15">
        <v>40</v>
      </c>
      <c r="IQ416" s="15">
        <v>49</v>
      </c>
      <c r="IR416" s="15">
        <v>23</v>
      </c>
      <c r="IS416" s="15">
        <v>60</v>
      </c>
      <c r="JB416" s="15">
        <v>53</v>
      </c>
      <c r="JC416" s="15">
        <v>45</v>
      </c>
      <c r="JG416" s="15">
        <v>44</v>
      </c>
      <c r="JH416" s="15">
        <v>82</v>
      </c>
      <c r="JV416" s="15">
        <v>44</v>
      </c>
      <c r="JW416" s="15">
        <v>73</v>
      </c>
      <c r="JX416" s="15">
        <v>1</v>
      </c>
      <c r="JY416" s="15">
        <v>281</v>
      </c>
      <c r="JZ416" s="15">
        <v>23</v>
      </c>
      <c r="KA416" s="15">
        <v>4</v>
      </c>
      <c r="KD416" s="15">
        <v>104</v>
      </c>
      <c r="KE416" s="15">
        <v>54</v>
      </c>
      <c r="KF416" s="15">
        <v>72</v>
      </c>
      <c r="KG416" s="15">
        <v>50</v>
      </c>
      <c r="KH416" s="15">
        <v>36</v>
      </c>
      <c r="KI416" s="15">
        <v>51</v>
      </c>
      <c r="KV416" s="18"/>
      <c r="LB416" s="18"/>
      <c r="LD416" s="18"/>
      <c r="LE416" s="18"/>
      <c r="LF416" s="18"/>
      <c r="LG416" s="18"/>
      <c r="LH416" s="18"/>
      <c r="LI416" s="18"/>
      <c r="LJ416" s="18"/>
      <c r="LK416" s="18"/>
      <c r="LL416" s="18"/>
      <c r="LM416" s="18"/>
      <c r="LN416" s="18"/>
      <c r="LO416" s="15">
        <v>2</v>
      </c>
      <c r="LP416" s="15">
        <v>27</v>
      </c>
      <c r="LQ416" s="15">
        <v>5</v>
      </c>
      <c r="LR416" s="15">
        <v>41</v>
      </c>
      <c r="LS416" s="15">
        <v>24</v>
      </c>
      <c r="LT416" s="15">
        <v>37</v>
      </c>
      <c r="LU416" s="15">
        <v>68</v>
      </c>
      <c r="LV416" s="15">
        <v>74</v>
      </c>
      <c r="MY416" s="15">
        <v>21</v>
      </c>
      <c r="MZ416" s="18" t="s">
        <v>387</v>
      </c>
    </row>
    <row r="417" spans="1:364" s="15" customFormat="1" x14ac:dyDescent="0.25">
      <c r="A417" s="8" t="s">
        <v>1876</v>
      </c>
      <c r="B417" s="9">
        <v>41855</v>
      </c>
      <c r="C417" s="15" t="s">
        <v>1134</v>
      </c>
      <c r="D417" s="15">
        <v>85</v>
      </c>
      <c r="E417" s="15">
        <v>16</v>
      </c>
      <c r="F417" s="18" t="s">
        <v>1135</v>
      </c>
      <c r="J417" s="38">
        <v>49</v>
      </c>
      <c r="K417" s="38">
        <v>126</v>
      </c>
      <c r="L417" s="38">
        <v>120</v>
      </c>
      <c r="P417" s="15">
        <v>24</v>
      </c>
      <c r="R417" s="15">
        <v>25</v>
      </c>
      <c r="S417" s="15">
        <v>12</v>
      </c>
      <c r="V417" s="15">
        <v>21</v>
      </c>
      <c r="W417" s="15">
        <v>17</v>
      </c>
      <c r="X417" s="15">
        <v>32</v>
      </c>
      <c r="Y417" s="15">
        <v>15</v>
      </c>
      <c r="AB417" s="15">
        <v>12</v>
      </c>
      <c r="AC417" s="15">
        <v>14</v>
      </c>
      <c r="AD417" s="15">
        <v>9</v>
      </c>
      <c r="AE417" s="15">
        <v>14</v>
      </c>
      <c r="AF417" s="15">
        <v>11</v>
      </c>
      <c r="AG417" s="15">
        <v>17</v>
      </c>
      <c r="BF417" s="18"/>
      <c r="BH417" s="18"/>
      <c r="BJ417" s="18"/>
      <c r="BP417" s="18"/>
      <c r="BQ417" s="15">
        <v>27</v>
      </c>
      <c r="BR417" s="15">
        <v>11</v>
      </c>
      <c r="BS417" s="15">
        <v>4</v>
      </c>
      <c r="BT417" s="15">
        <v>7</v>
      </c>
      <c r="BU417" s="15">
        <v>24</v>
      </c>
      <c r="BV417" s="15">
        <v>11</v>
      </c>
      <c r="BW417" s="15">
        <v>6</v>
      </c>
      <c r="BX417" s="15">
        <v>8</v>
      </c>
      <c r="BY417" s="15">
        <v>16</v>
      </c>
      <c r="BZ417" s="18" t="s">
        <v>334</v>
      </c>
      <c r="CA417" s="15">
        <v>2</v>
      </c>
      <c r="CB417" s="18" t="s">
        <v>334</v>
      </c>
      <c r="CC417" s="15">
        <v>42</v>
      </c>
      <c r="CD417" s="18" t="s">
        <v>365</v>
      </c>
      <c r="CL417" s="18"/>
      <c r="CM417" s="18"/>
      <c r="CN417" s="18"/>
      <c r="CO417" s="18"/>
      <c r="CP417" s="18"/>
      <c r="CQ417" s="18"/>
      <c r="CR417" s="18"/>
      <c r="EO417" s="18"/>
      <c r="GI417" s="15">
        <v>3</v>
      </c>
      <c r="GJ417" s="15">
        <v>-1.47</v>
      </c>
      <c r="GQ417" s="15">
        <v>7</v>
      </c>
      <c r="GR417" s="15">
        <v>-1.3</v>
      </c>
      <c r="GS417" s="15">
        <v>29</v>
      </c>
      <c r="GT417" s="15">
        <v>-1.08</v>
      </c>
      <c r="GU417" s="15">
        <v>5</v>
      </c>
      <c r="GV417" s="15">
        <v>0.69</v>
      </c>
      <c r="GW417" s="15">
        <v>3</v>
      </c>
      <c r="GX417" s="15">
        <v>-1.38</v>
      </c>
      <c r="GY417" s="15">
        <v>5</v>
      </c>
      <c r="GZ417" s="15">
        <v>-0.83</v>
      </c>
      <c r="HA417" s="15">
        <v>11</v>
      </c>
      <c r="HB417" s="15">
        <v>-0.87</v>
      </c>
      <c r="HC417" s="15">
        <v>2</v>
      </c>
      <c r="ID417" s="18"/>
      <c r="IF417" s="18"/>
      <c r="IG417" s="18"/>
      <c r="IH417" s="15">
        <v>22</v>
      </c>
      <c r="II417" s="18" t="s">
        <v>355</v>
      </c>
      <c r="IP417" s="15">
        <v>46</v>
      </c>
      <c r="IQ417" s="15" t="s">
        <v>839</v>
      </c>
      <c r="IR417" s="15">
        <v>10</v>
      </c>
      <c r="IS417" s="15" t="s">
        <v>839</v>
      </c>
      <c r="JB417" s="15">
        <v>55</v>
      </c>
      <c r="JC417" s="15" t="s">
        <v>839</v>
      </c>
      <c r="JD417" s="15">
        <v>12</v>
      </c>
      <c r="JG417" s="15">
        <v>40</v>
      </c>
      <c r="JH417" s="15" t="s">
        <v>1429</v>
      </c>
      <c r="JI417" s="15" t="s">
        <v>1430</v>
      </c>
      <c r="JV417" s="15">
        <v>33</v>
      </c>
      <c r="JW417" s="15" t="s">
        <v>839</v>
      </c>
      <c r="JX417" s="15">
        <v>0</v>
      </c>
      <c r="JY417" s="15">
        <v>150</v>
      </c>
      <c r="JZ417" s="15" t="s">
        <v>839</v>
      </c>
      <c r="KA417" s="15">
        <v>1</v>
      </c>
      <c r="KB417" s="15">
        <v>13</v>
      </c>
      <c r="KC417" s="15">
        <v>8</v>
      </c>
      <c r="KD417" s="15">
        <v>104</v>
      </c>
      <c r="KE417" s="15">
        <v>51</v>
      </c>
      <c r="KF417" s="15">
        <v>52</v>
      </c>
      <c r="KG417" s="15">
        <v>32</v>
      </c>
      <c r="KH417" s="15">
        <v>26</v>
      </c>
      <c r="KI417" s="15">
        <v>42</v>
      </c>
      <c r="KJ417" s="15">
        <v>13</v>
      </c>
      <c r="KK417" s="15">
        <v>9</v>
      </c>
      <c r="KL417" s="15">
        <v>10</v>
      </c>
      <c r="KV417" s="18"/>
      <c r="LB417" s="18"/>
      <c r="LD417" s="18"/>
      <c r="LE417" s="18"/>
      <c r="LF417" s="18"/>
      <c r="LG417" s="18"/>
      <c r="LH417" s="18"/>
      <c r="LI417" s="18"/>
      <c r="LJ417" s="18"/>
      <c r="LK417" s="18"/>
      <c r="LL417" s="18"/>
      <c r="LM417" s="18"/>
      <c r="LN417" s="18"/>
      <c r="LO417" s="15">
        <v>6</v>
      </c>
      <c r="LP417" s="15">
        <v>58</v>
      </c>
      <c r="LQ417" s="15">
        <v>1</v>
      </c>
      <c r="LR417" s="15">
        <v>53</v>
      </c>
      <c r="LS417" s="15">
        <v>10</v>
      </c>
      <c r="LT417" s="15">
        <v>43</v>
      </c>
      <c r="LU417" s="15">
        <v>111</v>
      </c>
      <c r="LV417" s="15">
        <v>109</v>
      </c>
      <c r="MU417" s="15">
        <v>0</v>
      </c>
      <c r="MZ417" s="18"/>
    </row>
    <row r="418" spans="1:364" s="15" customFormat="1" x14ac:dyDescent="0.25">
      <c r="A418" s="8" t="s">
        <v>1868</v>
      </c>
      <c r="B418" s="9">
        <v>41928</v>
      </c>
      <c r="C418" s="15" t="s">
        <v>1136</v>
      </c>
      <c r="D418" s="15">
        <v>56</v>
      </c>
      <c r="E418" s="15">
        <v>14</v>
      </c>
      <c r="F418" s="18" t="s">
        <v>1137</v>
      </c>
      <c r="J418" s="38">
        <v>19</v>
      </c>
      <c r="K418" s="38">
        <v>80</v>
      </c>
      <c r="L418" s="38">
        <v>93</v>
      </c>
      <c r="P418" s="15">
        <v>23</v>
      </c>
      <c r="R418" s="15">
        <v>15</v>
      </c>
      <c r="S418" s="15">
        <v>5</v>
      </c>
      <c r="T418" s="15">
        <v>36</v>
      </c>
      <c r="U418" s="15">
        <v>10</v>
      </c>
      <c r="V418" s="15">
        <v>6</v>
      </c>
      <c r="W418" s="15">
        <v>5</v>
      </c>
      <c r="X418" s="15">
        <v>15</v>
      </c>
      <c r="Y418" s="15">
        <v>4</v>
      </c>
      <c r="AB418" s="15">
        <v>5</v>
      </c>
      <c r="AC418" s="15">
        <v>3</v>
      </c>
      <c r="AD418" s="15">
        <v>6</v>
      </c>
      <c r="AE418" s="15">
        <v>7</v>
      </c>
      <c r="AF418" s="15">
        <v>4</v>
      </c>
      <c r="AG418" s="15">
        <v>5</v>
      </c>
      <c r="AJ418" s="15">
        <v>36</v>
      </c>
      <c r="AK418" s="15">
        <v>9</v>
      </c>
      <c r="AW418" s="15">
        <v>17</v>
      </c>
      <c r="AX418" s="15">
        <v>6</v>
      </c>
      <c r="AY418" s="15">
        <v>12</v>
      </c>
      <c r="AZ418" s="15">
        <v>6</v>
      </c>
      <c r="BA418" s="15">
        <v>28</v>
      </c>
      <c r="BB418" s="15">
        <v>7</v>
      </c>
      <c r="BC418" s="15">
        <v>18</v>
      </c>
      <c r="BD418" s="15">
        <v>9</v>
      </c>
      <c r="BE418" s="15">
        <v>24</v>
      </c>
      <c r="BF418" s="18" t="s">
        <v>334</v>
      </c>
      <c r="BG418" s="15">
        <v>5</v>
      </c>
      <c r="BH418" s="18" t="s">
        <v>334</v>
      </c>
      <c r="BI418" s="15">
        <v>43</v>
      </c>
      <c r="BJ418" s="18" t="s">
        <v>358</v>
      </c>
      <c r="BP418" s="18"/>
      <c r="BZ418" s="18"/>
      <c r="CB418" s="18"/>
      <c r="CD418" s="18"/>
      <c r="CK418" s="15">
        <v>4</v>
      </c>
      <c r="CL418" s="18" t="s">
        <v>507</v>
      </c>
      <c r="CM418" s="18"/>
      <c r="CN418" s="18"/>
      <c r="CO418" s="18"/>
      <c r="CP418" s="18"/>
      <c r="CQ418" s="18"/>
      <c r="CR418" s="18"/>
      <c r="CS418" s="15">
        <v>11</v>
      </c>
      <c r="CT418" s="15">
        <v>0</v>
      </c>
      <c r="CU418" s="15">
        <v>40</v>
      </c>
      <c r="CV418" s="15">
        <v>46</v>
      </c>
      <c r="CW418" s="15">
        <v>4</v>
      </c>
      <c r="CX418" s="15">
        <v>-1</v>
      </c>
      <c r="CY418" s="15">
        <v>8</v>
      </c>
      <c r="CZ418" s="15">
        <v>-0.5</v>
      </c>
      <c r="DA418" s="15">
        <v>11</v>
      </c>
      <c r="DB418" s="15">
        <v>0.5</v>
      </c>
      <c r="DC418" s="15">
        <v>8</v>
      </c>
      <c r="DD418" s="15">
        <v>-0.5</v>
      </c>
      <c r="DE418" s="15">
        <v>11</v>
      </c>
      <c r="DF418" s="15">
        <v>0</v>
      </c>
      <c r="DG418" s="15">
        <v>14</v>
      </c>
      <c r="DH418" s="15">
        <v>0</v>
      </c>
      <c r="DI418" s="15">
        <v>0</v>
      </c>
      <c r="DJ418" s="15">
        <v>-1</v>
      </c>
      <c r="DK418" s="15">
        <v>100</v>
      </c>
      <c r="DL418" s="15">
        <v>94.7</v>
      </c>
      <c r="EO418" s="18"/>
      <c r="ID418" s="18"/>
      <c r="IF418" s="18"/>
      <c r="IG418" s="18"/>
      <c r="IH418" s="15">
        <v>30</v>
      </c>
      <c r="II418" s="18" t="s">
        <v>355</v>
      </c>
      <c r="IP418" s="15">
        <v>26</v>
      </c>
      <c r="IQ418" s="15">
        <v>38</v>
      </c>
      <c r="IR418" s="15">
        <v>15</v>
      </c>
      <c r="IS418" s="15">
        <v>40</v>
      </c>
      <c r="JB418" s="15">
        <v>54</v>
      </c>
      <c r="JC418" s="15">
        <v>43</v>
      </c>
      <c r="JG418" s="15">
        <v>40</v>
      </c>
      <c r="JH418" s="15">
        <v>24</v>
      </c>
      <c r="JL418" s="15">
        <v>13</v>
      </c>
      <c r="JM418" s="15">
        <v>1.5</v>
      </c>
      <c r="JO418" s="15">
        <v>28</v>
      </c>
      <c r="JV418" s="15">
        <v>24</v>
      </c>
      <c r="JW418" s="15">
        <v>56</v>
      </c>
      <c r="JX418" s="15">
        <v>0</v>
      </c>
      <c r="JY418" s="15">
        <v>66</v>
      </c>
      <c r="JZ418" s="15">
        <v>50</v>
      </c>
      <c r="KA418" s="15">
        <v>1</v>
      </c>
      <c r="KD418" s="15">
        <v>68</v>
      </c>
      <c r="KE418" s="15">
        <v>26</v>
      </c>
      <c r="KF418" s="15">
        <v>55</v>
      </c>
      <c r="KG418" s="15">
        <v>33</v>
      </c>
      <c r="KH418" s="15">
        <v>31</v>
      </c>
      <c r="KI418" s="15">
        <v>43</v>
      </c>
      <c r="KV418" s="18"/>
      <c r="LB418" s="18"/>
      <c r="LD418" s="18"/>
      <c r="LE418" s="18"/>
      <c r="LF418" s="18"/>
      <c r="LG418" s="18"/>
      <c r="LH418" s="18"/>
      <c r="LI418" s="18"/>
      <c r="LJ418" s="18"/>
      <c r="LK418" s="18"/>
      <c r="LL418" s="18"/>
      <c r="LM418" s="18"/>
      <c r="LN418" s="18"/>
      <c r="LO418" s="15">
        <v>5</v>
      </c>
      <c r="LP418" s="15">
        <v>39</v>
      </c>
      <c r="LQ418" s="15">
        <v>4</v>
      </c>
      <c r="LR418" s="15">
        <v>39</v>
      </c>
      <c r="LS418" s="15">
        <v>12</v>
      </c>
      <c r="LT418" s="15">
        <v>43</v>
      </c>
      <c r="LU418" s="15">
        <v>78</v>
      </c>
      <c r="LV418" s="15">
        <v>82</v>
      </c>
      <c r="MY418" s="15">
        <v>5</v>
      </c>
      <c r="MZ418" s="18"/>
    </row>
    <row r="419" spans="1:364" s="15" customFormat="1" x14ac:dyDescent="0.25">
      <c r="A419" s="8" t="s">
        <v>1855</v>
      </c>
      <c r="B419" s="9">
        <v>42002</v>
      </c>
      <c r="C419" s="15" t="s">
        <v>1138</v>
      </c>
      <c r="D419" s="15">
        <v>81</v>
      </c>
      <c r="E419" s="15">
        <v>12</v>
      </c>
      <c r="F419" s="18" t="s">
        <v>1139</v>
      </c>
      <c r="J419" s="38"/>
      <c r="K419" s="38"/>
      <c r="L419" s="38"/>
      <c r="P419" s="15">
        <v>22</v>
      </c>
      <c r="BF419" s="18"/>
      <c r="BH419" s="18"/>
      <c r="BJ419" s="18"/>
      <c r="BP419" s="18"/>
      <c r="BZ419" s="18"/>
      <c r="CB419" s="18"/>
      <c r="CD419" s="18"/>
      <c r="CL419" s="18"/>
      <c r="CM419" s="18"/>
      <c r="CN419" s="18"/>
      <c r="CO419" s="18"/>
      <c r="CP419" s="18"/>
      <c r="CQ419" s="18"/>
      <c r="CR419" s="18"/>
      <c r="EO419" s="18"/>
      <c r="ID419" s="18"/>
      <c r="IF419" s="18"/>
      <c r="IG419" s="18"/>
      <c r="II419" s="18"/>
      <c r="JV419" s="15">
        <v>28</v>
      </c>
      <c r="JW419" s="15">
        <v>62</v>
      </c>
      <c r="JX419" s="15">
        <v>0</v>
      </c>
      <c r="JY419" s="15">
        <v>120</v>
      </c>
      <c r="JZ419" s="15">
        <v>51</v>
      </c>
      <c r="KA419" s="15">
        <v>2</v>
      </c>
      <c r="KV419" s="18"/>
      <c r="LB419" s="18"/>
      <c r="LD419" s="18"/>
      <c r="LE419" s="18"/>
      <c r="LF419" s="18"/>
      <c r="LG419" s="18"/>
      <c r="LH419" s="18"/>
      <c r="LI419" s="18"/>
      <c r="LJ419" s="18"/>
      <c r="LK419" s="18"/>
      <c r="LL419" s="18"/>
      <c r="LM419" s="18"/>
      <c r="LN419" s="18"/>
      <c r="MY419" s="15">
        <v>8</v>
      </c>
      <c r="MZ419" s="18" t="s">
        <v>530</v>
      </c>
    </row>
    <row r="420" spans="1:364" s="15" customFormat="1" x14ac:dyDescent="0.25">
      <c r="A420" s="8" t="s">
        <v>1881</v>
      </c>
      <c r="B420" s="9">
        <v>41831</v>
      </c>
      <c r="C420" s="15" t="s">
        <v>1140</v>
      </c>
      <c r="D420" s="15">
        <v>59</v>
      </c>
      <c r="E420" s="15">
        <v>12</v>
      </c>
      <c r="F420" s="18" t="s">
        <v>1070</v>
      </c>
      <c r="J420" s="38">
        <v>28</v>
      </c>
      <c r="K420" s="38">
        <v>93</v>
      </c>
      <c r="L420" s="38">
        <v>95</v>
      </c>
      <c r="P420" s="15">
        <v>27</v>
      </c>
      <c r="R420" s="15">
        <v>21</v>
      </c>
      <c r="S420" s="15">
        <v>8</v>
      </c>
      <c r="T420" s="15">
        <v>28</v>
      </c>
      <c r="U420" s="15">
        <v>8</v>
      </c>
      <c r="V420" s="15">
        <v>9</v>
      </c>
      <c r="W420" s="15">
        <v>6</v>
      </c>
      <c r="X420" s="15">
        <v>21</v>
      </c>
      <c r="Y420" s="15">
        <v>7</v>
      </c>
      <c r="AB420" s="15">
        <v>7</v>
      </c>
      <c r="AC420" s="15">
        <v>7</v>
      </c>
      <c r="AD420" s="15">
        <v>7</v>
      </c>
      <c r="AE420" s="15">
        <v>8</v>
      </c>
      <c r="AF420" s="15">
        <v>7</v>
      </c>
      <c r="AG420" s="15">
        <v>9</v>
      </c>
      <c r="AJ420" s="15">
        <v>30</v>
      </c>
      <c r="AK420" s="15">
        <v>8</v>
      </c>
      <c r="AW420" s="15">
        <v>18</v>
      </c>
      <c r="AX420" s="15">
        <v>7</v>
      </c>
      <c r="AY420" s="15">
        <v>10</v>
      </c>
      <c r="AZ420" s="15">
        <v>5</v>
      </c>
      <c r="BA420" s="15">
        <v>22</v>
      </c>
      <c r="BB420" s="15">
        <v>4</v>
      </c>
      <c r="BC420" s="15">
        <v>18</v>
      </c>
      <c r="BD420" s="15">
        <v>9</v>
      </c>
      <c r="BE420" s="15">
        <v>25</v>
      </c>
      <c r="BF420" s="18" t="s">
        <v>365</v>
      </c>
      <c r="BG420" s="15">
        <v>5</v>
      </c>
      <c r="BH420" s="18" t="s">
        <v>334</v>
      </c>
      <c r="BI420" s="15">
        <v>40</v>
      </c>
      <c r="BJ420" s="18" t="s">
        <v>343</v>
      </c>
      <c r="BP420" s="18"/>
      <c r="BZ420" s="18"/>
      <c r="CB420" s="18"/>
      <c r="CD420" s="18"/>
      <c r="CL420" s="18"/>
      <c r="CM420" s="18"/>
      <c r="CN420" s="18"/>
      <c r="CO420" s="18"/>
      <c r="CP420" s="18"/>
      <c r="CQ420" s="18"/>
      <c r="CR420" s="18"/>
      <c r="EO420" s="18"/>
      <c r="GI420" s="15">
        <v>4</v>
      </c>
      <c r="GJ420" s="15">
        <v>-1.38</v>
      </c>
      <c r="GQ420" s="15">
        <v>12</v>
      </c>
      <c r="GR420" s="15">
        <v>-0.1</v>
      </c>
      <c r="GS420" s="15">
        <v>46</v>
      </c>
      <c r="GT420" s="15">
        <v>-0.2</v>
      </c>
      <c r="GU420" s="15">
        <v>3</v>
      </c>
      <c r="GV420" s="15">
        <v>-1.23</v>
      </c>
      <c r="GW420" s="15">
        <v>9</v>
      </c>
      <c r="GX420" s="15">
        <v>-0.32</v>
      </c>
      <c r="GY420" s="15">
        <v>8</v>
      </c>
      <c r="GZ420" s="15">
        <v>-0.59</v>
      </c>
      <c r="HA420" s="15">
        <v>15</v>
      </c>
      <c r="HB420" s="15">
        <v>0.79</v>
      </c>
      <c r="HC420" s="15">
        <v>0</v>
      </c>
      <c r="ID420" s="18"/>
      <c r="IF420" s="18"/>
      <c r="IG420" s="18"/>
      <c r="IH420" s="15">
        <v>33</v>
      </c>
      <c r="II420" s="18" t="s">
        <v>336</v>
      </c>
      <c r="IP420" s="15">
        <v>16</v>
      </c>
      <c r="IQ420" s="15">
        <v>27</v>
      </c>
      <c r="IR420" s="15">
        <v>17</v>
      </c>
      <c r="IS420" s="15">
        <v>46</v>
      </c>
      <c r="JB420" s="15">
        <v>53</v>
      </c>
      <c r="JC420" s="15">
        <v>43</v>
      </c>
      <c r="JG420" s="15">
        <v>38</v>
      </c>
      <c r="JH420" s="15">
        <v>9</v>
      </c>
      <c r="JV420" s="15">
        <v>35</v>
      </c>
      <c r="JW420" s="15">
        <v>46</v>
      </c>
      <c r="JX420" s="15">
        <v>0</v>
      </c>
      <c r="JY420" s="15">
        <v>116</v>
      </c>
      <c r="JZ420" s="15">
        <v>39</v>
      </c>
      <c r="KA420" s="15">
        <v>1</v>
      </c>
      <c r="KD420" s="15">
        <v>70</v>
      </c>
      <c r="KE420" s="15">
        <v>31</v>
      </c>
      <c r="KF420" s="15">
        <v>46</v>
      </c>
      <c r="KG420" s="15">
        <v>28</v>
      </c>
      <c r="KH420" s="15">
        <v>23</v>
      </c>
      <c r="KI420" s="15">
        <v>39</v>
      </c>
      <c r="KV420" s="18"/>
      <c r="LB420" s="18"/>
      <c r="LD420" s="18"/>
      <c r="LE420" s="18"/>
      <c r="LF420" s="18"/>
      <c r="LG420" s="18"/>
      <c r="LH420" s="18"/>
      <c r="LI420" s="18"/>
      <c r="LJ420" s="18"/>
      <c r="LK420" s="18"/>
      <c r="LL420" s="18"/>
      <c r="LM420" s="18"/>
      <c r="LN420" s="18"/>
      <c r="LO420" s="15">
        <v>5</v>
      </c>
      <c r="LP420" s="15">
        <v>42</v>
      </c>
      <c r="LQ420" s="15">
        <v>2</v>
      </c>
      <c r="LR420" s="15">
        <v>49</v>
      </c>
      <c r="LS420" s="15">
        <v>11</v>
      </c>
      <c r="LT420" s="15">
        <v>44</v>
      </c>
      <c r="LU420" s="15">
        <v>91</v>
      </c>
      <c r="LV420" s="15">
        <v>93</v>
      </c>
      <c r="MU420" s="15">
        <v>9</v>
      </c>
      <c r="MZ420" s="18"/>
    </row>
    <row r="421" spans="1:364" s="15" customFormat="1" x14ac:dyDescent="0.25">
      <c r="A421" s="8" t="s">
        <v>1872</v>
      </c>
      <c r="B421" s="9">
        <v>41890</v>
      </c>
      <c r="C421" s="15" t="s">
        <v>1141</v>
      </c>
      <c r="D421" s="15">
        <v>85</v>
      </c>
      <c r="E421" s="15">
        <v>10</v>
      </c>
      <c r="F421" s="18" t="s">
        <v>1142</v>
      </c>
      <c r="J421" s="38">
        <v>16</v>
      </c>
      <c r="K421" s="38">
        <v>78</v>
      </c>
      <c r="L421" s="38">
        <v>84</v>
      </c>
      <c r="P421" s="15">
        <v>9</v>
      </c>
      <c r="R421" s="15">
        <v>2</v>
      </c>
      <c r="S421" s="15">
        <v>2</v>
      </c>
      <c r="V421" s="15">
        <v>7</v>
      </c>
      <c r="W421" s="15">
        <v>9</v>
      </c>
      <c r="X421" s="15">
        <v>11</v>
      </c>
      <c r="Y421" s="15">
        <v>4</v>
      </c>
      <c r="AB421" s="15">
        <v>7</v>
      </c>
      <c r="AC421" s="15">
        <v>7</v>
      </c>
      <c r="AD421" s="15">
        <v>2</v>
      </c>
      <c r="AE421" s="15">
        <v>2</v>
      </c>
      <c r="AF421" s="15">
        <v>2</v>
      </c>
      <c r="AG421" s="15">
        <v>6</v>
      </c>
      <c r="BF421" s="18"/>
      <c r="BH421" s="18"/>
      <c r="BJ421" s="18"/>
      <c r="BP421" s="18"/>
      <c r="BQ421" s="15">
        <v>8</v>
      </c>
      <c r="BR421" s="15">
        <v>4</v>
      </c>
      <c r="BS421" s="15">
        <v>2</v>
      </c>
      <c r="BT421" s="15">
        <v>6</v>
      </c>
      <c r="BU421" s="15">
        <v>15</v>
      </c>
      <c r="BV421" s="15">
        <v>7</v>
      </c>
      <c r="BW421" s="15">
        <v>0</v>
      </c>
      <c r="BX421" s="15">
        <v>4</v>
      </c>
      <c r="BY421" s="15">
        <v>12</v>
      </c>
      <c r="BZ421" s="18" t="s">
        <v>344</v>
      </c>
      <c r="CA421" s="15">
        <v>2</v>
      </c>
      <c r="CB421" s="18" t="s">
        <v>334</v>
      </c>
      <c r="CC421" s="15">
        <v>30</v>
      </c>
      <c r="CD421" s="18" t="s">
        <v>344</v>
      </c>
      <c r="CL421" s="18"/>
      <c r="CM421" s="18"/>
      <c r="CN421" s="18"/>
      <c r="CO421" s="18"/>
      <c r="CP421" s="18"/>
      <c r="CQ421" s="18"/>
      <c r="CR421" s="18"/>
      <c r="EO421" s="18"/>
      <c r="GI421" s="15">
        <v>2</v>
      </c>
      <c r="GJ421" s="15">
        <v>-2.13</v>
      </c>
      <c r="GQ421" s="15">
        <v>3</v>
      </c>
      <c r="GR421" s="15">
        <v>-3.04</v>
      </c>
      <c r="GS421" s="15">
        <v>17</v>
      </c>
      <c r="GT421" s="15">
        <v>-2.68</v>
      </c>
      <c r="GU421" s="15">
        <v>2</v>
      </c>
      <c r="GV421" s="15">
        <v>-1.19</v>
      </c>
      <c r="GW421" s="15">
        <v>2</v>
      </c>
      <c r="GX421" s="15">
        <v>-1.68</v>
      </c>
      <c r="GY421" s="15">
        <v>0</v>
      </c>
      <c r="GZ421" s="15">
        <v>-2.92</v>
      </c>
      <c r="HA421" s="15">
        <v>11</v>
      </c>
      <c r="HB421" s="15">
        <v>-0.87</v>
      </c>
      <c r="HC421" s="15">
        <v>9</v>
      </c>
      <c r="ID421" s="18"/>
      <c r="IF421" s="18"/>
      <c r="IG421" s="18"/>
      <c r="IH421" s="15">
        <v>14.5</v>
      </c>
      <c r="II421" s="18" t="s">
        <v>337</v>
      </c>
      <c r="IP421" s="15">
        <v>9</v>
      </c>
      <c r="IQ421" s="15">
        <v>-1.82</v>
      </c>
      <c r="IR421" s="15">
        <v>4</v>
      </c>
      <c r="IS421" s="15">
        <v>-2.91</v>
      </c>
      <c r="JB421" s="15">
        <v>9</v>
      </c>
      <c r="JC421" s="15" t="s">
        <v>839</v>
      </c>
      <c r="JD421" s="15">
        <v>2</v>
      </c>
      <c r="JG421" s="15">
        <v>36</v>
      </c>
      <c r="JH421" s="15">
        <v>2</v>
      </c>
      <c r="JI421" s="15" t="s">
        <v>1431</v>
      </c>
      <c r="JV421" s="15">
        <v>149</v>
      </c>
      <c r="JW421" s="15" t="s">
        <v>839</v>
      </c>
      <c r="JX421" s="15">
        <v>2</v>
      </c>
      <c r="JY421" s="15" t="s">
        <v>416</v>
      </c>
      <c r="KB421" s="15">
        <v>2</v>
      </c>
      <c r="KD421" s="15">
        <v>73</v>
      </c>
      <c r="KE421" s="15">
        <v>37</v>
      </c>
      <c r="KF421" s="15">
        <v>23</v>
      </c>
      <c r="KG421" s="15">
        <v>13</v>
      </c>
      <c r="KH421" s="15">
        <v>4</v>
      </c>
      <c r="KI421" s="15">
        <v>29</v>
      </c>
      <c r="KJ421" s="15">
        <v>9</v>
      </c>
      <c r="KK421" s="15">
        <v>3</v>
      </c>
      <c r="KL421" s="15">
        <v>3</v>
      </c>
      <c r="KV421" s="18"/>
      <c r="LB421" s="18"/>
      <c r="LD421" s="18"/>
      <c r="LE421" s="18"/>
      <c r="LF421" s="18"/>
      <c r="LG421" s="18"/>
      <c r="LH421" s="18"/>
      <c r="LI421" s="18"/>
      <c r="LJ421" s="18"/>
      <c r="LK421" s="18"/>
      <c r="LL421" s="18"/>
      <c r="LM421" s="18"/>
      <c r="LN421" s="18"/>
      <c r="LO421" s="15">
        <v>1</v>
      </c>
      <c r="LP421" s="15">
        <v>26</v>
      </c>
      <c r="LQ421" s="15">
        <v>10</v>
      </c>
      <c r="LR421" s="15">
        <v>41</v>
      </c>
      <c r="LS421" s="15">
        <v>28</v>
      </c>
      <c r="LT421" s="15">
        <v>37</v>
      </c>
      <c r="LU421" s="15">
        <v>67</v>
      </c>
      <c r="LV421" s="15">
        <v>73</v>
      </c>
      <c r="MY421" s="15">
        <v>2</v>
      </c>
      <c r="MZ421" s="18" t="s">
        <v>640</v>
      </c>
    </row>
    <row r="422" spans="1:364" s="15" customFormat="1" x14ac:dyDescent="0.25">
      <c r="A422" s="8" t="s">
        <v>1864</v>
      </c>
      <c r="B422" s="9">
        <v>41941</v>
      </c>
      <c r="C422" s="15" t="s">
        <v>1143</v>
      </c>
      <c r="D422" s="15">
        <v>83</v>
      </c>
      <c r="E422" s="15">
        <v>5</v>
      </c>
      <c r="F422" s="18" t="s">
        <v>1057</v>
      </c>
      <c r="J422" s="38">
        <v>21</v>
      </c>
      <c r="K422" s="38">
        <v>84</v>
      </c>
      <c r="L422" s="38">
        <v>88</v>
      </c>
      <c r="P422" s="15">
        <v>21</v>
      </c>
      <c r="R422" s="15">
        <v>10</v>
      </c>
      <c r="S422" s="15">
        <v>5</v>
      </c>
      <c r="V422" s="15">
        <v>9</v>
      </c>
      <c r="W422" s="15">
        <v>10</v>
      </c>
      <c r="X422" s="15">
        <v>20</v>
      </c>
      <c r="Y422" s="15">
        <v>9</v>
      </c>
      <c r="AB422" s="15">
        <v>8</v>
      </c>
      <c r="AC422" s="15">
        <v>8</v>
      </c>
      <c r="AD422" s="15">
        <v>6</v>
      </c>
      <c r="AE422" s="15">
        <v>8</v>
      </c>
      <c r="AF422" s="15">
        <v>6</v>
      </c>
      <c r="AG422" s="15">
        <v>10</v>
      </c>
      <c r="BF422" s="18"/>
      <c r="BH422" s="18"/>
      <c r="BJ422" s="18"/>
      <c r="BP422" s="18"/>
      <c r="BQ422" s="15">
        <v>13</v>
      </c>
      <c r="BR422" s="15">
        <v>5</v>
      </c>
      <c r="BS422" s="15">
        <v>4</v>
      </c>
      <c r="BT422" s="15">
        <v>6</v>
      </c>
      <c r="BU422" s="15">
        <v>16</v>
      </c>
      <c r="BV422" s="15">
        <v>6</v>
      </c>
      <c r="BW422" s="15">
        <v>3</v>
      </c>
      <c r="BX422" s="15">
        <v>6</v>
      </c>
      <c r="BY422" s="15">
        <v>17</v>
      </c>
      <c r="BZ422" s="18" t="s">
        <v>334</v>
      </c>
      <c r="CA422" s="15">
        <v>2</v>
      </c>
      <c r="CB422" s="18" t="s">
        <v>340</v>
      </c>
      <c r="CC422" s="15">
        <v>35</v>
      </c>
      <c r="CD422" s="18" t="s">
        <v>344</v>
      </c>
      <c r="CL422" s="18"/>
      <c r="CM422" s="18"/>
      <c r="CN422" s="18"/>
      <c r="CO422" s="18"/>
      <c r="CP422" s="18"/>
      <c r="CQ422" s="18"/>
      <c r="CR422" s="18"/>
      <c r="EO422" s="18"/>
      <c r="GI422" s="15">
        <v>1</v>
      </c>
      <c r="GJ422" s="15">
        <v>-2.8</v>
      </c>
      <c r="GQ422" s="15">
        <v>6</v>
      </c>
      <c r="GR422" s="15">
        <v>-1.74</v>
      </c>
      <c r="GS422" s="15">
        <v>23</v>
      </c>
      <c r="GT422" s="15">
        <v>-1.88</v>
      </c>
      <c r="GU422" s="15">
        <v>0</v>
      </c>
      <c r="GV422" s="15">
        <v>-2.44</v>
      </c>
      <c r="GW422" s="15">
        <v>5</v>
      </c>
      <c r="GX422" s="15">
        <v>-0.79</v>
      </c>
      <c r="GY422" s="15">
        <v>4</v>
      </c>
      <c r="GZ422" s="15">
        <v>-1.25</v>
      </c>
      <c r="HA422" s="15">
        <v>9</v>
      </c>
      <c r="HB422" s="15">
        <v>-1.74</v>
      </c>
      <c r="HC422" s="15">
        <v>1</v>
      </c>
      <c r="ID422" s="18"/>
      <c r="IF422" s="18"/>
      <c r="IG422" s="18"/>
      <c r="IH422" s="15">
        <v>29</v>
      </c>
      <c r="II422" s="18" t="s">
        <v>336</v>
      </c>
      <c r="IP422" s="15">
        <v>19</v>
      </c>
      <c r="IQ422" s="15" t="s">
        <v>1144</v>
      </c>
      <c r="IR422" s="15">
        <v>8</v>
      </c>
      <c r="IS422" s="15" t="s">
        <v>1145</v>
      </c>
      <c r="JB422" s="15">
        <v>35</v>
      </c>
      <c r="JC422" s="15">
        <v>44</v>
      </c>
      <c r="JG422" s="15">
        <v>36</v>
      </c>
      <c r="JH422" s="15">
        <v>2</v>
      </c>
      <c r="JL422" s="15">
        <v>26</v>
      </c>
      <c r="JM422" s="15">
        <v>56</v>
      </c>
      <c r="JV422" s="15">
        <v>73</v>
      </c>
      <c r="JW422" s="15" t="s">
        <v>1146</v>
      </c>
      <c r="JX422" s="15">
        <v>0</v>
      </c>
      <c r="JY422" s="15" t="s">
        <v>416</v>
      </c>
      <c r="KD422" s="15">
        <v>60</v>
      </c>
      <c r="KE422" s="15">
        <v>35</v>
      </c>
      <c r="KF422" s="15">
        <v>39</v>
      </c>
      <c r="KG422" s="15">
        <v>31</v>
      </c>
      <c r="KH422" s="15">
        <v>17</v>
      </c>
      <c r="KI422" s="15">
        <v>47</v>
      </c>
      <c r="KV422" s="18"/>
      <c r="LB422" s="18"/>
      <c r="LD422" s="18"/>
      <c r="LE422" s="18"/>
      <c r="LF422" s="18"/>
      <c r="LG422" s="18"/>
      <c r="LH422" s="18"/>
      <c r="LI422" s="18"/>
      <c r="LJ422" s="18"/>
      <c r="LK422" s="18"/>
      <c r="LL422" s="18"/>
      <c r="LM422" s="18"/>
      <c r="LN422" s="18"/>
      <c r="LO422" s="15">
        <v>5</v>
      </c>
      <c r="LP422" s="15">
        <v>52</v>
      </c>
      <c r="LQ422" s="15">
        <v>5</v>
      </c>
      <c r="LR422" s="15">
        <v>51</v>
      </c>
      <c r="LS422" s="15">
        <v>9</v>
      </c>
      <c r="LT422" s="15">
        <v>55</v>
      </c>
      <c r="LU422" s="15">
        <v>103</v>
      </c>
      <c r="LV422" s="15">
        <v>102</v>
      </c>
      <c r="MY422" s="15">
        <v>10</v>
      </c>
      <c r="MZ422" s="18" t="s">
        <v>498</v>
      </c>
    </row>
    <row r="423" spans="1:364" s="15" customFormat="1" x14ac:dyDescent="0.25">
      <c r="A423" s="8" t="s">
        <v>1889</v>
      </c>
      <c r="B423" s="9">
        <v>41667</v>
      </c>
      <c r="C423" s="15" t="s">
        <v>1147</v>
      </c>
      <c r="D423" s="15">
        <v>61</v>
      </c>
      <c r="E423" s="15">
        <v>16</v>
      </c>
      <c r="F423" s="18" t="s">
        <v>1148</v>
      </c>
      <c r="J423" s="38" t="s">
        <v>1924</v>
      </c>
      <c r="K423" s="38"/>
      <c r="L423" s="38"/>
      <c r="P423" s="15">
        <v>27</v>
      </c>
      <c r="BF423" s="18"/>
      <c r="BH423" s="18"/>
      <c r="BJ423" s="18"/>
      <c r="BP423" s="18"/>
      <c r="BZ423" s="18"/>
      <c r="CB423" s="18"/>
      <c r="CD423" s="18"/>
      <c r="CL423" s="18"/>
      <c r="CM423" s="18"/>
      <c r="CN423" s="18"/>
      <c r="CO423" s="18"/>
      <c r="CP423" s="18"/>
      <c r="CQ423" s="18"/>
      <c r="CR423" s="18"/>
      <c r="EO423" s="18"/>
      <c r="GI423" s="15">
        <v>5</v>
      </c>
      <c r="GJ423" s="15">
        <v>-0.56000000000000005</v>
      </c>
      <c r="GQ423" s="15">
        <v>13</v>
      </c>
      <c r="GR423" s="15">
        <v>0.74</v>
      </c>
      <c r="GS423" s="15">
        <v>52</v>
      </c>
      <c r="GT423" s="15">
        <v>1.1200000000000001</v>
      </c>
      <c r="GU423" s="15">
        <v>6</v>
      </c>
      <c r="GV423" s="15">
        <v>0.69</v>
      </c>
      <c r="GW423" s="15">
        <v>8</v>
      </c>
      <c r="GX423" s="15">
        <v>-0.45</v>
      </c>
      <c r="GY423" s="15">
        <v>8</v>
      </c>
      <c r="GZ423" s="15">
        <v>-0.27</v>
      </c>
      <c r="HA423" s="15">
        <v>13</v>
      </c>
      <c r="HB423" s="15">
        <v>-0.38</v>
      </c>
      <c r="HC423" s="15">
        <v>0</v>
      </c>
      <c r="ID423" s="18"/>
      <c r="IF423" s="18"/>
      <c r="IG423" s="18"/>
      <c r="IH423" s="15">
        <v>32</v>
      </c>
      <c r="II423" s="18" t="s">
        <v>336</v>
      </c>
      <c r="JV423" s="15">
        <v>30</v>
      </c>
      <c r="JW423" s="15">
        <v>48</v>
      </c>
      <c r="JX423" s="15">
        <v>0</v>
      </c>
      <c r="JY423" s="15">
        <v>45</v>
      </c>
      <c r="JZ423" s="15">
        <v>63</v>
      </c>
      <c r="KA423" s="15">
        <v>0</v>
      </c>
      <c r="KD423" s="15">
        <v>88</v>
      </c>
      <c r="KE423" s="15">
        <v>38</v>
      </c>
      <c r="KF423" s="15">
        <v>72</v>
      </c>
      <c r="KG423" s="15">
        <v>46</v>
      </c>
      <c r="KH423" s="15">
        <v>49</v>
      </c>
      <c r="KI423" s="15">
        <v>59</v>
      </c>
      <c r="KV423" s="18"/>
      <c r="LB423" s="18"/>
      <c r="LD423" s="18"/>
      <c r="LE423" s="18"/>
      <c r="LF423" s="18"/>
      <c r="LG423" s="18"/>
      <c r="LH423" s="18"/>
      <c r="LI423" s="18"/>
      <c r="LJ423" s="18"/>
      <c r="LK423" s="18"/>
      <c r="LL423" s="18"/>
      <c r="LM423" s="18"/>
      <c r="LN423" s="18"/>
      <c r="MZ423" s="18"/>
    </row>
    <row r="424" spans="1:364" s="15" customFormat="1" x14ac:dyDescent="0.25">
      <c r="A424" s="8" t="s">
        <v>1877</v>
      </c>
      <c r="B424" s="9">
        <v>41851</v>
      </c>
      <c r="C424" s="15" t="s">
        <v>1149</v>
      </c>
      <c r="D424" s="15">
        <v>72</v>
      </c>
      <c r="E424" s="15">
        <v>16</v>
      </c>
      <c r="F424" s="18" t="s">
        <v>1150</v>
      </c>
      <c r="J424" s="38">
        <v>43</v>
      </c>
      <c r="K424" s="38">
        <v>116</v>
      </c>
      <c r="L424" s="38">
        <v>114</v>
      </c>
      <c r="P424" s="15">
        <v>20</v>
      </c>
      <c r="R424" s="15">
        <v>25</v>
      </c>
      <c r="S424" s="15">
        <v>11</v>
      </c>
      <c r="V424" s="15">
        <v>10</v>
      </c>
      <c r="W424" s="15">
        <v>9</v>
      </c>
      <c r="X424" s="15">
        <v>26</v>
      </c>
      <c r="Y424" s="15">
        <v>11</v>
      </c>
      <c r="AB424" s="15">
        <v>14</v>
      </c>
      <c r="AC424" s="15">
        <v>16</v>
      </c>
      <c r="AD424" s="15">
        <v>6</v>
      </c>
      <c r="AE424" s="15">
        <v>8</v>
      </c>
      <c r="AF424" s="15">
        <v>6</v>
      </c>
      <c r="AG424" s="15">
        <v>9</v>
      </c>
      <c r="BF424" s="18"/>
      <c r="BH424" s="18"/>
      <c r="BJ424" s="18"/>
      <c r="BP424" s="18"/>
      <c r="BQ424" s="15">
        <v>26</v>
      </c>
      <c r="BR424" s="15">
        <v>8</v>
      </c>
      <c r="BS424" s="15">
        <v>2</v>
      </c>
      <c r="BT424" s="15">
        <v>3</v>
      </c>
      <c r="BU424" s="15">
        <v>18</v>
      </c>
      <c r="BV424" s="15">
        <v>4</v>
      </c>
      <c r="BW424" s="15">
        <v>1</v>
      </c>
      <c r="BX424" s="15">
        <v>2</v>
      </c>
      <c r="BY424" s="15">
        <v>15</v>
      </c>
      <c r="BZ424" s="18" t="s">
        <v>343</v>
      </c>
      <c r="CA424" s="15">
        <v>3</v>
      </c>
      <c r="CB424" s="18" t="s">
        <v>340</v>
      </c>
      <c r="CC424" s="15">
        <v>43</v>
      </c>
      <c r="CD424" s="18" t="s">
        <v>358</v>
      </c>
      <c r="CL424" s="18"/>
      <c r="CM424" s="18"/>
      <c r="CN424" s="18"/>
      <c r="CO424" s="18"/>
      <c r="CP424" s="18"/>
      <c r="CQ424" s="18"/>
      <c r="CR424" s="18"/>
      <c r="EO424" s="18"/>
      <c r="GI424" s="15">
        <v>6</v>
      </c>
      <c r="GJ424" s="15">
        <v>0.31</v>
      </c>
      <c r="GQ424" s="15">
        <v>11</v>
      </c>
      <c r="GR424" s="15">
        <v>0.28999999999999998</v>
      </c>
      <c r="GS424" s="15">
        <v>43</v>
      </c>
      <c r="GT424" s="15">
        <v>0.79</v>
      </c>
      <c r="GU424" s="15">
        <v>5</v>
      </c>
      <c r="GV424" s="15">
        <v>0.69</v>
      </c>
      <c r="GW424" s="15">
        <v>7</v>
      </c>
      <c r="GX424" s="15">
        <v>-0.37</v>
      </c>
      <c r="GY424" s="15">
        <v>7</v>
      </c>
      <c r="GZ424" s="15">
        <v>0</v>
      </c>
      <c r="HA424" s="15">
        <v>10</v>
      </c>
      <c r="HB424" s="15">
        <v>-2.2000000000000002</v>
      </c>
      <c r="HC424" s="15">
        <v>4</v>
      </c>
      <c r="ID424" s="18"/>
      <c r="IF424" s="18"/>
      <c r="IG424" s="18"/>
      <c r="IH424" s="15">
        <v>32</v>
      </c>
      <c r="II424" s="18" t="s">
        <v>336</v>
      </c>
      <c r="IP424" s="15">
        <v>40</v>
      </c>
      <c r="IQ424" s="15">
        <v>47</v>
      </c>
      <c r="IR424" s="15">
        <v>13</v>
      </c>
      <c r="IS424" s="15">
        <v>33</v>
      </c>
      <c r="JB424" s="15">
        <v>42</v>
      </c>
      <c r="JC424" s="15">
        <v>31</v>
      </c>
      <c r="JG424" s="15">
        <v>44</v>
      </c>
      <c r="JH424" s="15">
        <v>82</v>
      </c>
      <c r="JV424" s="15">
        <v>94</v>
      </c>
      <c r="JW424" s="15">
        <v>17</v>
      </c>
      <c r="JX424" s="15">
        <v>0</v>
      </c>
      <c r="JY424" s="15">
        <v>254</v>
      </c>
      <c r="JZ424" s="15">
        <v>28</v>
      </c>
      <c r="KA424" s="15">
        <v>1</v>
      </c>
      <c r="KD424" s="15">
        <v>74</v>
      </c>
      <c r="KE424" s="15">
        <v>29</v>
      </c>
      <c r="KF424" s="15">
        <v>50</v>
      </c>
      <c r="KG424" s="15">
        <v>29</v>
      </c>
      <c r="KH424" s="15">
        <v>20</v>
      </c>
      <c r="KI424" s="15">
        <v>33</v>
      </c>
      <c r="KV424" s="18"/>
      <c r="LB424" s="18"/>
      <c r="LD424" s="18"/>
      <c r="LE424" s="18"/>
      <c r="LF424" s="18"/>
      <c r="LG424" s="18"/>
      <c r="LH424" s="18"/>
      <c r="LI424" s="18"/>
      <c r="LJ424" s="18"/>
      <c r="LK424" s="18"/>
      <c r="LL424" s="18"/>
      <c r="LM424" s="18"/>
      <c r="LN424" s="18"/>
      <c r="LO424" s="15">
        <v>4</v>
      </c>
      <c r="LP424" s="15">
        <v>35</v>
      </c>
      <c r="LQ424" s="15">
        <v>8</v>
      </c>
      <c r="LR424" s="15">
        <v>34</v>
      </c>
      <c r="LS424" s="15">
        <v>18</v>
      </c>
      <c r="LT424" s="15">
        <v>37</v>
      </c>
      <c r="LU424" s="15">
        <v>69</v>
      </c>
      <c r="LV424" s="15">
        <v>74</v>
      </c>
      <c r="MU424" s="15">
        <v>4</v>
      </c>
      <c r="MZ424" s="18" t="s">
        <v>444</v>
      </c>
    </row>
    <row r="425" spans="1:364" s="15" customFormat="1" x14ac:dyDescent="0.25">
      <c r="A425" s="8" t="s">
        <v>1859</v>
      </c>
      <c r="B425" s="9">
        <v>41967</v>
      </c>
      <c r="C425" s="15" t="s">
        <v>1151</v>
      </c>
      <c r="D425" s="15">
        <v>75</v>
      </c>
      <c r="E425" s="15">
        <v>18</v>
      </c>
      <c r="F425" s="18" t="s">
        <v>1152</v>
      </c>
      <c r="J425" s="38">
        <v>38</v>
      </c>
      <c r="K425" s="38">
        <v>108</v>
      </c>
      <c r="L425" s="38">
        <v>112</v>
      </c>
      <c r="P425" s="15">
        <v>26</v>
      </c>
      <c r="R425" s="15">
        <v>24</v>
      </c>
      <c r="S425" s="15">
        <v>11</v>
      </c>
      <c r="X425" s="15">
        <v>21</v>
      </c>
      <c r="Y425" s="15">
        <v>9</v>
      </c>
      <c r="AB425" s="15">
        <v>8</v>
      </c>
      <c r="AC425" s="15">
        <v>8</v>
      </c>
      <c r="AD425" s="15">
        <v>7</v>
      </c>
      <c r="AE425" s="15">
        <v>9</v>
      </c>
      <c r="AF425" s="15">
        <v>6</v>
      </c>
      <c r="AG425" s="15">
        <v>9</v>
      </c>
      <c r="BF425" s="18"/>
      <c r="BH425" s="18"/>
      <c r="BJ425" s="18"/>
      <c r="BP425" s="18"/>
      <c r="BU425" s="15">
        <v>35</v>
      </c>
      <c r="BV425" s="15">
        <v>13</v>
      </c>
      <c r="BW425" s="15">
        <v>19</v>
      </c>
      <c r="BX425" s="15">
        <v>11</v>
      </c>
      <c r="BZ425" s="18"/>
      <c r="CA425" s="15">
        <v>5</v>
      </c>
      <c r="CB425" s="18" t="s">
        <v>365</v>
      </c>
      <c r="CC425" s="15">
        <v>42</v>
      </c>
      <c r="CD425" s="18" t="s">
        <v>365</v>
      </c>
      <c r="CL425" s="18"/>
      <c r="CM425" s="18"/>
      <c r="CN425" s="18"/>
      <c r="CO425" s="18"/>
      <c r="CP425" s="18"/>
      <c r="CQ425" s="18"/>
      <c r="CR425" s="18"/>
      <c r="EO425" s="18"/>
      <c r="GI425" s="15">
        <v>6</v>
      </c>
      <c r="GJ425" s="15">
        <v>0.31</v>
      </c>
      <c r="GQ425" s="15">
        <v>14</v>
      </c>
      <c r="GR425" s="15">
        <v>1.54</v>
      </c>
      <c r="GS425" s="15">
        <v>57</v>
      </c>
      <c r="GT425" s="15">
        <v>2.65</v>
      </c>
      <c r="GU425" s="15">
        <v>5</v>
      </c>
      <c r="GV425" s="15">
        <v>0.69</v>
      </c>
      <c r="GW425" s="15">
        <v>12</v>
      </c>
      <c r="GX425" s="15">
        <v>1.3</v>
      </c>
      <c r="GY425" s="15">
        <v>12</v>
      </c>
      <c r="GZ425" s="15">
        <v>2.08</v>
      </c>
      <c r="HA425" s="15">
        <v>14</v>
      </c>
      <c r="HB425" s="15">
        <v>0.47</v>
      </c>
      <c r="HC425" s="15">
        <v>0</v>
      </c>
      <c r="ID425" s="18"/>
      <c r="IF425" s="18"/>
      <c r="IG425" s="18"/>
      <c r="II425" s="18"/>
      <c r="IR425" s="15">
        <v>18</v>
      </c>
      <c r="IS425" s="15">
        <v>45</v>
      </c>
      <c r="JB425" s="15">
        <v>39</v>
      </c>
      <c r="JC425" s="15">
        <v>26</v>
      </c>
      <c r="JG425" s="15">
        <v>41</v>
      </c>
      <c r="JH425" s="15">
        <v>33</v>
      </c>
      <c r="JV425" s="15">
        <v>37</v>
      </c>
      <c r="JW425" s="15">
        <v>47</v>
      </c>
      <c r="JX425" s="15">
        <v>0</v>
      </c>
      <c r="JY425" s="15">
        <v>127</v>
      </c>
      <c r="JZ425" s="15">
        <v>36</v>
      </c>
      <c r="KA425" s="15">
        <v>1</v>
      </c>
      <c r="KD425" s="15">
        <v>80</v>
      </c>
      <c r="KE425" s="15">
        <v>30</v>
      </c>
      <c r="KF425" s="15">
        <v>51</v>
      </c>
      <c r="KG425" s="15">
        <v>29</v>
      </c>
      <c r="KH425" s="15">
        <v>25</v>
      </c>
      <c r="KI425" s="15">
        <v>36</v>
      </c>
      <c r="KV425" s="18"/>
      <c r="LB425" s="18"/>
      <c r="LD425" s="18"/>
      <c r="LE425" s="18"/>
      <c r="LF425" s="18"/>
      <c r="LG425" s="18"/>
      <c r="LH425" s="18"/>
      <c r="LI425" s="18"/>
      <c r="LJ425" s="18"/>
      <c r="LK425" s="18"/>
      <c r="LL425" s="18"/>
      <c r="LM425" s="18"/>
      <c r="LN425" s="18"/>
      <c r="LO425" s="15">
        <v>6</v>
      </c>
      <c r="LP425" s="15">
        <v>55</v>
      </c>
      <c r="LQ425" s="15">
        <v>1</v>
      </c>
      <c r="LR425" s="15">
        <v>54</v>
      </c>
      <c r="LS425" s="15">
        <v>1</v>
      </c>
      <c r="LT425" s="15">
        <v>64</v>
      </c>
      <c r="LU425" s="15">
        <v>109</v>
      </c>
      <c r="LV425" s="15">
        <v>111</v>
      </c>
      <c r="MY425" s="15">
        <v>6</v>
      </c>
      <c r="MZ425" s="18"/>
    </row>
    <row r="426" spans="1:364" s="15" customFormat="1" x14ac:dyDescent="0.25">
      <c r="A426" s="8" t="s">
        <v>1885</v>
      </c>
      <c r="B426" s="9">
        <v>41752</v>
      </c>
      <c r="C426" s="15" t="s">
        <v>1153</v>
      </c>
      <c r="D426" s="15">
        <v>68</v>
      </c>
      <c r="E426" s="15">
        <v>16</v>
      </c>
      <c r="F426" s="18" t="s">
        <v>1154</v>
      </c>
      <c r="J426" s="38">
        <v>47</v>
      </c>
      <c r="K426" s="38">
        <v>122</v>
      </c>
      <c r="L426" s="38">
        <v>120</v>
      </c>
      <c r="P426" s="15">
        <v>23</v>
      </c>
      <c r="R426" s="15">
        <v>26</v>
      </c>
      <c r="S426" s="15">
        <v>11</v>
      </c>
      <c r="T426" s="15">
        <v>47</v>
      </c>
      <c r="U426" s="15">
        <v>14</v>
      </c>
      <c r="V426" s="15">
        <v>22</v>
      </c>
      <c r="W426" s="15">
        <v>15</v>
      </c>
      <c r="AJ426" s="15">
        <v>47</v>
      </c>
      <c r="AK426" s="15">
        <v>13</v>
      </c>
      <c r="AN426" s="15">
        <v>14</v>
      </c>
      <c r="AO426" s="15">
        <v>12</v>
      </c>
      <c r="AP426" s="15">
        <v>22</v>
      </c>
      <c r="AQ426" s="15">
        <v>14</v>
      </c>
      <c r="BF426" s="18"/>
      <c r="BH426" s="18"/>
      <c r="BJ426" s="18"/>
      <c r="BP426" s="18"/>
      <c r="BQ426" s="15">
        <v>16</v>
      </c>
      <c r="BR426" s="15">
        <v>4</v>
      </c>
      <c r="BS426" s="15">
        <v>1</v>
      </c>
      <c r="BT426" s="15">
        <v>1</v>
      </c>
      <c r="BU426" s="15">
        <v>30</v>
      </c>
      <c r="BV426" s="15">
        <v>9</v>
      </c>
      <c r="BW426" s="15">
        <v>8</v>
      </c>
      <c r="BX426" s="15">
        <v>6</v>
      </c>
      <c r="BY426" s="15">
        <v>14</v>
      </c>
      <c r="BZ426" s="18" t="s">
        <v>335</v>
      </c>
      <c r="CA426" s="15">
        <v>1</v>
      </c>
      <c r="CB426" s="18" t="s">
        <v>344</v>
      </c>
      <c r="CC426" s="15">
        <v>40</v>
      </c>
      <c r="CD426" s="18" t="s">
        <v>340</v>
      </c>
      <c r="CL426" s="18"/>
      <c r="CM426" s="18"/>
      <c r="CN426" s="18"/>
      <c r="CO426" s="18"/>
      <c r="CP426" s="18"/>
      <c r="CQ426" s="18"/>
      <c r="CR426" s="18"/>
      <c r="EO426" s="18"/>
      <c r="GI426" s="15">
        <v>1</v>
      </c>
      <c r="GJ426" s="15">
        <v>-3.06</v>
      </c>
      <c r="GQ426" s="15">
        <v>6</v>
      </c>
      <c r="GR426" s="15">
        <v>-2.2999999999999998</v>
      </c>
      <c r="GS426" s="15">
        <v>24</v>
      </c>
      <c r="GT426" s="15">
        <v>-2.52</v>
      </c>
      <c r="GU426" s="15">
        <v>3</v>
      </c>
      <c r="GV426" s="15">
        <v>-1.62</v>
      </c>
      <c r="GW426" s="15">
        <v>3</v>
      </c>
      <c r="GX426" s="15">
        <v>-2.17</v>
      </c>
      <c r="GY426" s="15">
        <v>0</v>
      </c>
      <c r="GZ426" s="15">
        <v>-2.93</v>
      </c>
      <c r="HA426" s="15">
        <v>8</v>
      </c>
      <c r="HB426" s="15">
        <v>-4.2300000000000004</v>
      </c>
      <c r="HC426" s="15">
        <v>4</v>
      </c>
      <c r="ID426" s="18"/>
      <c r="IF426" s="18"/>
      <c r="IG426" s="18"/>
      <c r="IH426" s="15">
        <v>33</v>
      </c>
      <c r="II426" s="18" t="s">
        <v>336</v>
      </c>
      <c r="IP426" s="15">
        <v>35</v>
      </c>
      <c r="IQ426" s="15">
        <v>45</v>
      </c>
      <c r="IR426" s="15">
        <v>13</v>
      </c>
      <c r="IS426" s="15">
        <v>34</v>
      </c>
      <c r="JB426" s="15">
        <v>60</v>
      </c>
      <c r="JC426" s="15">
        <v>72</v>
      </c>
      <c r="JG426" s="15">
        <v>39</v>
      </c>
      <c r="JH426" s="15">
        <v>15</v>
      </c>
      <c r="JV426" s="15">
        <v>27</v>
      </c>
      <c r="JW426" s="15">
        <v>55</v>
      </c>
      <c r="JX426" s="15">
        <v>0</v>
      </c>
      <c r="JY426" s="15">
        <v>71</v>
      </c>
      <c r="JZ426" s="15">
        <v>54</v>
      </c>
      <c r="KA426" s="15">
        <v>1</v>
      </c>
      <c r="KD426" s="15">
        <v>87</v>
      </c>
      <c r="KE426" s="15">
        <v>38</v>
      </c>
      <c r="KF426" s="15">
        <v>60</v>
      </c>
      <c r="KG426" s="15">
        <v>37</v>
      </c>
      <c r="KH426" s="15">
        <v>39</v>
      </c>
      <c r="KI426" s="15">
        <v>51</v>
      </c>
      <c r="KV426" s="18"/>
      <c r="LB426" s="18"/>
      <c r="LD426" s="18"/>
      <c r="LE426" s="18"/>
      <c r="LF426" s="18"/>
      <c r="LG426" s="18"/>
      <c r="LH426" s="18"/>
      <c r="LI426" s="18"/>
      <c r="LJ426" s="18"/>
      <c r="LK426" s="18"/>
      <c r="LL426" s="18"/>
      <c r="LM426" s="18"/>
      <c r="LN426" s="18"/>
      <c r="MY426" s="15">
        <v>0</v>
      </c>
      <c r="MZ426" s="18" t="s">
        <v>439</v>
      </c>
    </row>
    <row r="427" spans="1:364" s="15" customFormat="1" x14ac:dyDescent="0.25">
      <c r="A427" s="8" t="s">
        <v>1883</v>
      </c>
      <c r="B427" s="9">
        <v>41799</v>
      </c>
      <c r="C427" s="15" t="s">
        <v>1155</v>
      </c>
      <c r="D427" s="15">
        <v>73</v>
      </c>
      <c r="E427" s="15">
        <v>11</v>
      </c>
      <c r="F427" s="18" t="s">
        <v>1156</v>
      </c>
      <c r="J427" s="38">
        <v>30</v>
      </c>
      <c r="K427" s="38">
        <v>96</v>
      </c>
      <c r="L427" s="38">
        <v>94</v>
      </c>
      <c r="P427" s="15">
        <v>23</v>
      </c>
      <c r="R427" s="15">
        <v>20</v>
      </c>
      <c r="S427" s="15">
        <v>8</v>
      </c>
      <c r="V427" s="15">
        <v>17</v>
      </c>
      <c r="W427" s="15">
        <v>13</v>
      </c>
      <c r="X427" s="15">
        <v>21</v>
      </c>
      <c r="Y427" s="15">
        <v>8</v>
      </c>
      <c r="AB427" s="15">
        <v>9</v>
      </c>
      <c r="AC427" s="15">
        <v>9</v>
      </c>
      <c r="AD427" s="15">
        <v>6</v>
      </c>
      <c r="AE427" s="15">
        <v>8</v>
      </c>
      <c r="AF427" s="15">
        <v>6</v>
      </c>
      <c r="AG427" s="15">
        <v>9</v>
      </c>
      <c r="BF427" s="18"/>
      <c r="BH427" s="18"/>
      <c r="BJ427" s="18"/>
      <c r="BP427" s="18"/>
      <c r="BQ427" s="15">
        <v>17</v>
      </c>
      <c r="BR427" s="15">
        <v>5</v>
      </c>
      <c r="BS427" s="15">
        <v>3</v>
      </c>
      <c r="BT427" s="15">
        <v>3</v>
      </c>
      <c r="BU427" s="15">
        <v>25</v>
      </c>
      <c r="BV427" s="15">
        <v>8</v>
      </c>
      <c r="BW427" s="15">
        <v>1</v>
      </c>
      <c r="BX427" s="15">
        <v>2</v>
      </c>
      <c r="BY427" s="15">
        <v>16</v>
      </c>
      <c r="BZ427" s="18" t="s">
        <v>340</v>
      </c>
      <c r="CA427" s="15">
        <v>1</v>
      </c>
      <c r="CB427" s="18" t="s">
        <v>344</v>
      </c>
      <c r="CC427" s="15">
        <v>43</v>
      </c>
      <c r="CD427" s="18" t="s">
        <v>358</v>
      </c>
      <c r="CL427" s="18"/>
      <c r="CM427" s="18"/>
      <c r="CN427" s="18"/>
      <c r="CO427" s="18"/>
      <c r="CP427" s="18"/>
      <c r="CQ427" s="18"/>
      <c r="CR427" s="18"/>
      <c r="EO427" s="18"/>
      <c r="GI427" s="15">
        <v>4</v>
      </c>
      <c r="GJ427" s="15">
        <v>-0.94</v>
      </c>
      <c r="GQ427" s="15">
        <v>8</v>
      </c>
      <c r="GR427" s="15">
        <v>-0.96</v>
      </c>
      <c r="GS427" s="15">
        <v>29</v>
      </c>
      <c r="GT427" s="15">
        <v>-1.08</v>
      </c>
      <c r="GU427" s="15">
        <v>3</v>
      </c>
      <c r="GV427" s="15">
        <v>-0.56000000000000005</v>
      </c>
      <c r="GW427" s="15">
        <v>5</v>
      </c>
      <c r="GX427" s="15">
        <v>-1.03</v>
      </c>
      <c r="GY427" s="15">
        <v>2</v>
      </c>
      <c r="GZ427" s="15">
        <v>-2.08</v>
      </c>
      <c r="HA427" s="15">
        <v>13</v>
      </c>
      <c r="HB427" s="15">
        <v>-0.2</v>
      </c>
      <c r="HC427" s="15">
        <v>4</v>
      </c>
      <c r="ID427" s="18"/>
      <c r="IF427" s="18"/>
      <c r="IG427" s="18"/>
      <c r="IH427" s="15">
        <v>36</v>
      </c>
      <c r="II427" s="18" t="s">
        <v>336</v>
      </c>
      <c r="IP427" s="15">
        <v>24</v>
      </c>
      <c r="IQ427" s="15">
        <v>37</v>
      </c>
      <c r="IR427" s="15">
        <v>12</v>
      </c>
      <c r="IS427" s="15">
        <v>38</v>
      </c>
      <c r="JB427" s="15">
        <v>32</v>
      </c>
      <c r="JC427" s="15">
        <v>34</v>
      </c>
      <c r="JG427" s="15">
        <v>40</v>
      </c>
      <c r="JH427" s="15">
        <v>24</v>
      </c>
      <c r="JV427" s="15">
        <v>36</v>
      </c>
      <c r="JW427" s="15">
        <v>52</v>
      </c>
      <c r="JX427" s="15">
        <v>0</v>
      </c>
      <c r="JY427" s="15">
        <v>112</v>
      </c>
      <c r="JZ427" s="15">
        <v>47</v>
      </c>
      <c r="KA427" s="15">
        <v>1</v>
      </c>
      <c r="KD427" s="15">
        <v>84</v>
      </c>
      <c r="KE427" s="15">
        <v>43</v>
      </c>
      <c r="KF427" s="15">
        <v>48</v>
      </c>
      <c r="KG427" s="15">
        <v>32</v>
      </c>
      <c r="KH427" s="15">
        <v>28</v>
      </c>
      <c r="KI427" s="15">
        <v>48</v>
      </c>
      <c r="KV427" s="18"/>
      <c r="LB427" s="18"/>
      <c r="LD427" s="18"/>
      <c r="LE427" s="18"/>
      <c r="LF427" s="18"/>
      <c r="LG427" s="18"/>
      <c r="LH427" s="18"/>
      <c r="LI427" s="18"/>
      <c r="LJ427" s="18"/>
      <c r="LK427" s="18"/>
      <c r="LL427" s="18"/>
      <c r="LM427" s="18"/>
      <c r="LN427" s="18"/>
      <c r="LO427" s="15">
        <v>4</v>
      </c>
      <c r="LP427" s="15">
        <v>44</v>
      </c>
      <c r="LQ427" s="15">
        <v>9</v>
      </c>
      <c r="LR427" s="15">
        <v>42</v>
      </c>
      <c r="LS427" s="15">
        <v>21</v>
      </c>
      <c r="LT427" s="15">
        <v>43</v>
      </c>
      <c r="LU427" s="15">
        <v>86</v>
      </c>
      <c r="LV427" s="15">
        <v>88</v>
      </c>
      <c r="MU427" s="15">
        <v>5</v>
      </c>
      <c r="MZ427" s="18" t="s">
        <v>554</v>
      </c>
    </row>
    <row r="428" spans="1:364" s="15" customFormat="1" x14ac:dyDescent="0.25">
      <c r="A428" s="8" t="s">
        <v>1861</v>
      </c>
      <c r="B428" s="9">
        <v>41955</v>
      </c>
      <c r="C428" s="15" t="s">
        <v>1157</v>
      </c>
      <c r="D428" s="15">
        <v>50</v>
      </c>
      <c r="E428" s="15">
        <v>11</v>
      </c>
      <c r="F428" s="18" t="s">
        <v>1158</v>
      </c>
      <c r="J428" s="38">
        <v>61</v>
      </c>
      <c r="K428" s="38"/>
      <c r="L428" s="38">
        <v>96</v>
      </c>
      <c r="R428" s="15">
        <v>21</v>
      </c>
      <c r="S428" s="15">
        <v>8</v>
      </c>
      <c r="T428" s="15">
        <v>24</v>
      </c>
      <c r="U428" s="15">
        <v>6</v>
      </c>
      <c r="V428" s="15">
        <v>10</v>
      </c>
      <c r="W428" s="15">
        <v>6</v>
      </c>
      <c r="X428" s="15">
        <v>18</v>
      </c>
      <c r="Y428" s="15">
        <v>5</v>
      </c>
      <c r="Z428" s="15">
        <v>49</v>
      </c>
      <c r="AA428" s="15">
        <v>7</v>
      </c>
      <c r="AB428" s="15">
        <v>5</v>
      </c>
      <c r="AC428" s="15">
        <v>3</v>
      </c>
      <c r="AD428" s="15">
        <v>7</v>
      </c>
      <c r="AE428" s="15">
        <v>8</v>
      </c>
      <c r="AF428" s="15">
        <v>6</v>
      </c>
      <c r="AG428" s="15">
        <v>7</v>
      </c>
      <c r="AH428" s="15">
        <v>19</v>
      </c>
      <c r="AI428" s="15">
        <v>5</v>
      </c>
      <c r="AJ428" s="15">
        <v>18</v>
      </c>
      <c r="AK428" s="15">
        <v>5</v>
      </c>
      <c r="AL428" s="15">
        <v>10</v>
      </c>
      <c r="AM428" s="15">
        <v>7</v>
      </c>
      <c r="AN428" s="15">
        <v>9</v>
      </c>
      <c r="AO428" s="15">
        <v>7</v>
      </c>
      <c r="AP428" s="15">
        <v>12</v>
      </c>
      <c r="AQ428" s="15">
        <v>9</v>
      </c>
      <c r="AW428" s="15">
        <v>17</v>
      </c>
      <c r="AX428" s="15">
        <v>6</v>
      </c>
      <c r="AY428" s="15">
        <v>5</v>
      </c>
      <c r="AZ428" s="15">
        <v>3</v>
      </c>
      <c r="BE428" s="15">
        <v>19</v>
      </c>
      <c r="BF428" s="18" t="s">
        <v>344</v>
      </c>
      <c r="BH428" s="18"/>
      <c r="BJ428" s="18"/>
      <c r="BP428" s="18"/>
      <c r="BZ428" s="18"/>
      <c r="CB428" s="18"/>
      <c r="CD428" s="18"/>
      <c r="CL428" s="18"/>
      <c r="CM428" s="18"/>
      <c r="CN428" s="18"/>
      <c r="CO428" s="18"/>
      <c r="CP428" s="18"/>
      <c r="CQ428" s="18"/>
      <c r="CR428" s="18"/>
      <c r="EO428" s="18"/>
      <c r="GI428" s="15">
        <v>5</v>
      </c>
      <c r="GJ428" s="15">
        <v>-0.75</v>
      </c>
      <c r="GQ428" s="15">
        <v>9</v>
      </c>
      <c r="GR428" s="15">
        <v>-1.52</v>
      </c>
      <c r="GS428" s="15">
        <v>35</v>
      </c>
      <c r="GT428" s="15">
        <v>-1.56</v>
      </c>
      <c r="GU428" s="15">
        <v>6</v>
      </c>
      <c r="GV428" s="15">
        <v>0.14000000000000001</v>
      </c>
      <c r="GW428" s="15">
        <v>2</v>
      </c>
      <c r="GX428" s="15">
        <v>-2.82</v>
      </c>
      <c r="GY428" s="15">
        <v>2</v>
      </c>
      <c r="GZ428" s="15">
        <v>-2.4700000000000002</v>
      </c>
      <c r="HA428" s="15" t="s">
        <v>872</v>
      </c>
      <c r="HB428" s="15" t="s">
        <v>872</v>
      </c>
      <c r="HC428" s="15" t="s">
        <v>872</v>
      </c>
      <c r="HQ428" s="15">
        <v>4</v>
      </c>
      <c r="HR428" s="15">
        <v>40</v>
      </c>
      <c r="HS428" s="15">
        <v>3</v>
      </c>
      <c r="HT428" s="15">
        <v>22</v>
      </c>
      <c r="HU428" s="15">
        <v>5</v>
      </c>
      <c r="HV428" s="15">
        <v>24</v>
      </c>
      <c r="HW428" s="15">
        <v>12</v>
      </c>
      <c r="HX428" s="15">
        <v>26</v>
      </c>
      <c r="HY428" s="15">
        <v>2</v>
      </c>
      <c r="HZ428" s="15" t="s">
        <v>347</v>
      </c>
      <c r="IA428" s="15">
        <v>40</v>
      </c>
      <c r="IB428" s="15" t="s">
        <v>951</v>
      </c>
      <c r="IC428" s="15">
        <v>4</v>
      </c>
      <c r="ID428" s="18" t="s">
        <v>439</v>
      </c>
      <c r="IE428" s="15">
        <v>4</v>
      </c>
      <c r="IF428" s="18" t="s">
        <v>349</v>
      </c>
      <c r="IG428" s="18" t="s">
        <v>461</v>
      </c>
      <c r="II428" s="18"/>
      <c r="IP428" s="15">
        <v>23</v>
      </c>
      <c r="IQ428" s="15">
        <v>40</v>
      </c>
      <c r="IR428" s="15">
        <v>11</v>
      </c>
      <c r="IS428" s="15">
        <v>35</v>
      </c>
      <c r="JE428" s="15">
        <v>28</v>
      </c>
      <c r="JF428" s="15">
        <v>38</v>
      </c>
      <c r="JG428" s="15" t="s">
        <v>768</v>
      </c>
      <c r="JH428" s="15" t="s">
        <v>339</v>
      </c>
      <c r="JV428" s="15">
        <v>36</v>
      </c>
      <c r="JW428" s="15">
        <v>50</v>
      </c>
      <c r="JX428" s="15">
        <v>0</v>
      </c>
      <c r="JY428" s="15" t="s">
        <v>637</v>
      </c>
      <c r="KD428" s="15">
        <v>102</v>
      </c>
      <c r="KE428" s="15">
        <v>54</v>
      </c>
      <c r="KF428" s="15">
        <v>45</v>
      </c>
      <c r="KG428" s="15">
        <v>27</v>
      </c>
      <c r="KH428" s="15">
        <v>35</v>
      </c>
      <c r="KI428" s="15">
        <v>49</v>
      </c>
      <c r="KV428" s="18"/>
      <c r="LB428" s="18"/>
      <c r="LD428" s="18"/>
      <c r="LE428" s="18"/>
      <c r="LF428" s="18"/>
      <c r="LG428" s="18"/>
      <c r="LH428" s="18"/>
      <c r="LI428" s="18"/>
      <c r="LJ428" s="18"/>
      <c r="LK428" s="18"/>
      <c r="LL428" s="18"/>
      <c r="LM428" s="18"/>
      <c r="LN428" s="18"/>
      <c r="LO428" s="15">
        <v>2</v>
      </c>
      <c r="LP428" s="15">
        <v>29</v>
      </c>
      <c r="LQ428" s="15">
        <v>11</v>
      </c>
      <c r="LR428" s="15">
        <v>34</v>
      </c>
      <c r="LS428" s="15">
        <v>28</v>
      </c>
      <c r="LT428" s="15">
        <v>31</v>
      </c>
      <c r="LU428" s="15">
        <v>63</v>
      </c>
      <c r="LV428" s="15">
        <v>69</v>
      </c>
      <c r="MM428" s="15">
        <v>70</v>
      </c>
      <c r="MN428" s="15">
        <v>58</v>
      </c>
      <c r="MO428" s="15">
        <v>76</v>
      </c>
      <c r="MP428" s="15">
        <v>59</v>
      </c>
      <c r="MW428" s="15">
        <v>16</v>
      </c>
      <c r="MZ428" s="18"/>
    </row>
    <row r="429" spans="1:364" s="15" customFormat="1" x14ac:dyDescent="0.25">
      <c r="A429" s="8" t="s">
        <v>1829</v>
      </c>
      <c r="B429" s="9">
        <v>42151</v>
      </c>
      <c r="C429" s="15" t="s">
        <v>1159</v>
      </c>
      <c r="D429" s="15">
        <v>88</v>
      </c>
      <c r="E429" s="15">
        <v>16</v>
      </c>
      <c r="F429" s="18" t="s">
        <v>1160</v>
      </c>
      <c r="J429" s="38">
        <v>43</v>
      </c>
      <c r="K429" s="38">
        <v>117</v>
      </c>
      <c r="L429" s="38">
        <v>115</v>
      </c>
      <c r="P429" s="15">
        <v>21</v>
      </c>
      <c r="R429" s="15">
        <v>15</v>
      </c>
      <c r="S429" s="15">
        <v>8</v>
      </c>
      <c r="V429" s="15">
        <v>12</v>
      </c>
      <c r="W429" s="15">
        <v>13</v>
      </c>
      <c r="X429" s="15">
        <v>16</v>
      </c>
      <c r="Y429" s="15">
        <v>7</v>
      </c>
      <c r="AB429" s="15">
        <v>8</v>
      </c>
      <c r="AC429" s="15">
        <v>8</v>
      </c>
      <c r="AD429" s="15">
        <v>7</v>
      </c>
      <c r="AE429" s="15">
        <v>11</v>
      </c>
      <c r="AF429" s="15">
        <v>1</v>
      </c>
      <c r="AG429" s="15">
        <v>4</v>
      </c>
      <c r="BF429" s="18"/>
      <c r="BH429" s="18"/>
      <c r="BJ429" s="18"/>
      <c r="BP429" s="18"/>
      <c r="BQ429" s="15">
        <v>21</v>
      </c>
      <c r="BR429" s="15">
        <v>9</v>
      </c>
      <c r="BS429" s="15">
        <v>2</v>
      </c>
      <c r="BT429" s="15">
        <v>6</v>
      </c>
      <c r="BU429" s="15">
        <v>19</v>
      </c>
      <c r="BV429" s="15">
        <v>9</v>
      </c>
      <c r="BW429" s="15">
        <v>0</v>
      </c>
      <c r="BX429" s="15">
        <v>4</v>
      </c>
      <c r="BY429" s="15">
        <v>16</v>
      </c>
      <c r="BZ429" s="18" t="s">
        <v>334</v>
      </c>
      <c r="CA429" s="15">
        <v>2</v>
      </c>
      <c r="CB429" s="18" t="s">
        <v>334</v>
      </c>
      <c r="CC429" s="15">
        <v>40</v>
      </c>
      <c r="CD429" s="18" t="s">
        <v>334</v>
      </c>
      <c r="CL429" s="18"/>
      <c r="CM429" s="18"/>
      <c r="CN429" s="18"/>
      <c r="CO429" s="18"/>
      <c r="CP429" s="18"/>
      <c r="CQ429" s="18"/>
      <c r="CR429" s="18"/>
      <c r="EO429" s="18"/>
      <c r="GI429" s="15">
        <v>4</v>
      </c>
      <c r="GJ429" s="15">
        <v>-0.8</v>
      </c>
      <c r="GQ429" s="15">
        <v>4</v>
      </c>
      <c r="GR429" s="15">
        <v>-2.61</v>
      </c>
      <c r="GS429" s="15">
        <v>23</v>
      </c>
      <c r="GT429" s="15">
        <v>-1.88</v>
      </c>
      <c r="GU429" s="15">
        <v>3</v>
      </c>
      <c r="GV429" s="15">
        <v>-0.56000000000000005</v>
      </c>
      <c r="GW429" s="15">
        <v>1</v>
      </c>
      <c r="GX429" s="15">
        <v>-1.97</v>
      </c>
      <c r="GY429" s="15">
        <v>0</v>
      </c>
      <c r="GZ429" s="15">
        <v>-2.92</v>
      </c>
      <c r="HA429" s="15">
        <v>8</v>
      </c>
      <c r="HB429" s="15">
        <v>-2.17</v>
      </c>
      <c r="HC429" s="15">
        <v>3</v>
      </c>
      <c r="ID429" s="18"/>
      <c r="IF429" s="18"/>
      <c r="IG429" s="18"/>
      <c r="IH429" s="15">
        <v>34</v>
      </c>
      <c r="II429" s="18" t="s">
        <v>336</v>
      </c>
      <c r="IP429" s="15">
        <v>27</v>
      </c>
      <c r="IQ429" s="15" t="s">
        <v>1161</v>
      </c>
      <c r="IR429" s="15">
        <v>13</v>
      </c>
      <c r="IS429" s="15" t="s">
        <v>1162</v>
      </c>
      <c r="JB429" s="15">
        <v>50</v>
      </c>
      <c r="JC429" s="15" t="s">
        <v>1163</v>
      </c>
      <c r="JD429" s="15">
        <v>9</v>
      </c>
      <c r="JV429" s="15">
        <v>38</v>
      </c>
      <c r="JW429" s="15" t="s">
        <v>1164</v>
      </c>
      <c r="JX429" s="15">
        <v>0</v>
      </c>
      <c r="JY429" s="15" t="s">
        <v>637</v>
      </c>
      <c r="KB429" s="15">
        <v>12</v>
      </c>
      <c r="KD429" s="15">
        <v>86</v>
      </c>
      <c r="KE429" s="15">
        <v>38</v>
      </c>
      <c r="KF429" s="15">
        <v>56</v>
      </c>
      <c r="KG429" s="15">
        <v>36</v>
      </c>
      <c r="KH429" s="15">
        <v>30</v>
      </c>
      <c r="KI429" s="15">
        <v>46</v>
      </c>
      <c r="KJ429" s="15">
        <v>9</v>
      </c>
      <c r="KK429" s="15">
        <v>10</v>
      </c>
      <c r="KL429" s="15">
        <v>11</v>
      </c>
      <c r="KV429" s="18"/>
      <c r="LB429" s="18"/>
      <c r="LD429" s="18"/>
      <c r="LE429" s="18"/>
      <c r="LF429" s="18"/>
      <c r="LG429" s="18"/>
      <c r="LH429" s="18"/>
      <c r="LI429" s="18"/>
      <c r="LJ429" s="18"/>
      <c r="LK429" s="18"/>
      <c r="LL429" s="18"/>
      <c r="LM429" s="18"/>
      <c r="LN429" s="18"/>
      <c r="LO429" s="15">
        <v>2</v>
      </c>
      <c r="LP429" s="15">
        <v>30</v>
      </c>
      <c r="LQ429" s="15">
        <v>7</v>
      </c>
      <c r="LR429" s="15">
        <v>38</v>
      </c>
      <c r="LS429" s="15">
        <v>23</v>
      </c>
      <c r="LT429" s="15">
        <v>37</v>
      </c>
      <c r="LU429" s="15">
        <v>68</v>
      </c>
      <c r="LV429" s="15">
        <v>74</v>
      </c>
      <c r="MY429" s="15">
        <v>3</v>
      </c>
      <c r="MZ429" s="18"/>
    </row>
    <row r="430" spans="1:364" s="15" customFormat="1" x14ac:dyDescent="0.25">
      <c r="A430" s="8" t="s">
        <v>1833</v>
      </c>
      <c r="B430" s="9">
        <v>42129</v>
      </c>
      <c r="C430" s="15" t="s">
        <v>1165</v>
      </c>
      <c r="D430" s="15">
        <v>69</v>
      </c>
      <c r="E430" s="15">
        <v>12</v>
      </c>
      <c r="F430" s="18" t="s">
        <v>1166</v>
      </c>
      <c r="J430" s="38">
        <v>39</v>
      </c>
      <c r="K430" s="38">
        <v>110</v>
      </c>
      <c r="L430" s="38">
        <v>105</v>
      </c>
      <c r="P430" s="15">
        <v>15</v>
      </c>
      <c r="R430" s="15">
        <v>10</v>
      </c>
      <c r="S430" s="15">
        <v>4</v>
      </c>
      <c r="T430" s="15">
        <v>24</v>
      </c>
      <c r="U430" s="15">
        <v>8</v>
      </c>
      <c r="V430" s="15">
        <v>8</v>
      </c>
      <c r="W430" s="15">
        <v>7</v>
      </c>
      <c r="X430" s="15">
        <v>15</v>
      </c>
      <c r="Y430" s="15">
        <v>4</v>
      </c>
      <c r="AB430" s="15">
        <v>10</v>
      </c>
      <c r="AC430" s="15">
        <v>10</v>
      </c>
      <c r="AD430" s="15">
        <v>4</v>
      </c>
      <c r="AE430" s="15">
        <v>5</v>
      </c>
      <c r="AF430" s="15">
        <v>1</v>
      </c>
      <c r="AG430" s="15">
        <v>2</v>
      </c>
      <c r="AJ430" s="15">
        <v>22</v>
      </c>
      <c r="AK430" s="15">
        <v>6</v>
      </c>
      <c r="BF430" s="18"/>
      <c r="BH430" s="18"/>
      <c r="BJ430" s="18"/>
      <c r="BP430" s="18"/>
      <c r="BQ430" s="15">
        <v>6</v>
      </c>
      <c r="BR430" s="15">
        <v>1</v>
      </c>
      <c r="BS430" s="15">
        <v>1</v>
      </c>
      <c r="BT430" s="15">
        <v>1</v>
      </c>
      <c r="BU430" s="15">
        <v>21</v>
      </c>
      <c r="BV430" s="15">
        <v>5</v>
      </c>
      <c r="BW430" s="15">
        <v>3</v>
      </c>
      <c r="BX430" s="15">
        <v>4</v>
      </c>
      <c r="BY430" s="15">
        <v>15</v>
      </c>
      <c r="BZ430" s="18" t="s">
        <v>344</v>
      </c>
      <c r="CA430" s="15">
        <v>2</v>
      </c>
      <c r="CB430" s="18" t="s">
        <v>344</v>
      </c>
      <c r="CC430" s="15">
        <v>41</v>
      </c>
      <c r="CD430" s="18" t="s">
        <v>334</v>
      </c>
      <c r="CL430" s="18"/>
      <c r="CM430" s="18"/>
      <c r="CN430" s="18"/>
      <c r="CO430" s="18"/>
      <c r="CP430" s="18"/>
      <c r="CQ430" s="18"/>
      <c r="CR430" s="18"/>
      <c r="EO430" s="18"/>
      <c r="GI430" s="15">
        <v>3</v>
      </c>
      <c r="GJ430" s="15">
        <v>-1.81</v>
      </c>
      <c r="GQ430" s="15">
        <v>4</v>
      </c>
      <c r="GR430" s="15">
        <v>-3.17</v>
      </c>
      <c r="GS430" s="15">
        <v>15</v>
      </c>
      <c r="GT430" s="15">
        <v>-3.69</v>
      </c>
      <c r="GU430" s="15">
        <v>0</v>
      </c>
      <c r="GV430" s="15">
        <v>-3.92</v>
      </c>
      <c r="GW430" s="15">
        <v>2</v>
      </c>
      <c r="GX430" s="15">
        <v>-2.52</v>
      </c>
      <c r="GY430" s="15">
        <v>0</v>
      </c>
      <c r="GZ430" s="15">
        <v>-2.93</v>
      </c>
      <c r="HA430" s="15">
        <v>10</v>
      </c>
      <c r="HB430" s="15">
        <v>-2.69</v>
      </c>
      <c r="HC430" s="15">
        <v>3</v>
      </c>
      <c r="ID430" s="18"/>
      <c r="IF430" s="18"/>
      <c r="IG430" s="18"/>
      <c r="IH430" s="15">
        <v>23.5</v>
      </c>
      <c r="II430" s="18" t="s">
        <v>337</v>
      </c>
      <c r="IP430" s="15">
        <v>33</v>
      </c>
      <c r="IQ430" s="15">
        <v>43</v>
      </c>
      <c r="IR430" s="15">
        <v>4</v>
      </c>
      <c r="IS430" s="15">
        <v>10</v>
      </c>
      <c r="JB430" s="15">
        <v>46</v>
      </c>
      <c r="JC430" s="15">
        <v>39</v>
      </c>
      <c r="JG430" s="15">
        <v>38</v>
      </c>
      <c r="JH430" s="15">
        <v>9</v>
      </c>
      <c r="JV430" s="15">
        <v>32</v>
      </c>
      <c r="JW430" s="15">
        <v>54</v>
      </c>
      <c r="JX430" s="15">
        <v>0</v>
      </c>
      <c r="JY430" s="15">
        <v>200</v>
      </c>
      <c r="JZ430" s="15">
        <v>35</v>
      </c>
      <c r="KA430" s="15">
        <v>0</v>
      </c>
      <c r="KD430" s="15">
        <v>74</v>
      </c>
      <c r="KE430" s="15">
        <v>34</v>
      </c>
      <c r="KF430" s="15">
        <v>46</v>
      </c>
      <c r="KG430" s="15">
        <v>29</v>
      </c>
      <c r="KH430" s="15">
        <v>26</v>
      </c>
      <c r="KI430" s="15">
        <v>44</v>
      </c>
      <c r="KV430" s="18"/>
      <c r="LB430" s="18"/>
      <c r="LD430" s="18"/>
      <c r="LE430" s="18"/>
      <c r="LF430" s="18"/>
      <c r="LG430" s="18"/>
      <c r="LH430" s="18"/>
      <c r="LI430" s="18"/>
      <c r="LJ430" s="18"/>
      <c r="LK430" s="18"/>
      <c r="LL430" s="18"/>
      <c r="LM430" s="18"/>
      <c r="LN430" s="18"/>
      <c r="LO430" s="15">
        <v>4</v>
      </c>
      <c r="LP430" s="15">
        <v>39</v>
      </c>
      <c r="LQ430" s="15">
        <v>6</v>
      </c>
      <c r="LR430" s="15">
        <v>39</v>
      </c>
      <c r="LS430" s="15">
        <v>19</v>
      </c>
      <c r="LT430" s="15">
        <v>43</v>
      </c>
      <c r="LU430" s="15">
        <v>78</v>
      </c>
      <c r="LV430" s="15">
        <v>82</v>
      </c>
      <c r="MY430" s="15">
        <v>4</v>
      </c>
      <c r="MZ430" s="18"/>
    </row>
    <row r="431" spans="1:364" s="15" customFormat="1" x14ac:dyDescent="0.25">
      <c r="A431" s="8" t="s">
        <v>1860</v>
      </c>
      <c r="B431" s="9">
        <v>41964</v>
      </c>
      <c r="C431" s="15" t="s">
        <v>1167</v>
      </c>
      <c r="D431" s="15">
        <v>73</v>
      </c>
      <c r="E431" s="15">
        <v>19</v>
      </c>
      <c r="F431" s="18" t="s">
        <v>1168</v>
      </c>
      <c r="J431" s="38">
        <v>44</v>
      </c>
      <c r="K431" s="38">
        <v>117</v>
      </c>
      <c r="L431" s="38">
        <v>120</v>
      </c>
      <c r="P431" s="15">
        <v>28</v>
      </c>
      <c r="R431" s="15">
        <v>30</v>
      </c>
      <c r="S431" s="15">
        <v>14</v>
      </c>
      <c r="V431" s="15">
        <v>13</v>
      </c>
      <c r="W431" s="15">
        <v>11</v>
      </c>
      <c r="X431" s="15">
        <v>28</v>
      </c>
      <c r="Y431" s="15">
        <v>12</v>
      </c>
      <c r="AB431" s="15">
        <v>13</v>
      </c>
      <c r="AC431" s="15">
        <v>14</v>
      </c>
      <c r="AD431" s="15">
        <v>9</v>
      </c>
      <c r="AE431" s="15">
        <v>11</v>
      </c>
      <c r="AF431" s="15">
        <v>6</v>
      </c>
      <c r="AG431" s="15">
        <v>9</v>
      </c>
      <c r="BF431" s="18"/>
      <c r="BH431" s="18"/>
      <c r="BJ431" s="18"/>
      <c r="BP431" s="18"/>
      <c r="BQ431" s="15">
        <v>30</v>
      </c>
      <c r="BR431" s="15">
        <v>10</v>
      </c>
      <c r="BS431" s="15">
        <v>15</v>
      </c>
      <c r="BT431" s="15">
        <v>9</v>
      </c>
      <c r="BU431" s="15">
        <v>33</v>
      </c>
      <c r="BV431" s="15">
        <v>11</v>
      </c>
      <c r="BW431" s="15">
        <v>18</v>
      </c>
      <c r="BX431" s="15">
        <v>10</v>
      </c>
      <c r="BY431" s="15">
        <v>19</v>
      </c>
      <c r="BZ431" s="18" t="s">
        <v>365</v>
      </c>
      <c r="CA431" s="15">
        <v>6</v>
      </c>
      <c r="CB431" s="18" t="s">
        <v>358</v>
      </c>
      <c r="CC431" s="15">
        <v>41</v>
      </c>
      <c r="CD431" s="18" t="s">
        <v>334</v>
      </c>
      <c r="CL431" s="18"/>
      <c r="CM431" s="18"/>
      <c r="CN431" s="18"/>
      <c r="CO431" s="18"/>
      <c r="CP431" s="18"/>
      <c r="CQ431" s="18"/>
      <c r="CR431" s="18"/>
      <c r="EO431" s="18"/>
      <c r="GI431" s="15">
        <v>4</v>
      </c>
      <c r="GJ431" s="15">
        <v>-0.94</v>
      </c>
      <c r="GQ431" s="15">
        <v>6</v>
      </c>
      <c r="GR431" s="15">
        <v>-1.79</v>
      </c>
      <c r="GS431" s="15">
        <v>30</v>
      </c>
      <c r="GT431" s="15">
        <v>-0.95</v>
      </c>
      <c r="GU431" s="15">
        <v>6</v>
      </c>
      <c r="GV431" s="15">
        <v>1.31</v>
      </c>
      <c r="GW431" s="15">
        <v>5</v>
      </c>
      <c r="GX431" s="15">
        <v>-1.03</v>
      </c>
      <c r="GY431" s="15">
        <v>5</v>
      </c>
      <c r="GZ431" s="15">
        <v>-0.83</v>
      </c>
      <c r="HA431" s="15">
        <v>10</v>
      </c>
      <c r="HB431" s="15">
        <v>-2.2000000000000002</v>
      </c>
      <c r="HC431" s="15">
        <v>0</v>
      </c>
      <c r="ID431" s="18"/>
      <c r="IF431" s="18"/>
      <c r="IG431" s="18"/>
      <c r="IH431" s="15">
        <v>34</v>
      </c>
      <c r="II431" s="18" t="s">
        <v>336</v>
      </c>
      <c r="IP431" s="15">
        <v>52</v>
      </c>
      <c r="IQ431" s="15">
        <v>57</v>
      </c>
      <c r="IR431" s="15">
        <v>24</v>
      </c>
      <c r="IS431" s="15">
        <v>58</v>
      </c>
      <c r="JB431" s="15">
        <v>59</v>
      </c>
      <c r="JC431" s="15">
        <v>63</v>
      </c>
      <c r="JV431" s="15">
        <v>29</v>
      </c>
      <c r="JW431" s="15">
        <v>51</v>
      </c>
      <c r="JX431" s="15">
        <v>0</v>
      </c>
      <c r="JY431" s="15">
        <v>65</v>
      </c>
      <c r="JZ431" s="15">
        <v>53</v>
      </c>
      <c r="KA431" s="15">
        <v>1</v>
      </c>
      <c r="KD431" s="15">
        <v>82</v>
      </c>
      <c r="KE431" s="15">
        <v>30</v>
      </c>
      <c r="KF431" s="15">
        <v>51</v>
      </c>
      <c r="KG431" s="15">
        <v>27</v>
      </c>
      <c r="KH431" s="15">
        <v>32</v>
      </c>
      <c r="KI431" s="15">
        <v>41</v>
      </c>
      <c r="KV431" s="18"/>
      <c r="LB431" s="18"/>
      <c r="LD431" s="18"/>
      <c r="LE431" s="18"/>
      <c r="LF431" s="18"/>
      <c r="LG431" s="18"/>
      <c r="LH431" s="18"/>
      <c r="LI431" s="18"/>
      <c r="LJ431" s="18"/>
      <c r="LK431" s="18"/>
      <c r="LL431" s="18"/>
      <c r="LM431" s="18"/>
      <c r="LN431" s="18"/>
      <c r="LO431" s="15">
        <v>3</v>
      </c>
      <c r="LP431" s="15">
        <v>32</v>
      </c>
      <c r="LQ431" s="15">
        <v>2</v>
      </c>
      <c r="LR431" s="15">
        <v>50</v>
      </c>
      <c r="LS431" s="15">
        <v>10</v>
      </c>
      <c r="LT431" s="15">
        <v>45</v>
      </c>
      <c r="LU431" s="15">
        <v>82</v>
      </c>
      <c r="LV431" s="15">
        <v>85</v>
      </c>
      <c r="MY431" s="15">
        <v>11</v>
      </c>
      <c r="MZ431" s="18"/>
    </row>
    <row r="432" spans="1:364" s="15" customFormat="1" x14ac:dyDescent="0.25">
      <c r="A432" s="8" t="s">
        <v>1870</v>
      </c>
      <c r="B432" s="9">
        <v>41908</v>
      </c>
      <c r="C432" s="15" t="s">
        <v>1169</v>
      </c>
      <c r="D432" s="15">
        <v>69</v>
      </c>
      <c r="E432" s="15">
        <v>20</v>
      </c>
      <c r="F432" s="18" t="s">
        <v>1129</v>
      </c>
      <c r="J432" s="38"/>
      <c r="K432" s="38"/>
      <c r="L432" s="38">
        <v>122</v>
      </c>
      <c r="P432" s="15">
        <v>29</v>
      </c>
      <c r="R432" s="15">
        <v>25</v>
      </c>
      <c r="S432" s="15">
        <v>10</v>
      </c>
      <c r="T432" s="15">
        <v>57</v>
      </c>
      <c r="U432" s="15">
        <v>16</v>
      </c>
      <c r="V432" s="15">
        <v>23</v>
      </c>
      <c r="W432" s="15">
        <v>16</v>
      </c>
      <c r="X432" s="15">
        <v>28</v>
      </c>
      <c r="Y432" s="15">
        <v>11</v>
      </c>
      <c r="AB432" s="15">
        <v>10</v>
      </c>
      <c r="AC432" s="15">
        <v>10</v>
      </c>
      <c r="AD432" s="15">
        <v>7</v>
      </c>
      <c r="AE432" s="15">
        <v>9</v>
      </c>
      <c r="AF432" s="15">
        <v>11</v>
      </c>
      <c r="AG432" s="15">
        <v>15</v>
      </c>
      <c r="AJ432" s="15">
        <v>48</v>
      </c>
      <c r="AK432" s="15">
        <v>13</v>
      </c>
      <c r="BF432" s="18"/>
      <c r="BH432" s="18"/>
      <c r="BJ432" s="18"/>
      <c r="BP432" s="18"/>
      <c r="BQ432" s="15">
        <v>32</v>
      </c>
      <c r="BR432" s="15">
        <v>10</v>
      </c>
      <c r="BS432" s="15">
        <v>21</v>
      </c>
      <c r="BT432" s="15">
        <v>11</v>
      </c>
      <c r="BU432" s="15">
        <v>43</v>
      </c>
      <c r="BV432" s="15">
        <v>18</v>
      </c>
      <c r="BW432" s="15">
        <v>41</v>
      </c>
      <c r="BX432" s="15">
        <v>18</v>
      </c>
      <c r="BY432" s="15">
        <v>19</v>
      </c>
      <c r="BZ432" s="18" t="s">
        <v>365</v>
      </c>
      <c r="CA432" s="15">
        <v>7</v>
      </c>
      <c r="CB432" s="18" t="s">
        <v>358</v>
      </c>
      <c r="CC432" s="15">
        <v>43</v>
      </c>
      <c r="CD432" s="18" t="s">
        <v>358</v>
      </c>
      <c r="CL432" s="18"/>
      <c r="CM432" s="18"/>
      <c r="CN432" s="18"/>
      <c r="CO432" s="18"/>
      <c r="CP432" s="18"/>
      <c r="CQ432" s="18"/>
      <c r="CR432" s="18"/>
      <c r="EO432" s="18"/>
      <c r="GI432" s="15">
        <v>7</v>
      </c>
      <c r="GJ432" s="15">
        <v>0.69</v>
      </c>
      <c r="GQ432" s="15">
        <v>15</v>
      </c>
      <c r="GR432" s="15">
        <v>1.61</v>
      </c>
      <c r="GS432" s="15">
        <v>57</v>
      </c>
      <c r="GT432" s="15">
        <v>1.77</v>
      </c>
      <c r="GU432" s="15">
        <v>6</v>
      </c>
      <c r="GV432" s="15">
        <v>0.69</v>
      </c>
      <c r="GW432" s="15">
        <v>12</v>
      </c>
      <c r="GX432" s="15">
        <v>0.93</v>
      </c>
      <c r="GY432" s="15">
        <v>10</v>
      </c>
      <c r="GZ432" s="15">
        <v>0.4</v>
      </c>
      <c r="HA432" s="15">
        <v>15</v>
      </c>
      <c r="HB432" s="15">
        <v>1.1499999999999999</v>
      </c>
      <c r="HC432" s="15">
        <v>0</v>
      </c>
      <c r="ID432" s="18"/>
      <c r="IF432" s="18"/>
      <c r="IG432" s="18"/>
      <c r="IH432" s="15">
        <v>36</v>
      </c>
      <c r="II432" s="18" t="s">
        <v>336</v>
      </c>
      <c r="IP432" s="15">
        <v>56</v>
      </c>
      <c r="IQ432" s="15">
        <v>60</v>
      </c>
      <c r="IR432" s="15">
        <v>16</v>
      </c>
      <c r="IS432" s="15">
        <v>39</v>
      </c>
      <c r="JB432" s="15">
        <v>55</v>
      </c>
      <c r="JC432" s="15">
        <v>40</v>
      </c>
      <c r="JG432" s="15">
        <v>44</v>
      </c>
      <c r="JH432" s="15">
        <v>82</v>
      </c>
      <c r="JV432" s="15">
        <v>25</v>
      </c>
      <c r="JW432" s="15">
        <v>53</v>
      </c>
      <c r="JX432" s="15">
        <v>0</v>
      </c>
      <c r="JY432" s="15">
        <v>53</v>
      </c>
      <c r="JZ432" s="15">
        <v>60</v>
      </c>
      <c r="KA432" s="15">
        <v>0</v>
      </c>
      <c r="KD432" s="15">
        <v>96</v>
      </c>
      <c r="KE432" s="15">
        <v>38</v>
      </c>
      <c r="KF432" s="15">
        <v>74</v>
      </c>
      <c r="KG432" s="15">
        <v>45</v>
      </c>
      <c r="KH432" s="15">
        <v>41</v>
      </c>
      <c r="KI432" s="15">
        <v>48</v>
      </c>
      <c r="KV432" s="18"/>
      <c r="LB432" s="18"/>
      <c r="LD432" s="18"/>
      <c r="LE432" s="18"/>
      <c r="LF432" s="18"/>
      <c r="LG432" s="18"/>
      <c r="LH432" s="18"/>
      <c r="LI432" s="18"/>
      <c r="LJ432" s="18"/>
      <c r="LK432" s="18"/>
      <c r="LL432" s="18"/>
      <c r="LM432" s="18"/>
      <c r="LN432" s="18"/>
      <c r="LO432" s="15">
        <v>6</v>
      </c>
      <c r="LP432" s="15">
        <v>56</v>
      </c>
      <c r="LQ432" s="15">
        <v>1</v>
      </c>
      <c r="LR432" s="15">
        <v>53</v>
      </c>
      <c r="LS432" s="15">
        <v>7</v>
      </c>
      <c r="LT432" s="15">
        <v>48</v>
      </c>
      <c r="LU432" s="15">
        <v>109</v>
      </c>
      <c r="LV432" s="15">
        <v>107</v>
      </c>
      <c r="MY432" s="15">
        <v>1</v>
      </c>
      <c r="MZ432" s="18" t="s">
        <v>439</v>
      </c>
    </row>
    <row r="433" spans="1:366" s="15" customFormat="1" x14ac:dyDescent="0.25">
      <c r="A433" s="8" t="s">
        <v>1892</v>
      </c>
      <c r="B433" s="9">
        <v>41491</v>
      </c>
      <c r="C433" s="15" t="s">
        <v>1170</v>
      </c>
      <c r="D433" s="15">
        <v>45</v>
      </c>
      <c r="E433" s="15">
        <v>19</v>
      </c>
      <c r="F433" s="18" t="s">
        <v>1171</v>
      </c>
      <c r="J433" s="38"/>
      <c r="K433" s="38"/>
      <c r="L433" s="38"/>
      <c r="R433" s="15">
        <v>33</v>
      </c>
      <c r="S433" s="15">
        <v>15</v>
      </c>
      <c r="T433" s="15">
        <v>47</v>
      </c>
      <c r="U433" s="15">
        <v>12</v>
      </c>
      <c r="V433" s="15">
        <v>26</v>
      </c>
      <c r="W433" s="15">
        <v>19</v>
      </c>
      <c r="X433" s="15">
        <v>43</v>
      </c>
      <c r="Y433" s="15">
        <v>19</v>
      </c>
      <c r="Z433" s="15">
        <v>89</v>
      </c>
      <c r="AA433" s="15">
        <v>15</v>
      </c>
      <c r="AB433" s="15">
        <v>15</v>
      </c>
      <c r="AC433" s="15">
        <v>16</v>
      </c>
      <c r="AD433" s="15">
        <v>12</v>
      </c>
      <c r="AE433" s="15">
        <v>14</v>
      </c>
      <c r="AF433" s="15">
        <v>16</v>
      </c>
      <c r="AG433" s="15">
        <v>19</v>
      </c>
      <c r="AH433" s="15">
        <v>41</v>
      </c>
      <c r="AI433" s="15">
        <v>14</v>
      </c>
      <c r="AJ433" s="15">
        <v>52</v>
      </c>
      <c r="AK433" s="15">
        <v>14</v>
      </c>
      <c r="AL433" s="15">
        <v>20</v>
      </c>
      <c r="AM433" s="15">
        <v>15</v>
      </c>
      <c r="AN433" s="15">
        <v>15</v>
      </c>
      <c r="AO433" s="15">
        <v>11</v>
      </c>
      <c r="AP433" s="15">
        <v>21</v>
      </c>
      <c r="AQ433" s="15">
        <v>14</v>
      </c>
      <c r="AW433" s="15">
        <v>34</v>
      </c>
      <c r="AX433" s="15">
        <v>13</v>
      </c>
      <c r="AY433" s="15">
        <v>32</v>
      </c>
      <c r="AZ433" s="15">
        <v>14</v>
      </c>
      <c r="BA433" s="15">
        <v>43</v>
      </c>
      <c r="BB433" s="15">
        <v>16</v>
      </c>
      <c r="BC433" s="15">
        <v>42</v>
      </c>
      <c r="BD433" s="15">
        <v>17</v>
      </c>
      <c r="BE433" s="15">
        <v>27</v>
      </c>
      <c r="BF433" s="18" t="s">
        <v>358</v>
      </c>
      <c r="BH433" s="18"/>
      <c r="BJ433" s="18"/>
      <c r="BP433" s="18"/>
      <c r="BZ433" s="18"/>
      <c r="CB433" s="18"/>
      <c r="CD433" s="18"/>
      <c r="CK433" s="15">
        <v>8</v>
      </c>
      <c r="CL433" s="18" t="s">
        <v>444</v>
      </c>
      <c r="CM433" s="18"/>
      <c r="CN433" s="18"/>
      <c r="CO433" s="18"/>
      <c r="CP433" s="18"/>
      <c r="CQ433" s="18"/>
      <c r="CR433" s="18"/>
      <c r="CS433" s="15">
        <v>14</v>
      </c>
      <c r="CT433" s="15">
        <v>1</v>
      </c>
      <c r="CU433" s="15">
        <v>61</v>
      </c>
      <c r="CV433" s="15">
        <v>67</v>
      </c>
      <c r="CW433" s="15">
        <v>7</v>
      </c>
      <c r="CX433" s="15">
        <v>1</v>
      </c>
      <c r="CY433" s="15">
        <v>13</v>
      </c>
      <c r="CZ433" s="15">
        <v>1.5</v>
      </c>
      <c r="DA433" s="15">
        <v>13</v>
      </c>
      <c r="DB433" s="15">
        <v>1</v>
      </c>
      <c r="DC433" s="15">
        <v>14</v>
      </c>
      <c r="DD433" s="15">
        <v>1.5</v>
      </c>
      <c r="DE433" s="15">
        <v>14</v>
      </c>
      <c r="DF433" s="15">
        <v>1</v>
      </c>
      <c r="DG433" s="15">
        <v>16</v>
      </c>
      <c r="DH433" s="15">
        <v>1</v>
      </c>
      <c r="DI433" s="15">
        <v>1</v>
      </c>
      <c r="DJ433" s="15">
        <v>-0.5</v>
      </c>
      <c r="DK433" s="15">
        <v>100</v>
      </c>
      <c r="DL433" s="15">
        <v>94.7</v>
      </c>
      <c r="EO433" s="18"/>
      <c r="HQ433" s="15">
        <v>11</v>
      </c>
      <c r="HR433" s="15">
        <v>73</v>
      </c>
      <c r="HS433" s="15">
        <v>11</v>
      </c>
      <c r="HT433" s="15">
        <v>61</v>
      </c>
      <c r="HU433" s="15">
        <v>12</v>
      </c>
      <c r="HV433" s="15">
        <v>63</v>
      </c>
      <c r="HW433" s="15">
        <v>34</v>
      </c>
      <c r="HX433" s="15">
        <v>68</v>
      </c>
      <c r="HY433" s="15">
        <v>12</v>
      </c>
      <c r="HZ433" s="15">
        <v>64</v>
      </c>
      <c r="IA433" s="15">
        <v>100</v>
      </c>
      <c r="IB433" s="15" t="s">
        <v>336</v>
      </c>
      <c r="IC433" s="15">
        <v>6</v>
      </c>
      <c r="ID433" s="18" t="s">
        <v>439</v>
      </c>
      <c r="IE433" s="15">
        <v>6</v>
      </c>
      <c r="IF433" s="18" t="s">
        <v>336</v>
      </c>
      <c r="IG433" s="18" t="s">
        <v>530</v>
      </c>
      <c r="II433" s="18"/>
      <c r="IT433" s="15">
        <v>67</v>
      </c>
      <c r="IU433" s="15">
        <v>18</v>
      </c>
      <c r="IV433" s="15">
        <v>63</v>
      </c>
      <c r="IW433" s="15">
        <v>19</v>
      </c>
      <c r="IX433" s="15">
        <v>17</v>
      </c>
      <c r="IY433" s="15">
        <v>14</v>
      </c>
      <c r="IZ433" s="15">
        <v>15</v>
      </c>
      <c r="JA433" s="15">
        <v>13</v>
      </c>
      <c r="JB433" s="15">
        <v>59</v>
      </c>
      <c r="JC433" s="15">
        <v>54</v>
      </c>
      <c r="JG433" s="15">
        <v>43</v>
      </c>
      <c r="JH433" s="15">
        <v>67</v>
      </c>
      <c r="KM433" s="15">
        <v>21</v>
      </c>
      <c r="KN433" s="15">
        <v>14</v>
      </c>
      <c r="KO433" s="15">
        <v>20</v>
      </c>
      <c r="KP433" s="15">
        <v>11</v>
      </c>
      <c r="KQ433" s="15">
        <v>32</v>
      </c>
      <c r="KR433" s="15">
        <v>15</v>
      </c>
      <c r="KS433" s="15">
        <v>31</v>
      </c>
      <c r="KT433" s="15">
        <v>16</v>
      </c>
      <c r="KV433" s="18"/>
      <c r="LB433" s="18"/>
      <c r="LD433" s="18"/>
      <c r="LE433" s="18"/>
      <c r="LF433" s="18"/>
      <c r="LG433" s="18"/>
      <c r="LH433" s="18"/>
      <c r="LI433" s="18"/>
      <c r="LJ433" s="18"/>
      <c r="LK433" s="18"/>
      <c r="LL433" s="18"/>
      <c r="LM433" s="18"/>
      <c r="LN433" s="18"/>
      <c r="LW433" s="15">
        <v>22</v>
      </c>
      <c r="LX433" s="15">
        <v>14</v>
      </c>
      <c r="LY433" s="15">
        <v>0</v>
      </c>
      <c r="LZ433" s="15">
        <v>100</v>
      </c>
      <c r="MM433" s="15">
        <v>62</v>
      </c>
      <c r="MN433" s="15">
        <v>52</v>
      </c>
      <c r="MO433" s="15">
        <v>73</v>
      </c>
      <c r="MP433" s="15">
        <v>44</v>
      </c>
      <c r="MZ433" s="18"/>
      <c r="NA433" s="15" t="s">
        <v>1172</v>
      </c>
      <c r="NB433" s="15" t="s">
        <v>1173</v>
      </c>
    </row>
    <row r="434" spans="1:366" s="15" customFormat="1" x14ac:dyDescent="0.25">
      <c r="A434" s="8" t="s">
        <v>1603</v>
      </c>
      <c r="B434" s="9">
        <v>42790</v>
      </c>
      <c r="C434" s="15" t="s">
        <v>1400</v>
      </c>
      <c r="D434" s="15">
        <v>78</v>
      </c>
      <c r="E434" s="15">
        <v>10</v>
      </c>
      <c r="F434" s="18" t="s">
        <v>1401</v>
      </c>
      <c r="J434" s="38" t="s">
        <v>1931</v>
      </c>
      <c r="K434" s="38">
        <v>72</v>
      </c>
      <c r="L434" s="38">
        <v>78</v>
      </c>
      <c r="R434" s="15">
        <v>9</v>
      </c>
      <c r="S434" s="15">
        <v>4</v>
      </c>
      <c r="V434" s="15">
        <v>2</v>
      </c>
      <c r="W434" s="15">
        <v>3</v>
      </c>
      <c r="X434" s="15">
        <v>9</v>
      </c>
      <c r="Y434" s="15">
        <v>2</v>
      </c>
      <c r="Z434" s="15">
        <v>14</v>
      </c>
      <c r="AA434" s="15">
        <v>4</v>
      </c>
      <c r="AB434" s="15">
        <v>6</v>
      </c>
      <c r="AC434" s="15">
        <v>6</v>
      </c>
      <c r="AD434" s="15">
        <v>3</v>
      </c>
      <c r="AE434" s="15">
        <v>3</v>
      </c>
      <c r="AF434" s="15">
        <v>0</v>
      </c>
      <c r="AG434" s="15">
        <v>1</v>
      </c>
      <c r="BF434" s="18"/>
      <c r="BH434" s="18"/>
      <c r="BJ434" s="18"/>
      <c r="BP434" s="18"/>
      <c r="BQ434" s="15">
        <v>9</v>
      </c>
      <c r="BR434" s="15">
        <v>3</v>
      </c>
      <c r="BS434" s="15">
        <v>3</v>
      </c>
      <c r="BT434" s="15">
        <v>4</v>
      </c>
      <c r="BU434" s="15">
        <v>14</v>
      </c>
      <c r="BV434" s="15">
        <v>4</v>
      </c>
      <c r="BW434" s="15">
        <v>0</v>
      </c>
      <c r="BX434" s="15">
        <v>2</v>
      </c>
      <c r="BY434" s="15">
        <v>15</v>
      </c>
      <c r="BZ434" s="18" t="s">
        <v>340</v>
      </c>
      <c r="CA434" s="15">
        <v>0</v>
      </c>
      <c r="CB434" s="18" t="s">
        <v>335</v>
      </c>
      <c r="CC434" s="15">
        <v>29</v>
      </c>
      <c r="CD434" s="18" t="s">
        <v>344</v>
      </c>
      <c r="CL434" s="18"/>
      <c r="CM434" s="18"/>
      <c r="CN434" s="18"/>
      <c r="CO434" s="18"/>
      <c r="CP434" s="18"/>
      <c r="CQ434" s="18"/>
      <c r="CR434" s="18"/>
      <c r="EO434" s="18"/>
      <c r="EP434" s="15">
        <v>1</v>
      </c>
      <c r="EQ434" s="15">
        <v>-3</v>
      </c>
      <c r="EV434" s="15">
        <v>3</v>
      </c>
      <c r="EW434" s="15">
        <v>-2.5</v>
      </c>
      <c r="EY434" s="15">
        <v>8</v>
      </c>
      <c r="EZ434" s="15">
        <v>13</v>
      </c>
      <c r="FA434" s="15">
        <v>3</v>
      </c>
      <c r="FB434" s="15">
        <v>-2</v>
      </c>
      <c r="FC434" s="15">
        <v>0</v>
      </c>
      <c r="FD434" s="15">
        <v>-2</v>
      </c>
      <c r="FE434" s="15">
        <v>3</v>
      </c>
      <c r="FF434" s="15">
        <v>-2</v>
      </c>
      <c r="FG434" s="15">
        <v>6</v>
      </c>
      <c r="FH434" s="15">
        <v>-3</v>
      </c>
      <c r="FI434" s="15">
        <v>3</v>
      </c>
      <c r="FJ434" s="15">
        <v>1</v>
      </c>
      <c r="FK434" s="15">
        <v>89</v>
      </c>
      <c r="FL434" s="15">
        <v>1.5</v>
      </c>
      <c r="ID434" s="18"/>
      <c r="IF434" s="18"/>
      <c r="IG434" s="18"/>
      <c r="IH434" s="15">
        <v>6</v>
      </c>
      <c r="II434" s="18" t="s">
        <v>337</v>
      </c>
      <c r="IP434" s="15">
        <v>9</v>
      </c>
      <c r="IQ434" s="15">
        <v>30</v>
      </c>
      <c r="IR434" s="15">
        <v>11</v>
      </c>
      <c r="IS434" s="15">
        <v>48</v>
      </c>
      <c r="JB434" s="15">
        <v>27</v>
      </c>
      <c r="JC434" s="15">
        <v>38</v>
      </c>
      <c r="JV434" s="15">
        <v>159</v>
      </c>
      <c r="JW434" s="15">
        <v>31</v>
      </c>
      <c r="JX434" s="15">
        <v>0</v>
      </c>
      <c r="JY434" s="15" t="s">
        <v>416</v>
      </c>
      <c r="KD434" s="15">
        <v>66</v>
      </c>
      <c r="KE434" s="15">
        <v>32</v>
      </c>
      <c r="KF434" s="15">
        <v>41</v>
      </c>
      <c r="KG434" s="15">
        <v>27</v>
      </c>
      <c r="KH434" s="15">
        <v>13</v>
      </c>
      <c r="KI434" s="15">
        <v>36</v>
      </c>
      <c r="KV434" s="18"/>
      <c r="LB434" s="18"/>
      <c r="LD434" s="18"/>
      <c r="LE434" s="18"/>
      <c r="LF434" s="18"/>
      <c r="LG434" s="18"/>
      <c r="LH434" s="18"/>
      <c r="LI434" s="18"/>
      <c r="LJ434" s="18"/>
      <c r="LK434" s="18"/>
      <c r="LL434" s="18"/>
      <c r="LM434" s="18"/>
      <c r="LN434" s="18"/>
      <c r="LO434" s="15">
        <v>1</v>
      </c>
      <c r="LP434" s="15">
        <v>25</v>
      </c>
      <c r="LQ434" s="15">
        <v>18</v>
      </c>
      <c r="LR434" s="15">
        <v>33</v>
      </c>
      <c r="LS434" s="15">
        <v>38</v>
      </c>
      <c r="LT434" s="15">
        <v>30</v>
      </c>
      <c r="LU434" s="15">
        <v>58</v>
      </c>
      <c r="LV434" s="15">
        <v>65</v>
      </c>
      <c r="MU434" s="15">
        <v>14</v>
      </c>
      <c r="MV434" s="15">
        <v>15</v>
      </c>
      <c r="MY434" s="15">
        <v>8</v>
      </c>
      <c r="MZ434" s="18" t="s">
        <v>466</v>
      </c>
    </row>
    <row r="435" spans="1:366" s="15" customFormat="1" x14ac:dyDescent="0.25">
      <c r="A435" s="8" t="s">
        <v>1608</v>
      </c>
      <c r="B435" s="9">
        <v>42773</v>
      </c>
      <c r="C435" s="15" t="s">
        <v>568</v>
      </c>
      <c r="D435" s="15">
        <v>73</v>
      </c>
      <c r="E435" s="15">
        <v>19</v>
      </c>
      <c r="F435" s="18" t="s">
        <v>1402</v>
      </c>
      <c r="J435" s="38">
        <v>49</v>
      </c>
      <c r="K435" s="38">
        <v>125</v>
      </c>
      <c r="L435" s="38">
        <v>122</v>
      </c>
      <c r="P435" s="15">
        <v>17</v>
      </c>
      <c r="R435" s="15">
        <v>24</v>
      </c>
      <c r="S435" s="15">
        <v>10</v>
      </c>
      <c r="T435" s="15">
        <v>30</v>
      </c>
      <c r="U435" s="15">
        <v>10</v>
      </c>
      <c r="V435" s="15">
        <v>16</v>
      </c>
      <c r="W435" s="15">
        <v>12</v>
      </c>
      <c r="X435" s="15">
        <v>28</v>
      </c>
      <c r="Y435" s="15">
        <v>12</v>
      </c>
      <c r="Z435" s="15">
        <v>39</v>
      </c>
      <c r="AA435" s="15">
        <v>8</v>
      </c>
      <c r="AB435" s="15">
        <v>9</v>
      </c>
      <c r="AC435" s="15">
        <v>9</v>
      </c>
      <c r="AD435" s="15">
        <v>11</v>
      </c>
      <c r="AE435" s="15">
        <v>14</v>
      </c>
      <c r="AF435" s="15">
        <v>8</v>
      </c>
      <c r="AG435" s="15">
        <v>11</v>
      </c>
      <c r="BF435" s="18"/>
      <c r="BH435" s="18"/>
      <c r="BJ435" s="18"/>
      <c r="BP435" s="18"/>
      <c r="BQ435" s="15">
        <v>30</v>
      </c>
      <c r="BR435" s="15">
        <v>10</v>
      </c>
      <c r="BS435" s="15">
        <v>9</v>
      </c>
      <c r="BT435" s="15">
        <v>6</v>
      </c>
      <c r="BU435" s="15">
        <v>22</v>
      </c>
      <c r="BV435" s="15">
        <v>6</v>
      </c>
      <c r="BW435" s="15">
        <v>6</v>
      </c>
      <c r="BX435" s="15">
        <v>6</v>
      </c>
      <c r="BY435" s="15">
        <v>18</v>
      </c>
      <c r="BZ435" s="18" t="s">
        <v>334</v>
      </c>
      <c r="CA435" s="15">
        <v>3</v>
      </c>
      <c r="CB435" s="18" t="s">
        <v>340</v>
      </c>
      <c r="CC435" s="15">
        <v>40</v>
      </c>
      <c r="CD435" s="18" t="s">
        <v>340</v>
      </c>
      <c r="CL435" s="18"/>
      <c r="CM435" s="18"/>
      <c r="CN435" s="18"/>
      <c r="CO435" s="18"/>
      <c r="CP435" s="18"/>
      <c r="CQ435" s="18"/>
      <c r="CR435" s="18"/>
      <c r="EO435" s="18"/>
      <c r="HG435" s="15">
        <v>21</v>
      </c>
      <c r="HH435" s="15">
        <v>46</v>
      </c>
      <c r="HI435" s="15">
        <v>3</v>
      </c>
      <c r="HJ435" s="15">
        <v>31</v>
      </c>
      <c r="HK435" s="15">
        <v>37.5</v>
      </c>
      <c r="HL435" s="15">
        <v>27</v>
      </c>
      <c r="HM435" s="15">
        <v>7</v>
      </c>
      <c r="HN435" s="15">
        <v>32</v>
      </c>
      <c r="HQ435" s="15">
        <v>3</v>
      </c>
      <c r="HR435" s="15">
        <v>41</v>
      </c>
      <c r="HS435" s="15">
        <v>3</v>
      </c>
      <c r="HT435" s="15">
        <v>30</v>
      </c>
      <c r="HU435" s="15">
        <v>5</v>
      </c>
      <c r="HV435" s="15">
        <v>34</v>
      </c>
      <c r="HW435" s="15">
        <v>11</v>
      </c>
      <c r="HX435" s="15">
        <v>33</v>
      </c>
      <c r="HY435" s="15">
        <v>2</v>
      </c>
      <c r="HZ435" s="15">
        <v>25</v>
      </c>
      <c r="IA435" s="15">
        <v>40</v>
      </c>
      <c r="IB435" s="15" t="s">
        <v>348</v>
      </c>
      <c r="IC435" s="15">
        <v>5</v>
      </c>
      <c r="ID435" s="18" t="s">
        <v>376</v>
      </c>
      <c r="IE435" s="15">
        <v>3</v>
      </c>
      <c r="IF435" s="18" t="s">
        <v>349</v>
      </c>
      <c r="IG435" s="18" t="s">
        <v>530</v>
      </c>
      <c r="IH435" s="15">
        <v>20</v>
      </c>
      <c r="II435" s="18" t="s">
        <v>337</v>
      </c>
      <c r="IP435" s="15">
        <v>47</v>
      </c>
      <c r="IQ435" s="15">
        <v>52</v>
      </c>
      <c r="IR435" s="15">
        <v>14</v>
      </c>
      <c r="IS435" s="15">
        <v>35</v>
      </c>
      <c r="JB435" s="15">
        <v>56</v>
      </c>
      <c r="JC435" s="15">
        <v>48</v>
      </c>
      <c r="JV435" s="15">
        <v>53</v>
      </c>
      <c r="JW435" s="15">
        <v>33</v>
      </c>
      <c r="JX435" s="15">
        <v>0</v>
      </c>
      <c r="JY435" s="15">
        <v>126</v>
      </c>
      <c r="JZ435" s="15">
        <v>34</v>
      </c>
      <c r="KA435" s="15">
        <v>2</v>
      </c>
      <c r="KD435" s="15">
        <v>88</v>
      </c>
      <c r="KE435" s="15">
        <v>35</v>
      </c>
      <c r="KF435" s="15">
        <v>65</v>
      </c>
      <c r="KG435" s="15">
        <v>39</v>
      </c>
      <c r="KH435" s="15">
        <v>31</v>
      </c>
      <c r="KI435" s="15">
        <v>40</v>
      </c>
      <c r="KV435" s="18"/>
      <c r="LB435" s="18"/>
      <c r="LD435" s="18"/>
      <c r="LE435" s="18"/>
      <c r="LF435" s="18"/>
      <c r="LG435" s="18"/>
      <c r="LH435" s="18"/>
      <c r="LI435" s="18"/>
      <c r="LJ435" s="18"/>
      <c r="LK435" s="18"/>
      <c r="LL435" s="18"/>
      <c r="LM435" s="18"/>
      <c r="LN435" s="18"/>
      <c r="LO435" s="15">
        <v>2</v>
      </c>
      <c r="LP435" s="15">
        <v>25</v>
      </c>
      <c r="LQ435" s="15">
        <v>10</v>
      </c>
      <c r="LR435" s="15">
        <v>30</v>
      </c>
      <c r="LS435" s="15">
        <v>30</v>
      </c>
      <c r="LT435" s="15">
        <v>25</v>
      </c>
      <c r="LU435" s="15">
        <v>55</v>
      </c>
      <c r="LV435" s="15">
        <v>63</v>
      </c>
      <c r="MU435" s="15">
        <v>4</v>
      </c>
      <c r="MY435" s="15">
        <v>2</v>
      </c>
      <c r="MZ435" s="18" t="s">
        <v>444</v>
      </c>
    </row>
    <row r="436" spans="1:366" s="15" customFormat="1" x14ac:dyDescent="0.25">
      <c r="A436" s="8" t="s">
        <v>1646</v>
      </c>
      <c r="B436" s="9">
        <v>42660</v>
      </c>
      <c r="C436" s="15" t="s">
        <v>1403</v>
      </c>
      <c r="D436" s="15">
        <v>72</v>
      </c>
      <c r="E436" s="15">
        <v>16</v>
      </c>
      <c r="F436" s="18" t="s">
        <v>1404</v>
      </c>
      <c r="J436" s="38">
        <v>48</v>
      </c>
      <c r="K436" s="38">
        <v>123</v>
      </c>
      <c r="L436" s="38">
        <v>121</v>
      </c>
      <c r="P436" s="15">
        <v>26</v>
      </c>
      <c r="R436" s="15">
        <v>32</v>
      </c>
      <c r="S436" s="15">
        <v>15</v>
      </c>
      <c r="T436" s="15">
        <v>43</v>
      </c>
      <c r="U436" s="15">
        <v>13</v>
      </c>
      <c r="V436" s="15">
        <v>18</v>
      </c>
      <c r="W436" s="15">
        <v>14</v>
      </c>
      <c r="X436" s="15">
        <v>34</v>
      </c>
      <c r="Y436" s="15">
        <v>15</v>
      </c>
      <c r="Z436" s="15">
        <v>61</v>
      </c>
      <c r="AA436" s="15">
        <v>12</v>
      </c>
      <c r="AB436" s="15">
        <v>12</v>
      </c>
      <c r="AC436" s="15">
        <v>13</v>
      </c>
      <c r="AD436" s="15">
        <v>12</v>
      </c>
      <c r="AE436" s="15">
        <v>15</v>
      </c>
      <c r="AF436" s="15">
        <v>10</v>
      </c>
      <c r="AG436" s="15">
        <v>13</v>
      </c>
      <c r="BF436" s="18"/>
      <c r="BH436" s="18"/>
      <c r="BJ436" s="18"/>
      <c r="BP436" s="18"/>
      <c r="BQ436" s="15">
        <v>34</v>
      </c>
      <c r="BR436" s="15">
        <v>11</v>
      </c>
      <c r="BS436" s="15">
        <v>19</v>
      </c>
      <c r="BT436" s="15">
        <v>11</v>
      </c>
      <c r="BU436" s="15">
        <v>30</v>
      </c>
      <c r="BV436" s="15">
        <v>10</v>
      </c>
      <c r="BW436" s="15">
        <v>30</v>
      </c>
      <c r="BX436" s="15">
        <v>14</v>
      </c>
      <c r="BY436" s="15">
        <v>19</v>
      </c>
      <c r="BZ436" s="18" t="s">
        <v>365</v>
      </c>
      <c r="CA436" s="15">
        <v>5</v>
      </c>
      <c r="CB436" s="18" t="s">
        <v>365</v>
      </c>
      <c r="CC436" s="15">
        <v>43</v>
      </c>
      <c r="CD436" s="18" t="s">
        <v>358</v>
      </c>
      <c r="CK436" s="15">
        <v>4</v>
      </c>
      <c r="CL436" s="18" t="s">
        <v>504</v>
      </c>
      <c r="CM436" s="18"/>
      <c r="CN436" s="18"/>
      <c r="CO436" s="18"/>
      <c r="CP436" s="18"/>
      <c r="CQ436" s="18"/>
      <c r="CR436" s="18"/>
      <c r="CS436" s="15">
        <v>7</v>
      </c>
      <c r="CT436" s="15">
        <v>-1</v>
      </c>
      <c r="CU436" s="15">
        <v>40</v>
      </c>
      <c r="CV436" s="15">
        <v>54</v>
      </c>
      <c r="CW436" s="15">
        <v>4</v>
      </c>
      <c r="CX436" s="15">
        <v>-0.5</v>
      </c>
      <c r="CY436" s="15">
        <v>8</v>
      </c>
      <c r="CZ436" s="15">
        <v>0.5</v>
      </c>
      <c r="DA436" s="15">
        <v>12</v>
      </c>
      <c r="DB436" s="15">
        <v>1</v>
      </c>
      <c r="DC436" s="15">
        <v>9</v>
      </c>
      <c r="DD436" s="15">
        <v>0.5</v>
      </c>
      <c r="DE436" s="15">
        <v>10</v>
      </c>
      <c r="DF436" s="15">
        <v>0.5</v>
      </c>
      <c r="DG436" s="15">
        <v>15</v>
      </c>
      <c r="DH436" s="15">
        <v>0.5</v>
      </c>
      <c r="DI436" s="15">
        <v>2</v>
      </c>
      <c r="DJ436" s="15">
        <v>-0.5</v>
      </c>
      <c r="DK436" s="15">
        <v>100</v>
      </c>
      <c r="DL436" s="15">
        <v>92.4</v>
      </c>
      <c r="EO436" s="18"/>
      <c r="ID436" s="18"/>
      <c r="IF436" s="18"/>
      <c r="IG436" s="18"/>
      <c r="IH436" s="15">
        <v>31</v>
      </c>
      <c r="II436" s="18" t="s">
        <v>336</v>
      </c>
      <c r="IP436" s="15">
        <v>45</v>
      </c>
      <c r="IQ436" s="15">
        <v>52</v>
      </c>
      <c r="IR436" s="15">
        <v>16</v>
      </c>
      <c r="IS436" s="15">
        <v>43</v>
      </c>
      <c r="JB436" s="15">
        <v>58</v>
      </c>
      <c r="JC436" s="15">
        <v>62</v>
      </c>
      <c r="JV436" s="15">
        <v>34</v>
      </c>
      <c r="JW436" s="15">
        <v>48</v>
      </c>
      <c r="JX436" s="15">
        <v>0</v>
      </c>
      <c r="JY436" s="15">
        <v>92</v>
      </c>
      <c r="JZ436" s="15">
        <v>47</v>
      </c>
      <c r="KA436" s="15">
        <v>0</v>
      </c>
      <c r="KD436" s="15">
        <v>98</v>
      </c>
      <c r="KE436" s="15">
        <v>46</v>
      </c>
      <c r="KF436" s="15">
        <v>59</v>
      </c>
      <c r="KG436" s="15">
        <v>37</v>
      </c>
      <c r="KH436" s="15">
        <v>40</v>
      </c>
      <c r="KI436" s="15">
        <v>53</v>
      </c>
      <c r="KV436" s="18"/>
      <c r="LB436" s="18"/>
      <c r="LD436" s="18"/>
      <c r="LE436" s="18"/>
      <c r="LF436" s="18"/>
      <c r="LG436" s="18"/>
      <c r="LH436" s="18"/>
      <c r="LI436" s="18"/>
      <c r="LJ436" s="18"/>
      <c r="LK436" s="18"/>
      <c r="LL436" s="18"/>
      <c r="LM436" s="18"/>
      <c r="LN436" s="18"/>
      <c r="LO436" s="15">
        <v>6</v>
      </c>
      <c r="LP436" s="15">
        <v>57</v>
      </c>
      <c r="LQ436" s="15">
        <v>1</v>
      </c>
      <c r="LR436" s="15">
        <v>54</v>
      </c>
      <c r="LS436" s="15">
        <v>6</v>
      </c>
      <c r="LT436" s="15">
        <v>53</v>
      </c>
      <c r="LU436" s="15">
        <v>101</v>
      </c>
      <c r="LV436" s="15">
        <v>101</v>
      </c>
      <c r="MU436" s="15">
        <v>5</v>
      </c>
      <c r="MY436" s="15">
        <v>0</v>
      </c>
      <c r="MZ436" s="18" t="s">
        <v>439</v>
      </c>
    </row>
    <row r="437" spans="1:366" s="15" customFormat="1" x14ac:dyDescent="0.25">
      <c r="A437" s="8" t="s">
        <v>1633</v>
      </c>
      <c r="B437" s="9">
        <v>42705</v>
      </c>
      <c r="C437" s="15" t="s">
        <v>1405</v>
      </c>
      <c r="D437" s="15">
        <v>65</v>
      </c>
      <c r="E437" s="15">
        <v>14</v>
      </c>
      <c r="F437" s="18" t="s">
        <v>1406</v>
      </c>
      <c r="J437" s="38">
        <v>38</v>
      </c>
      <c r="K437" s="38">
        <v>108</v>
      </c>
      <c r="L437" s="38">
        <v>97</v>
      </c>
      <c r="R437" s="15">
        <v>27</v>
      </c>
      <c r="S437" s="15">
        <v>11</v>
      </c>
      <c r="T437" s="15">
        <v>24</v>
      </c>
      <c r="U437" s="15">
        <v>8</v>
      </c>
      <c r="V437" s="15">
        <v>12</v>
      </c>
      <c r="W437" s="15">
        <v>9</v>
      </c>
      <c r="X437" s="15">
        <v>20</v>
      </c>
      <c r="Y437" s="15">
        <v>7</v>
      </c>
      <c r="Z437" s="15">
        <v>35</v>
      </c>
      <c r="AA437" s="15">
        <v>6</v>
      </c>
      <c r="AB437" s="15">
        <v>8</v>
      </c>
      <c r="AC437" s="15">
        <v>8</v>
      </c>
      <c r="AD437" s="15">
        <v>7</v>
      </c>
      <c r="AE437" s="15">
        <v>9</v>
      </c>
      <c r="AF437" s="15">
        <v>5</v>
      </c>
      <c r="AG437" s="15">
        <v>7</v>
      </c>
      <c r="BF437" s="18"/>
      <c r="BH437" s="18"/>
      <c r="BJ437" s="18"/>
      <c r="BP437" s="18"/>
      <c r="BQ437" s="15">
        <v>27</v>
      </c>
      <c r="BR437" s="15">
        <v>11</v>
      </c>
      <c r="BS437" s="15">
        <v>19</v>
      </c>
      <c r="BT437" s="15">
        <v>9</v>
      </c>
      <c r="BU437" s="15">
        <v>30</v>
      </c>
      <c r="BV437" s="15">
        <v>9</v>
      </c>
      <c r="BW437" s="15">
        <v>12</v>
      </c>
      <c r="BX437" s="15">
        <v>7</v>
      </c>
      <c r="BY437" s="15">
        <v>20</v>
      </c>
      <c r="BZ437" s="18" t="s">
        <v>343</v>
      </c>
      <c r="CA437" s="15">
        <v>7</v>
      </c>
      <c r="CB437" s="18" t="s">
        <v>358</v>
      </c>
      <c r="CC437" s="15">
        <v>42</v>
      </c>
      <c r="CD437" s="18" t="s">
        <v>334</v>
      </c>
      <c r="CK437" s="15">
        <v>5</v>
      </c>
      <c r="CL437" s="18" t="s">
        <v>570</v>
      </c>
      <c r="CM437" s="18"/>
      <c r="CN437" s="18"/>
      <c r="CO437" s="18"/>
      <c r="CP437" s="18"/>
      <c r="CQ437" s="18"/>
      <c r="CR437" s="18"/>
      <c r="CS437" s="15">
        <v>8</v>
      </c>
      <c r="CT437" s="15">
        <v>-1.5</v>
      </c>
      <c r="CU437" s="15">
        <v>37</v>
      </c>
      <c r="CV437" s="15">
        <v>41</v>
      </c>
      <c r="CW437" s="15">
        <v>6</v>
      </c>
      <c r="CX437" s="15">
        <v>0</v>
      </c>
      <c r="CY437" s="15">
        <v>7</v>
      </c>
      <c r="CZ437" s="15">
        <v>-1</v>
      </c>
      <c r="DA437" s="15">
        <v>10</v>
      </c>
      <c r="DB437" s="15">
        <v>-0.5</v>
      </c>
      <c r="DC437" s="15">
        <v>8</v>
      </c>
      <c r="DD437" s="15">
        <v>-1</v>
      </c>
      <c r="DE437" s="15">
        <v>8</v>
      </c>
      <c r="DF437" s="15">
        <v>-1.5</v>
      </c>
      <c r="DG437" s="15">
        <v>13</v>
      </c>
      <c r="DH437" s="15">
        <v>-1.5</v>
      </c>
      <c r="DI437" s="15">
        <v>1</v>
      </c>
      <c r="DJ437" s="15">
        <v>-0.5</v>
      </c>
      <c r="DK437" s="15">
        <v>100</v>
      </c>
      <c r="DL437" s="15">
        <v>91.7</v>
      </c>
      <c r="EO437" s="18"/>
      <c r="ID437" s="18"/>
      <c r="IF437" s="18"/>
      <c r="IG437" s="18"/>
      <c r="IH437" s="15">
        <v>31</v>
      </c>
      <c r="II437" s="18" t="s">
        <v>336</v>
      </c>
      <c r="IP437" s="15">
        <v>33</v>
      </c>
      <c r="IQ437" s="15">
        <v>47</v>
      </c>
      <c r="IR437" s="15">
        <v>16</v>
      </c>
      <c r="IS437" s="15">
        <v>50</v>
      </c>
      <c r="JB437" s="15">
        <v>53</v>
      </c>
      <c r="JC437" s="15">
        <v>52</v>
      </c>
      <c r="JV437" s="15">
        <v>36</v>
      </c>
      <c r="JW437" s="15">
        <v>51</v>
      </c>
      <c r="JX437" s="15">
        <v>1</v>
      </c>
      <c r="JY437" s="15">
        <v>103</v>
      </c>
      <c r="JZ437" s="15">
        <v>52</v>
      </c>
      <c r="KA437" s="15">
        <v>0</v>
      </c>
      <c r="KD437" s="15">
        <v>68</v>
      </c>
      <c r="KE437" s="15">
        <v>27</v>
      </c>
      <c r="KF437" s="15">
        <v>52</v>
      </c>
      <c r="KG437" s="15">
        <v>32</v>
      </c>
      <c r="KH437" s="15">
        <v>21</v>
      </c>
      <c r="KI437" s="15">
        <v>35</v>
      </c>
      <c r="KV437" s="18"/>
      <c r="LB437" s="18"/>
      <c r="LD437" s="18"/>
      <c r="LE437" s="18"/>
      <c r="LF437" s="18"/>
      <c r="LG437" s="18"/>
      <c r="LH437" s="18"/>
      <c r="LI437" s="18"/>
      <c r="LJ437" s="18"/>
      <c r="LK437" s="18"/>
      <c r="LL437" s="18"/>
      <c r="LM437" s="18"/>
      <c r="LN437" s="18"/>
      <c r="LO437" s="15">
        <v>4</v>
      </c>
      <c r="LP437" s="15">
        <v>36</v>
      </c>
      <c r="LQ437" s="15">
        <v>8</v>
      </c>
      <c r="LR437" s="15">
        <v>36</v>
      </c>
      <c r="LS437" s="15">
        <v>14</v>
      </c>
      <c r="LT437" s="15">
        <v>40</v>
      </c>
      <c r="LU437" s="15">
        <v>72</v>
      </c>
      <c r="LV437" s="15">
        <v>77</v>
      </c>
      <c r="LW437" s="15">
        <v>8</v>
      </c>
      <c r="LX437" s="15">
        <v>5</v>
      </c>
      <c r="LY437" s="15">
        <v>5</v>
      </c>
      <c r="LZ437" s="15">
        <v>16</v>
      </c>
      <c r="MU437" s="15">
        <v>11</v>
      </c>
      <c r="MV437" s="15">
        <v>4</v>
      </c>
      <c r="MY437" s="15">
        <v>10</v>
      </c>
      <c r="MZ437" s="18"/>
    </row>
    <row r="438" spans="1:366" s="15" customFormat="1" x14ac:dyDescent="0.25">
      <c r="A438" s="8" t="s">
        <v>1643</v>
      </c>
      <c r="B438" s="9">
        <v>42674</v>
      </c>
      <c r="C438" s="15" t="s">
        <v>1407</v>
      </c>
      <c r="D438" s="15">
        <v>81</v>
      </c>
      <c r="E438" s="15">
        <v>5</v>
      </c>
      <c r="F438" s="18" t="s">
        <v>1408</v>
      </c>
      <c r="J438" s="38"/>
      <c r="K438" s="38"/>
      <c r="L438" s="38">
        <v>78</v>
      </c>
      <c r="P438" s="15">
        <v>10</v>
      </c>
      <c r="BF438" s="18"/>
      <c r="BH438" s="18"/>
      <c r="BJ438" s="18"/>
      <c r="BP438" s="18"/>
      <c r="BQ438" s="15">
        <v>16</v>
      </c>
      <c r="BR438" s="15">
        <v>6</v>
      </c>
      <c r="BS438" s="15">
        <v>3</v>
      </c>
      <c r="BT438" s="15">
        <v>5</v>
      </c>
      <c r="BY438" s="15">
        <v>16</v>
      </c>
      <c r="BZ438" s="18" t="s">
        <v>334</v>
      </c>
      <c r="CB438" s="18"/>
      <c r="CD438" s="18"/>
      <c r="CL438" s="18"/>
      <c r="CM438" s="18"/>
      <c r="CN438" s="18"/>
      <c r="CO438" s="18"/>
      <c r="CP438" s="18"/>
      <c r="CQ438" s="18"/>
      <c r="CR438" s="18"/>
      <c r="EO438" s="18"/>
      <c r="EP438" s="15">
        <v>3</v>
      </c>
      <c r="EQ438" s="15">
        <v>-2.5</v>
      </c>
      <c r="EV438" s="15">
        <v>5</v>
      </c>
      <c r="EW438" s="15">
        <v>-1.5</v>
      </c>
      <c r="EY438" s="15">
        <v>12</v>
      </c>
      <c r="EZ438" s="15">
        <v>20</v>
      </c>
      <c r="FA438" s="15">
        <v>1</v>
      </c>
      <c r="FB438" s="15">
        <v>-2.5</v>
      </c>
      <c r="FC438" s="15">
        <v>0</v>
      </c>
      <c r="FD438" s="15">
        <v>-2.5</v>
      </c>
      <c r="FE438" s="15">
        <v>2</v>
      </c>
      <c r="FF438" s="15">
        <v>-2.5</v>
      </c>
      <c r="FG438" s="15">
        <v>8</v>
      </c>
      <c r="FH438" s="15">
        <v>-0.5</v>
      </c>
      <c r="FI438" s="15">
        <v>6</v>
      </c>
      <c r="FJ438" s="15">
        <v>1.5</v>
      </c>
      <c r="FK438" s="15">
        <v>100</v>
      </c>
      <c r="FL438" s="15">
        <v>98.5</v>
      </c>
      <c r="ID438" s="18"/>
      <c r="IF438" s="18"/>
      <c r="IG438" s="18"/>
      <c r="IH438" s="15">
        <v>7</v>
      </c>
      <c r="II438" s="18" t="s">
        <v>337</v>
      </c>
      <c r="IP438" s="15">
        <v>6</v>
      </c>
      <c r="IQ438" s="15">
        <v>35</v>
      </c>
      <c r="IR438" s="15">
        <v>6</v>
      </c>
      <c r="IS438" s="15">
        <v>41</v>
      </c>
      <c r="JB438" s="15">
        <v>28</v>
      </c>
      <c r="JC438" s="15">
        <v>48</v>
      </c>
      <c r="JV438" s="15">
        <v>193</v>
      </c>
      <c r="JW438" s="15">
        <v>34</v>
      </c>
      <c r="JY438" s="15" t="s">
        <v>416</v>
      </c>
      <c r="KV438" s="18"/>
      <c r="LB438" s="18"/>
      <c r="LD438" s="18"/>
      <c r="LE438" s="18"/>
      <c r="LF438" s="18"/>
      <c r="LG438" s="18"/>
      <c r="LH438" s="18"/>
      <c r="LI438" s="18"/>
      <c r="LJ438" s="18"/>
      <c r="LK438" s="18"/>
      <c r="LL438" s="18"/>
      <c r="LM438" s="18"/>
      <c r="LN438" s="18"/>
      <c r="LO438" s="15">
        <v>0</v>
      </c>
      <c r="LP438" s="15" t="s">
        <v>999</v>
      </c>
      <c r="LQ438" s="15">
        <v>11</v>
      </c>
      <c r="LR438" s="15">
        <v>41</v>
      </c>
      <c r="LS438" s="15">
        <v>35</v>
      </c>
      <c r="LT438" s="15">
        <v>30</v>
      </c>
      <c r="LU438" s="15" t="s">
        <v>1409</v>
      </c>
      <c r="LV438" s="15" t="s">
        <v>1410</v>
      </c>
      <c r="MU438" s="15">
        <v>10</v>
      </c>
      <c r="MV438" s="15">
        <v>5</v>
      </c>
      <c r="MZ438" s="18"/>
    </row>
    <row r="439" spans="1:366" s="15" customFormat="1" x14ac:dyDescent="0.25">
      <c r="A439" s="8" t="s">
        <v>1452</v>
      </c>
      <c r="B439" s="9">
        <v>43495</v>
      </c>
      <c r="C439" s="24" t="s">
        <v>1411</v>
      </c>
      <c r="D439" s="24">
        <v>69</v>
      </c>
      <c r="E439" s="24">
        <v>12</v>
      </c>
      <c r="F439" s="26" t="s">
        <v>1412</v>
      </c>
      <c r="G439" s="24"/>
      <c r="H439" s="24"/>
      <c r="I439" s="24"/>
      <c r="J439" s="39"/>
      <c r="K439" s="39"/>
      <c r="L439" s="39">
        <v>104</v>
      </c>
      <c r="P439" s="15">
        <v>20</v>
      </c>
      <c r="X439" s="15">
        <v>21</v>
      </c>
      <c r="Y439" s="15">
        <v>8</v>
      </c>
      <c r="Z439" s="15">
        <v>30</v>
      </c>
      <c r="AA439" s="15">
        <v>5</v>
      </c>
      <c r="AB439" s="15">
        <v>11</v>
      </c>
      <c r="AC439" s="15">
        <v>11</v>
      </c>
      <c r="AD439" s="15">
        <v>4</v>
      </c>
      <c r="AE439" s="15">
        <v>5</v>
      </c>
      <c r="AF439" s="15">
        <v>6</v>
      </c>
      <c r="AG439" s="15">
        <v>8</v>
      </c>
      <c r="BF439" s="18"/>
      <c r="BH439" s="18"/>
      <c r="BJ439" s="18"/>
      <c r="BP439" s="18"/>
      <c r="BQ439" s="15">
        <v>21</v>
      </c>
      <c r="BR439" s="15">
        <v>6</v>
      </c>
      <c r="BS439" s="15">
        <v>1</v>
      </c>
      <c r="BT439" s="15">
        <v>1</v>
      </c>
      <c r="BU439" s="15">
        <v>17</v>
      </c>
      <c r="BV439" s="15">
        <v>3</v>
      </c>
      <c r="BW439" s="15">
        <v>4</v>
      </c>
      <c r="BX439" s="15">
        <v>4</v>
      </c>
      <c r="BY439" s="15">
        <v>16</v>
      </c>
      <c r="BZ439" s="18" t="s">
        <v>343</v>
      </c>
      <c r="CA439" s="15">
        <v>1</v>
      </c>
      <c r="CB439" s="18" t="s">
        <v>344</v>
      </c>
      <c r="CC439" s="15">
        <v>40</v>
      </c>
      <c r="CD439" s="18" t="s">
        <v>340</v>
      </c>
      <c r="CL439" s="18"/>
      <c r="CM439" s="18"/>
      <c r="CN439" s="18"/>
      <c r="CO439" s="18"/>
      <c r="CP439" s="18"/>
      <c r="CQ439" s="18"/>
      <c r="CR439" s="18"/>
      <c r="EO439" s="18"/>
      <c r="FM439" s="15">
        <v>4</v>
      </c>
      <c r="FN439" s="15">
        <v>8</v>
      </c>
      <c r="FS439" s="15">
        <v>5</v>
      </c>
      <c r="FT439" s="15">
        <v>3</v>
      </c>
      <c r="FU439" s="15">
        <v>5</v>
      </c>
      <c r="FV439" s="15">
        <v>5</v>
      </c>
      <c r="FW439" s="15">
        <v>0</v>
      </c>
      <c r="FX439" s="15">
        <v>1</v>
      </c>
      <c r="FY439" s="15">
        <v>4</v>
      </c>
      <c r="FZ439" s="15">
        <v>4</v>
      </c>
      <c r="GA439" s="15">
        <v>6</v>
      </c>
      <c r="GB439" s="15">
        <v>5</v>
      </c>
      <c r="GC439" s="15">
        <v>1</v>
      </c>
      <c r="GD439" s="15">
        <v>9</v>
      </c>
      <c r="GE439" s="15">
        <v>9</v>
      </c>
      <c r="GF439" s="15">
        <v>100</v>
      </c>
      <c r="GG439" s="15">
        <v>25</v>
      </c>
      <c r="GH439" s="15">
        <v>75</v>
      </c>
      <c r="ID439" s="18"/>
      <c r="IF439" s="18"/>
      <c r="IG439" s="18"/>
      <c r="IH439" s="15">
        <v>20.5</v>
      </c>
      <c r="II439" s="18" t="s">
        <v>337</v>
      </c>
      <c r="IP439" s="15">
        <v>11</v>
      </c>
      <c r="IQ439" s="15">
        <v>21</v>
      </c>
      <c r="IR439" s="15">
        <v>4</v>
      </c>
      <c r="IS439" s="15">
        <v>10</v>
      </c>
      <c r="JB439" s="15">
        <v>54</v>
      </c>
      <c r="JC439" s="15">
        <v>51</v>
      </c>
      <c r="JV439" s="15">
        <v>86</v>
      </c>
      <c r="JW439" s="15">
        <v>23</v>
      </c>
      <c r="JX439" s="15">
        <v>0</v>
      </c>
      <c r="JY439" s="15" t="s">
        <v>416</v>
      </c>
      <c r="KD439" s="15">
        <v>55</v>
      </c>
      <c r="KE439" s="15">
        <v>21</v>
      </c>
      <c r="KF439" s="15" t="s">
        <v>416</v>
      </c>
      <c r="KV439" s="18"/>
      <c r="LB439" s="18"/>
      <c r="LD439" s="18"/>
      <c r="LE439" s="18"/>
      <c r="LF439" s="18"/>
      <c r="LG439" s="18"/>
      <c r="LH439" s="18"/>
      <c r="LI439" s="18"/>
      <c r="LJ439" s="18"/>
      <c r="LK439" s="18"/>
      <c r="LL439" s="18"/>
      <c r="LM439" s="18"/>
      <c r="LN439" s="18"/>
      <c r="MU439" s="15">
        <v>4</v>
      </c>
      <c r="MV439" s="15">
        <v>0</v>
      </c>
      <c r="MY439" s="15">
        <v>6</v>
      </c>
      <c r="MZ439" s="18" t="s">
        <v>634</v>
      </c>
    </row>
    <row r="440" spans="1:366" s="15" customFormat="1" ht="14.25" customHeight="1" x14ac:dyDescent="0.25">
      <c r="A440" s="8" t="s">
        <v>1507</v>
      </c>
      <c r="B440" s="9">
        <v>43224</v>
      </c>
      <c r="C440" s="15" t="s">
        <v>1413</v>
      </c>
      <c r="D440" s="15">
        <v>79</v>
      </c>
      <c r="E440" s="15">
        <v>20</v>
      </c>
      <c r="F440" s="18" t="s">
        <v>1414</v>
      </c>
      <c r="G440" s="15">
        <v>61</v>
      </c>
      <c r="H440" s="15">
        <v>119</v>
      </c>
      <c r="J440" s="38"/>
      <c r="K440" s="38"/>
      <c r="L440" s="38"/>
      <c r="R440" s="15">
        <v>28</v>
      </c>
      <c r="S440" s="15">
        <v>13</v>
      </c>
      <c r="T440" s="15">
        <v>44</v>
      </c>
      <c r="U440" s="15">
        <v>14</v>
      </c>
      <c r="V440" s="15">
        <v>20</v>
      </c>
      <c r="W440" s="15">
        <v>15</v>
      </c>
      <c r="X440" s="15">
        <v>31</v>
      </c>
      <c r="Y440" s="15">
        <v>14</v>
      </c>
      <c r="Z440" s="15">
        <v>56</v>
      </c>
      <c r="AA440" s="15">
        <v>12</v>
      </c>
      <c r="AB440" s="15">
        <v>12</v>
      </c>
      <c r="AC440" s="15">
        <v>13</v>
      </c>
      <c r="AD440" s="15">
        <v>12</v>
      </c>
      <c r="AE440" s="15">
        <v>16</v>
      </c>
      <c r="AF440" s="15">
        <v>7</v>
      </c>
      <c r="AG440" s="15">
        <v>10</v>
      </c>
      <c r="BF440" s="18"/>
      <c r="BH440" s="18"/>
      <c r="BJ440" s="18"/>
      <c r="BP440" s="18"/>
      <c r="BQ440" s="15">
        <v>23</v>
      </c>
      <c r="BR440" s="15">
        <v>8</v>
      </c>
      <c r="BS440" s="15">
        <v>1</v>
      </c>
      <c r="BT440" s="15">
        <v>3</v>
      </c>
      <c r="BU440" s="15">
        <v>35</v>
      </c>
      <c r="BV440" s="15">
        <v>13</v>
      </c>
      <c r="BW440" s="15">
        <v>14</v>
      </c>
      <c r="BX440" s="15">
        <v>9</v>
      </c>
      <c r="BY440" s="15">
        <v>16</v>
      </c>
      <c r="BZ440" s="18" t="s">
        <v>334</v>
      </c>
      <c r="CA440" s="15">
        <v>4</v>
      </c>
      <c r="CB440" s="18" t="s">
        <v>334</v>
      </c>
      <c r="CC440" s="15">
        <v>43</v>
      </c>
      <c r="CD440" s="18" t="s">
        <v>358</v>
      </c>
      <c r="CL440" s="18"/>
      <c r="CM440" s="18"/>
      <c r="CN440" s="18"/>
      <c r="CO440" s="18"/>
      <c r="CP440" s="18"/>
      <c r="CQ440" s="18"/>
      <c r="CR440" s="18"/>
      <c r="DM440" s="15">
        <v>6</v>
      </c>
      <c r="DN440" s="15">
        <v>12</v>
      </c>
      <c r="DU440" s="15">
        <v>6</v>
      </c>
      <c r="DV440" s="15">
        <v>6</v>
      </c>
      <c r="DX440" s="15">
        <v>43</v>
      </c>
      <c r="DY440" s="15">
        <v>92</v>
      </c>
      <c r="DZ440" s="15">
        <v>3</v>
      </c>
      <c r="EA440" s="15">
        <v>7</v>
      </c>
      <c r="EB440" s="15">
        <v>5</v>
      </c>
      <c r="EC440" s="15">
        <v>7</v>
      </c>
      <c r="ED440" s="15">
        <v>7</v>
      </c>
      <c r="EE440" s="15">
        <v>7</v>
      </c>
      <c r="EF440" s="15">
        <v>4</v>
      </c>
      <c r="EG440" s="15">
        <v>6</v>
      </c>
      <c r="EH440" s="15">
        <v>6</v>
      </c>
      <c r="EI440" s="15">
        <v>6</v>
      </c>
      <c r="EJ440" s="15">
        <v>15</v>
      </c>
      <c r="EK440" s="15">
        <v>12</v>
      </c>
      <c r="EL440" s="15">
        <v>13</v>
      </c>
      <c r="EM440" s="15">
        <v>5</v>
      </c>
      <c r="EN440" s="15">
        <v>14</v>
      </c>
      <c r="EO440" s="18" t="s">
        <v>335</v>
      </c>
      <c r="ID440" s="18"/>
      <c r="IF440" s="18"/>
      <c r="IG440" s="18"/>
      <c r="IH440" s="15">
        <v>31</v>
      </c>
      <c r="II440" s="18" t="s">
        <v>336</v>
      </c>
      <c r="IP440" s="15">
        <v>53</v>
      </c>
      <c r="IQ440" s="15">
        <v>57</v>
      </c>
      <c r="IR440" s="15">
        <v>16</v>
      </c>
      <c r="IS440" s="15">
        <v>42</v>
      </c>
      <c r="JB440" s="15">
        <v>55</v>
      </c>
      <c r="JC440" s="15">
        <v>45</v>
      </c>
      <c r="JV440" s="15">
        <v>37</v>
      </c>
      <c r="JW440" s="15">
        <v>48</v>
      </c>
      <c r="JX440" s="15">
        <v>1</v>
      </c>
      <c r="JY440" s="15">
        <v>60</v>
      </c>
      <c r="JZ440" s="15">
        <v>60</v>
      </c>
      <c r="KA440" s="15">
        <v>1</v>
      </c>
      <c r="KD440" s="15">
        <v>89</v>
      </c>
      <c r="KE440" s="15">
        <v>34</v>
      </c>
      <c r="KF440" s="15">
        <v>61</v>
      </c>
      <c r="KG440" s="15">
        <v>36</v>
      </c>
      <c r="KH440" s="15">
        <v>30</v>
      </c>
      <c r="KI440" s="15">
        <v>39</v>
      </c>
      <c r="KU440" s="15">
        <v>4</v>
      </c>
      <c r="KV440" s="18" t="s">
        <v>336</v>
      </c>
      <c r="KW440" s="15">
        <v>36</v>
      </c>
      <c r="KX440" s="15">
        <v>50</v>
      </c>
      <c r="KY440" s="15">
        <v>12</v>
      </c>
      <c r="KZ440" s="15">
        <v>59</v>
      </c>
      <c r="LA440" s="15">
        <v>27</v>
      </c>
      <c r="LB440" s="18" t="s">
        <v>352</v>
      </c>
      <c r="LC440" s="15">
        <v>4</v>
      </c>
      <c r="LD440" s="18" t="s">
        <v>341</v>
      </c>
      <c r="LE440" s="18"/>
      <c r="LF440" s="18"/>
      <c r="LG440" s="18"/>
      <c r="LH440" s="18"/>
      <c r="LI440" s="18"/>
      <c r="LJ440" s="18"/>
      <c r="LK440" s="18"/>
      <c r="LL440" s="18"/>
      <c r="LM440" s="18"/>
      <c r="LN440" s="18"/>
      <c r="MU440" s="15">
        <v>9</v>
      </c>
      <c r="MV440" s="15">
        <v>3</v>
      </c>
      <c r="MY440" s="15">
        <v>2</v>
      </c>
      <c r="MZ440" s="18" t="s">
        <v>439</v>
      </c>
    </row>
    <row r="441" spans="1:366" s="15" customFormat="1" x14ac:dyDescent="0.25">
      <c r="A441" s="8" t="s">
        <v>1528</v>
      </c>
      <c r="B441" s="9">
        <v>43131</v>
      </c>
      <c r="C441" s="15" t="s">
        <v>1415</v>
      </c>
      <c r="D441" s="15">
        <v>60</v>
      </c>
      <c r="E441" s="15">
        <v>18</v>
      </c>
      <c r="F441" s="18" t="s">
        <v>1416</v>
      </c>
      <c r="G441" s="15">
        <v>56</v>
      </c>
      <c r="H441" s="15">
        <v>113</v>
      </c>
      <c r="J441" s="38"/>
      <c r="K441" s="38"/>
      <c r="L441" s="38"/>
      <c r="R441" s="15">
        <v>31</v>
      </c>
      <c r="S441" s="15">
        <v>13</v>
      </c>
      <c r="V441" s="15">
        <v>21</v>
      </c>
      <c r="W441" s="15">
        <v>14</v>
      </c>
      <c r="X441" s="15">
        <v>27</v>
      </c>
      <c r="Y441" s="15">
        <v>10</v>
      </c>
      <c r="Z441" s="15">
        <v>71</v>
      </c>
      <c r="AA441" s="15">
        <v>12</v>
      </c>
      <c r="AB441" s="15">
        <v>12</v>
      </c>
      <c r="AC441" s="15">
        <v>12</v>
      </c>
      <c r="AD441" s="15">
        <v>7</v>
      </c>
      <c r="AE441" s="15">
        <v>8</v>
      </c>
      <c r="AF441" s="15">
        <v>8</v>
      </c>
      <c r="AG441" s="15">
        <v>10</v>
      </c>
      <c r="AW441" s="15">
        <v>19</v>
      </c>
      <c r="AX441" s="15">
        <v>7</v>
      </c>
      <c r="AY441" s="15">
        <v>7</v>
      </c>
      <c r="AZ441" s="15">
        <v>4</v>
      </c>
      <c r="BE441" s="15">
        <v>22</v>
      </c>
      <c r="BF441" s="18" t="s">
        <v>340</v>
      </c>
      <c r="BH441" s="18"/>
      <c r="BJ441" s="18"/>
      <c r="BP441" s="18"/>
      <c r="BZ441" s="18"/>
      <c r="CB441" s="18"/>
      <c r="CD441" s="18"/>
      <c r="CL441" s="18"/>
      <c r="CM441" s="18"/>
      <c r="CN441" s="18"/>
      <c r="CO441" s="18"/>
      <c r="CP441" s="18"/>
      <c r="CQ441" s="18"/>
      <c r="CR441" s="18"/>
      <c r="DM441" s="15">
        <v>4</v>
      </c>
      <c r="DN441" s="15">
        <v>8</v>
      </c>
      <c r="DU441" s="15">
        <v>7</v>
      </c>
      <c r="DV441" s="15">
        <v>6</v>
      </c>
      <c r="DX441" s="15">
        <v>38</v>
      </c>
      <c r="DY441" s="15">
        <v>86</v>
      </c>
      <c r="DZ441" s="15">
        <v>6</v>
      </c>
      <c r="EA441" s="15">
        <v>13</v>
      </c>
      <c r="EB441" s="15">
        <v>0</v>
      </c>
      <c r="EC441" s="15">
        <v>2</v>
      </c>
      <c r="ED441" s="15">
        <v>5</v>
      </c>
      <c r="EE441" s="15">
        <v>5</v>
      </c>
      <c r="EF441" s="15">
        <v>0</v>
      </c>
      <c r="EG441" s="15">
        <v>2</v>
      </c>
      <c r="EH441" s="15">
        <v>4</v>
      </c>
      <c r="EI441" s="15">
        <v>4</v>
      </c>
      <c r="EJ441" s="15">
        <v>14</v>
      </c>
      <c r="EK441" s="15">
        <v>8</v>
      </c>
      <c r="EL441" s="15">
        <v>16</v>
      </c>
      <c r="EM441" s="15">
        <v>3</v>
      </c>
      <c r="EN441" s="15">
        <v>16</v>
      </c>
      <c r="EO441" s="18" t="s">
        <v>351</v>
      </c>
      <c r="HQ441" s="15">
        <v>3</v>
      </c>
      <c r="HR441" s="15">
        <v>38</v>
      </c>
      <c r="HS441" s="15">
        <v>3</v>
      </c>
      <c r="HT441" s="15">
        <v>26</v>
      </c>
      <c r="HU441" s="15">
        <v>2</v>
      </c>
      <c r="HV441" s="15" t="s">
        <v>347</v>
      </c>
      <c r="HW441" s="15">
        <v>8</v>
      </c>
      <c r="HX441" s="15">
        <v>23</v>
      </c>
      <c r="HY441" s="15">
        <v>0</v>
      </c>
      <c r="HZ441" s="15" t="s">
        <v>347</v>
      </c>
      <c r="IA441" s="15">
        <v>0</v>
      </c>
      <c r="IB441" s="15" t="s">
        <v>348</v>
      </c>
      <c r="IC441" s="15">
        <v>6</v>
      </c>
      <c r="ID441" s="18" t="s">
        <v>376</v>
      </c>
      <c r="IE441" s="15">
        <v>4</v>
      </c>
      <c r="IF441" s="18" t="s">
        <v>341</v>
      </c>
      <c r="IG441" s="18" t="s">
        <v>387</v>
      </c>
      <c r="IH441" s="15">
        <v>31</v>
      </c>
      <c r="II441" s="18" t="s">
        <v>352</v>
      </c>
      <c r="IJ441" s="15">
        <v>7</v>
      </c>
      <c r="IK441" s="15">
        <v>29</v>
      </c>
      <c r="IL441" s="15">
        <v>5</v>
      </c>
      <c r="IM441" s="15">
        <v>22</v>
      </c>
      <c r="IN441" s="15">
        <v>22</v>
      </c>
      <c r="IO441" s="15" t="s">
        <v>1417</v>
      </c>
      <c r="IT441" s="15">
        <v>38</v>
      </c>
      <c r="IU441" s="15">
        <v>11</v>
      </c>
      <c r="IV441" s="15">
        <v>49</v>
      </c>
      <c r="IW441" s="15">
        <v>16</v>
      </c>
      <c r="IX441" s="15">
        <v>13</v>
      </c>
      <c r="IY441" s="15">
        <v>11</v>
      </c>
      <c r="IZ441" s="15">
        <v>13</v>
      </c>
      <c r="JA441" s="15">
        <v>12</v>
      </c>
      <c r="JB441" s="15">
        <v>59</v>
      </c>
      <c r="JC441" s="15">
        <v>59</v>
      </c>
      <c r="JV441" s="15">
        <v>20</v>
      </c>
      <c r="JW441" s="15">
        <v>60</v>
      </c>
      <c r="JX441" s="15">
        <v>0</v>
      </c>
      <c r="JY441" s="15">
        <v>52</v>
      </c>
      <c r="JZ441" s="15">
        <v>57</v>
      </c>
      <c r="KA441" s="15">
        <v>0</v>
      </c>
      <c r="KM441" s="15">
        <v>30</v>
      </c>
      <c r="KN441" s="15">
        <v>11</v>
      </c>
      <c r="KO441" s="15">
        <v>19</v>
      </c>
      <c r="KP441" s="15">
        <v>13</v>
      </c>
      <c r="KQ441" s="15">
        <v>64</v>
      </c>
      <c r="KR441" s="15">
        <v>11</v>
      </c>
      <c r="KS441" s="15">
        <v>90</v>
      </c>
      <c r="KT441" s="15">
        <v>8</v>
      </c>
      <c r="KU441" s="15">
        <v>6</v>
      </c>
      <c r="KV441" s="18" t="s">
        <v>336</v>
      </c>
      <c r="KW441" s="15">
        <v>27</v>
      </c>
      <c r="KX441" s="15">
        <v>45</v>
      </c>
      <c r="KY441" s="15">
        <v>16</v>
      </c>
      <c r="KZ441" s="15">
        <v>46</v>
      </c>
      <c r="LA441" s="15">
        <v>11</v>
      </c>
      <c r="LB441" s="18" t="s">
        <v>336</v>
      </c>
      <c r="LC441" s="15">
        <v>2</v>
      </c>
      <c r="LD441" s="18" t="s">
        <v>336</v>
      </c>
      <c r="LE441" s="18"/>
      <c r="LF441" s="18"/>
      <c r="LG441" s="18"/>
      <c r="LH441" s="18"/>
      <c r="LI441" s="18"/>
      <c r="LJ441" s="18"/>
      <c r="LK441" s="18"/>
      <c r="LL441" s="18"/>
      <c r="LM441" s="18"/>
      <c r="LN441" s="18"/>
      <c r="MM441" s="15">
        <v>74</v>
      </c>
      <c r="MN441" s="15">
        <v>47</v>
      </c>
      <c r="MO441" s="15">
        <v>75</v>
      </c>
      <c r="MP441" s="15">
        <v>51</v>
      </c>
      <c r="MW441" s="15">
        <v>6</v>
      </c>
      <c r="MX441" s="15">
        <v>0</v>
      </c>
      <c r="MZ441" s="18"/>
    </row>
    <row r="442" spans="1:366" s="15" customFormat="1" x14ac:dyDescent="0.25">
      <c r="A442" s="8" t="s">
        <v>1451</v>
      </c>
      <c r="B442" s="9">
        <v>43580</v>
      </c>
      <c r="C442" s="15" t="s">
        <v>1418</v>
      </c>
      <c r="D442" s="15">
        <v>62</v>
      </c>
      <c r="E442" s="15">
        <v>18</v>
      </c>
      <c r="F442" s="18" t="s">
        <v>1423</v>
      </c>
      <c r="G442" s="15">
        <v>6</v>
      </c>
      <c r="H442" s="15">
        <v>64</v>
      </c>
      <c r="J442" s="38"/>
      <c r="K442" s="38"/>
      <c r="L442" s="38"/>
      <c r="X442" s="15">
        <v>15</v>
      </c>
      <c r="Y442" s="15">
        <v>4</v>
      </c>
      <c r="Z442" s="15">
        <v>49</v>
      </c>
      <c r="AA442" s="15">
        <v>8</v>
      </c>
      <c r="AB442" s="15">
        <v>6</v>
      </c>
      <c r="AC442" s="15">
        <v>5</v>
      </c>
      <c r="AD442" s="15">
        <v>5</v>
      </c>
      <c r="AE442" s="15">
        <v>6</v>
      </c>
      <c r="AF442" s="15">
        <v>4</v>
      </c>
      <c r="AG442" s="15">
        <v>5</v>
      </c>
      <c r="AW442" s="15">
        <v>1</v>
      </c>
      <c r="AX442" s="15">
        <v>1</v>
      </c>
      <c r="AY442" s="15">
        <v>1</v>
      </c>
      <c r="AZ442" s="15">
        <v>1</v>
      </c>
      <c r="BE442" s="15">
        <v>3</v>
      </c>
      <c r="BF442" s="18" t="s">
        <v>335</v>
      </c>
      <c r="BH442" s="18"/>
      <c r="BJ442" s="18"/>
      <c r="BP442" s="18"/>
      <c r="BZ442" s="18"/>
      <c r="CB442" s="18"/>
      <c r="CD442" s="18"/>
      <c r="CL442" s="18"/>
      <c r="CM442" s="18"/>
      <c r="CN442" s="18"/>
      <c r="CO442" s="18"/>
      <c r="CP442" s="18"/>
      <c r="CQ442" s="18"/>
      <c r="CR442" s="18"/>
      <c r="EO442" s="18"/>
      <c r="ID442" s="18"/>
      <c r="IF442" s="18"/>
      <c r="IG442" s="18"/>
      <c r="IH442" s="15">
        <v>31</v>
      </c>
      <c r="II442" s="18" t="s">
        <v>352</v>
      </c>
      <c r="IT442" s="15">
        <v>15</v>
      </c>
      <c r="IU442" s="15">
        <v>4</v>
      </c>
      <c r="IV442" s="15">
        <v>11</v>
      </c>
      <c r="IW442" s="15" t="s">
        <v>435</v>
      </c>
      <c r="IX442" s="15">
        <v>0</v>
      </c>
      <c r="IY442" s="15">
        <v>1</v>
      </c>
      <c r="IZ442" s="15">
        <v>0</v>
      </c>
      <c r="JA442" s="15">
        <v>1</v>
      </c>
      <c r="JB442" s="15">
        <v>3</v>
      </c>
      <c r="JC442" s="15">
        <v>9</v>
      </c>
      <c r="JV442" s="15">
        <v>44</v>
      </c>
      <c r="JW442" s="15">
        <v>39</v>
      </c>
      <c r="JX442" s="15">
        <v>0</v>
      </c>
      <c r="JY442" s="15" t="s">
        <v>416</v>
      </c>
      <c r="KV442" s="18"/>
      <c r="LB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MZ442" s="18" t="s">
        <v>907</v>
      </c>
      <c r="NA442" s="15" t="s">
        <v>1419</v>
      </c>
      <c r="NB442" s="15" t="s">
        <v>1420</v>
      </c>
    </row>
    <row r="443" spans="1:366" s="15" customFormat="1" x14ac:dyDescent="0.25">
      <c r="A443" s="8" t="s">
        <v>1514</v>
      </c>
      <c r="B443" s="9">
        <v>43181</v>
      </c>
      <c r="C443" s="15" t="s">
        <v>1421</v>
      </c>
      <c r="D443" s="15">
        <v>80</v>
      </c>
      <c r="E443" s="15">
        <v>20</v>
      </c>
      <c r="F443" s="18" t="s">
        <v>1422</v>
      </c>
      <c r="G443" s="15">
        <v>61</v>
      </c>
      <c r="H443" s="15">
        <v>119</v>
      </c>
      <c r="J443" s="38"/>
      <c r="K443" s="38"/>
      <c r="L443" s="38"/>
      <c r="P443" s="15">
        <v>23</v>
      </c>
      <c r="R443" s="15">
        <v>27</v>
      </c>
      <c r="S443" s="15">
        <v>13</v>
      </c>
      <c r="T443" s="15">
        <v>28</v>
      </c>
      <c r="U443" s="15">
        <v>11</v>
      </c>
      <c r="X443" s="15">
        <v>26</v>
      </c>
      <c r="Y443" s="15">
        <v>12</v>
      </c>
      <c r="Z443" s="15">
        <v>44</v>
      </c>
      <c r="AA443" s="15">
        <v>11</v>
      </c>
      <c r="AB443" s="15">
        <v>12</v>
      </c>
      <c r="AC443" s="15">
        <v>14</v>
      </c>
      <c r="AD443" s="15">
        <v>7</v>
      </c>
      <c r="AE443" s="15">
        <v>10</v>
      </c>
      <c r="AF443" s="15">
        <v>7</v>
      </c>
      <c r="AG443" s="15">
        <v>11</v>
      </c>
      <c r="BF443" s="18"/>
      <c r="BH443" s="18"/>
      <c r="BJ443" s="18"/>
      <c r="BP443" s="18"/>
      <c r="BQ443" s="15">
        <v>17</v>
      </c>
      <c r="BR443" s="15">
        <v>6</v>
      </c>
      <c r="BS443" s="15">
        <v>0</v>
      </c>
      <c r="BT443" s="15">
        <v>2</v>
      </c>
      <c r="BU443" s="15">
        <v>21</v>
      </c>
      <c r="BV443" s="15">
        <v>9</v>
      </c>
      <c r="BW443" s="15">
        <v>3</v>
      </c>
      <c r="BX443" s="15">
        <v>6</v>
      </c>
      <c r="BY443" s="15">
        <v>18</v>
      </c>
      <c r="BZ443" s="18" t="s">
        <v>365</v>
      </c>
      <c r="CA443" s="15">
        <v>2</v>
      </c>
      <c r="CB443" s="18" t="s">
        <v>340</v>
      </c>
      <c r="CC443" s="15">
        <v>42</v>
      </c>
      <c r="CD443" s="18" t="s">
        <v>365</v>
      </c>
      <c r="CL443" s="18"/>
      <c r="CM443" s="18"/>
      <c r="CN443" s="18"/>
      <c r="CO443" s="18"/>
      <c r="CP443" s="18"/>
      <c r="CQ443" s="18"/>
      <c r="CR443" s="18"/>
      <c r="DM443" s="15">
        <v>4</v>
      </c>
      <c r="DN443" s="15">
        <v>10</v>
      </c>
      <c r="DU443" s="15">
        <v>6</v>
      </c>
      <c r="DV443" s="15">
        <v>7</v>
      </c>
      <c r="DX443" s="15">
        <v>40</v>
      </c>
      <c r="DY443" s="15">
        <v>89</v>
      </c>
      <c r="DZ443" s="15">
        <v>3</v>
      </c>
      <c r="EA443" s="15">
        <v>9</v>
      </c>
      <c r="EB443" s="15">
        <v>5</v>
      </c>
      <c r="EC443" s="15">
        <v>8</v>
      </c>
      <c r="ED443" s="15">
        <v>4</v>
      </c>
      <c r="EE443" s="15">
        <v>5</v>
      </c>
      <c r="EF443" s="15">
        <v>1</v>
      </c>
      <c r="EG443" s="15">
        <v>4</v>
      </c>
      <c r="EH443" s="15">
        <v>4</v>
      </c>
      <c r="EI443" s="15">
        <v>5</v>
      </c>
      <c r="EJ443" s="15">
        <v>11</v>
      </c>
      <c r="EK443" s="15">
        <v>7</v>
      </c>
      <c r="EL443" s="15">
        <v>12</v>
      </c>
      <c r="EM443" s="15">
        <v>6</v>
      </c>
      <c r="EN443" s="15">
        <v>15</v>
      </c>
      <c r="EO443" s="18" t="s">
        <v>616</v>
      </c>
      <c r="ID443" s="18"/>
      <c r="IF443" s="18"/>
      <c r="IG443" s="18"/>
      <c r="IH443" s="15">
        <v>22.5</v>
      </c>
      <c r="II443" s="18" t="s">
        <v>355</v>
      </c>
      <c r="IP443" s="15">
        <v>57</v>
      </c>
      <c r="IQ443" s="15">
        <v>61</v>
      </c>
      <c r="IR443" s="15">
        <v>16</v>
      </c>
      <c r="IS443" s="15">
        <v>42</v>
      </c>
      <c r="JB443" s="15">
        <v>50</v>
      </c>
      <c r="JC443" s="15">
        <v>38</v>
      </c>
      <c r="JV443" s="15">
        <v>46</v>
      </c>
      <c r="JW443" s="15">
        <v>39</v>
      </c>
      <c r="JX443" s="15">
        <v>0</v>
      </c>
      <c r="JY443" s="15">
        <v>108</v>
      </c>
      <c r="JZ443" s="15">
        <v>43</v>
      </c>
      <c r="KA443" s="15">
        <v>1</v>
      </c>
      <c r="KD443" s="15">
        <v>103</v>
      </c>
      <c r="KE443" s="15">
        <v>44</v>
      </c>
      <c r="KF443" s="15">
        <v>45</v>
      </c>
      <c r="KG443" s="15">
        <v>22</v>
      </c>
      <c r="KH443" s="15">
        <v>36</v>
      </c>
      <c r="KI443" s="15">
        <v>45</v>
      </c>
      <c r="KV443" s="18"/>
      <c r="LB443" s="18"/>
      <c r="LD443" s="18"/>
      <c r="LE443" s="18"/>
      <c r="LF443" s="18"/>
      <c r="LG443" s="18"/>
      <c r="LH443" s="18"/>
      <c r="LI443" s="18"/>
      <c r="LJ443" s="18"/>
      <c r="LK443" s="18"/>
      <c r="LL443" s="18"/>
      <c r="LM443" s="18"/>
      <c r="LN443" s="18"/>
      <c r="LO443" s="15">
        <v>6</v>
      </c>
      <c r="LP443" s="15">
        <v>59</v>
      </c>
      <c r="LQ443" s="15">
        <v>1</v>
      </c>
      <c r="LR443" s="15">
        <v>55</v>
      </c>
      <c r="LS443" s="15">
        <v>5</v>
      </c>
      <c r="LT443" s="15">
        <v>54</v>
      </c>
      <c r="LU443" s="15">
        <v>114</v>
      </c>
      <c r="LV443" s="15">
        <v>112</v>
      </c>
      <c r="MU443" s="15">
        <v>2</v>
      </c>
      <c r="MY443" s="15">
        <v>1</v>
      </c>
      <c r="MZ443" s="18" t="s">
        <v>439</v>
      </c>
    </row>
    <row r="444" spans="1:366" s="15" customFormat="1" x14ac:dyDescent="0.25">
      <c r="A444" s="8" t="s">
        <v>1891</v>
      </c>
      <c r="B444" s="9">
        <v>41614</v>
      </c>
      <c r="C444" s="15" t="s">
        <v>1425</v>
      </c>
      <c r="D444" s="15">
        <v>89</v>
      </c>
      <c r="E444" s="15">
        <v>12</v>
      </c>
      <c r="F444" s="18" t="s">
        <v>1426</v>
      </c>
      <c r="J444" s="38">
        <v>27</v>
      </c>
      <c r="K444" s="38">
        <v>93</v>
      </c>
      <c r="L444" s="38">
        <v>98</v>
      </c>
      <c r="P444" s="15">
        <v>14</v>
      </c>
      <c r="BF444" s="18"/>
      <c r="BH444" s="18"/>
      <c r="BJ444" s="18"/>
      <c r="BP444" s="18"/>
      <c r="BQ444" s="15">
        <v>16</v>
      </c>
      <c r="BR444" s="15">
        <v>7</v>
      </c>
      <c r="BS444" s="15">
        <v>0</v>
      </c>
      <c r="BT444" s="15">
        <v>3</v>
      </c>
      <c r="BU444" s="15">
        <v>13</v>
      </c>
      <c r="BV444" s="15">
        <v>6</v>
      </c>
      <c r="BW444" s="15">
        <v>0</v>
      </c>
      <c r="BX444" s="15">
        <v>4</v>
      </c>
      <c r="BY444" s="15">
        <v>4</v>
      </c>
      <c r="BZ444" s="18" t="s">
        <v>335</v>
      </c>
      <c r="CA444" s="15">
        <v>2</v>
      </c>
      <c r="CB444" s="18" t="s">
        <v>334</v>
      </c>
      <c r="CC444" s="15">
        <v>40</v>
      </c>
      <c r="CD444" s="18" t="s">
        <v>334</v>
      </c>
      <c r="CL444" s="18"/>
      <c r="CM444" s="18"/>
      <c r="CN444" s="18"/>
      <c r="CO444" s="18"/>
      <c r="CP444" s="18"/>
      <c r="CQ444" s="18"/>
      <c r="CR444" s="18"/>
      <c r="EO444" s="18"/>
      <c r="GI444" s="15">
        <v>0</v>
      </c>
      <c r="GJ444" s="15">
        <v>-3.47</v>
      </c>
      <c r="GQ444" s="15">
        <v>4</v>
      </c>
      <c r="GR444" s="15">
        <v>-2.61</v>
      </c>
      <c r="GS444" s="15">
        <v>15</v>
      </c>
      <c r="GT444" s="15">
        <v>-2.95</v>
      </c>
      <c r="GU444" s="15">
        <v>0</v>
      </c>
      <c r="GV444" s="15">
        <v>-2.44</v>
      </c>
      <c r="GW444" s="15">
        <v>1</v>
      </c>
      <c r="GX444" s="15">
        <v>-1.97</v>
      </c>
      <c r="GY444" s="15">
        <v>0</v>
      </c>
      <c r="GZ444" s="15">
        <v>-2.92</v>
      </c>
      <c r="HA444" s="15">
        <v>4</v>
      </c>
      <c r="HB444" s="15">
        <v>-3.91</v>
      </c>
      <c r="HC444" s="15">
        <v>0</v>
      </c>
      <c r="ID444" s="18"/>
      <c r="IF444" s="18"/>
      <c r="IG444" s="18"/>
      <c r="IH444" s="15">
        <v>31</v>
      </c>
      <c r="II444" s="18" t="s">
        <v>336</v>
      </c>
      <c r="IJ444" s="15">
        <v>0</v>
      </c>
      <c r="IK444" s="15">
        <v>24</v>
      </c>
      <c r="IL444" s="15">
        <v>0</v>
      </c>
      <c r="IM444" s="15">
        <v>24</v>
      </c>
      <c r="IP444" s="15">
        <v>19</v>
      </c>
      <c r="IQ444" s="15">
        <v>36</v>
      </c>
      <c r="IR444" s="15">
        <v>12</v>
      </c>
      <c r="IS444" s="15">
        <v>42</v>
      </c>
      <c r="JB444" s="15">
        <v>49</v>
      </c>
      <c r="JC444" s="15">
        <v>50</v>
      </c>
      <c r="JD444" s="15">
        <v>10</v>
      </c>
      <c r="JG444" s="15">
        <v>44</v>
      </c>
      <c r="JH444" s="15" t="s">
        <v>800</v>
      </c>
      <c r="JI444" s="15" t="s">
        <v>1427</v>
      </c>
      <c r="JV444" s="15">
        <v>45</v>
      </c>
      <c r="JW444" s="15">
        <v>45</v>
      </c>
      <c r="JX444" s="15">
        <v>0</v>
      </c>
      <c r="JY444" s="15">
        <v>199</v>
      </c>
      <c r="JZ444" s="15">
        <v>44</v>
      </c>
      <c r="KA444" s="15">
        <v>1</v>
      </c>
      <c r="KB444" s="15">
        <v>10</v>
      </c>
      <c r="KC444" s="15">
        <v>7</v>
      </c>
      <c r="KD444" s="15">
        <v>53</v>
      </c>
      <c r="KE444" s="15">
        <v>21</v>
      </c>
      <c r="KF444" s="15">
        <v>31</v>
      </c>
      <c r="KG444" s="15">
        <v>19</v>
      </c>
      <c r="KH444" s="15">
        <v>19</v>
      </c>
      <c r="KI444" s="15">
        <v>41</v>
      </c>
      <c r="KV444" s="18"/>
      <c r="LB444" s="18"/>
      <c r="LD444" s="18"/>
      <c r="LE444" s="18"/>
      <c r="LF444" s="18"/>
      <c r="LG444" s="18"/>
      <c r="LH444" s="18"/>
      <c r="LI444" s="18"/>
      <c r="LJ444" s="18"/>
      <c r="LK444" s="18"/>
      <c r="LL444" s="18"/>
      <c r="LM444" s="18"/>
      <c r="LN444" s="18"/>
      <c r="MY444" s="15" t="s">
        <v>416</v>
      </c>
      <c r="MZ444" s="18" t="s">
        <v>461</v>
      </c>
    </row>
    <row r="445" spans="1:366" s="15" customFormat="1" x14ac:dyDescent="0.25">
      <c r="A445" s="8" t="s">
        <v>1453</v>
      </c>
      <c r="B445" s="9">
        <v>43487</v>
      </c>
      <c r="C445" s="15" t="s">
        <v>1432</v>
      </c>
      <c r="D445" s="15">
        <v>85</v>
      </c>
      <c r="E445" s="15">
        <v>13</v>
      </c>
      <c r="F445" s="18" t="s">
        <v>1433</v>
      </c>
      <c r="G445" s="15">
        <v>54</v>
      </c>
      <c r="H445" s="15">
        <v>113</v>
      </c>
      <c r="J445" s="38"/>
      <c r="K445" s="38"/>
      <c r="L445" s="38"/>
      <c r="R445" s="15">
        <v>15</v>
      </c>
      <c r="S445" s="15">
        <v>8</v>
      </c>
      <c r="T445" s="15">
        <v>20</v>
      </c>
      <c r="U445" s="15">
        <v>9</v>
      </c>
      <c r="X445" s="15">
        <v>20</v>
      </c>
      <c r="Y445" s="15">
        <v>9</v>
      </c>
      <c r="Z445" s="15">
        <v>39</v>
      </c>
      <c r="AA445" s="15">
        <v>11</v>
      </c>
      <c r="AB445" s="15">
        <v>11</v>
      </c>
      <c r="AC445" s="15">
        <v>13</v>
      </c>
      <c r="AD445" s="15">
        <v>4</v>
      </c>
      <c r="AE445" s="15">
        <v>6</v>
      </c>
      <c r="AF445" s="15">
        <v>5</v>
      </c>
      <c r="AG445" s="15">
        <v>9</v>
      </c>
      <c r="BF445" s="18"/>
      <c r="BH445" s="18"/>
      <c r="BJ445" s="18"/>
      <c r="BP445" s="18"/>
      <c r="BQ445" s="15">
        <v>27</v>
      </c>
      <c r="BR445" s="15">
        <v>11</v>
      </c>
      <c r="BS445" s="15">
        <v>5</v>
      </c>
      <c r="BT445" s="15">
        <v>7</v>
      </c>
      <c r="BU445" s="15">
        <v>27</v>
      </c>
      <c r="BV445" s="15">
        <v>12</v>
      </c>
      <c r="BW445" s="15">
        <v>10</v>
      </c>
      <c r="BX445" s="15">
        <v>10</v>
      </c>
      <c r="BY445" s="15">
        <v>15</v>
      </c>
      <c r="BZ445" s="18" t="s">
        <v>340</v>
      </c>
      <c r="CA445" s="15">
        <v>6</v>
      </c>
      <c r="CB445" s="18" t="s">
        <v>358</v>
      </c>
      <c r="CC445" s="15">
        <v>43</v>
      </c>
      <c r="CD445" s="18" t="s">
        <v>358</v>
      </c>
      <c r="CL445" s="18"/>
      <c r="CM445" s="18"/>
      <c r="CN445" s="18"/>
      <c r="CO445" s="18"/>
      <c r="CP445" s="18"/>
      <c r="CQ445" s="18"/>
      <c r="CR445" s="18"/>
      <c r="EO445" s="18"/>
      <c r="FM445" s="15">
        <v>3</v>
      </c>
      <c r="FN445" s="15">
        <v>6</v>
      </c>
      <c r="FS445" s="15">
        <v>4</v>
      </c>
      <c r="FT445" s="15">
        <v>3</v>
      </c>
      <c r="FU445" s="15">
        <v>6</v>
      </c>
      <c r="FV445" s="15">
        <v>9</v>
      </c>
      <c r="FW445" s="15">
        <v>1</v>
      </c>
      <c r="FX445" s="15">
        <v>3</v>
      </c>
      <c r="FY445" s="15">
        <v>3</v>
      </c>
      <c r="FZ445" s="15">
        <v>3</v>
      </c>
      <c r="GA445" s="15">
        <v>4</v>
      </c>
      <c r="GB445" s="15">
        <v>5</v>
      </c>
      <c r="GC445" s="15">
        <v>2</v>
      </c>
      <c r="GD445" s="15">
        <v>8</v>
      </c>
      <c r="GE445" s="15">
        <v>9</v>
      </c>
      <c r="GF445" s="15">
        <v>100</v>
      </c>
      <c r="GG445" s="15">
        <v>26</v>
      </c>
      <c r="GH445" s="15">
        <v>77</v>
      </c>
      <c r="ID445" s="18"/>
      <c r="IF445" s="18"/>
      <c r="IG445" s="18"/>
      <c r="IH445" s="15">
        <v>17</v>
      </c>
      <c r="II445" s="18" t="s">
        <v>337</v>
      </c>
      <c r="IP445" s="15">
        <v>38</v>
      </c>
      <c r="IQ445" s="15">
        <v>51</v>
      </c>
      <c r="IR445" s="15">
        <v>8</v>
      </c>
      <c r="IS445" s="15">
        <v>27</v>
      </c>
      <c r="JB445" s="15">
        <v>50</v>
      </c>
      <c r="JC445" s="15">
        <v>49</v>
      </c>
      <c r="JD445" s="15">
        <v>10</v>
      </c>
      <c r="JV445" s="15">
        <v>43</v>
      </c>
      <c r="JW445" s="15">
        <v>49</v>
      </c>
      <c r="JX445" s="15">
        <v>0</v>
      </c>
      <c r="JY445" s="15">
        <v>224</v>
      </c>
      <c r="JZ445" s="15">
        <v>37</v>
      </c>
      <c r="KA445" s="15">
        <v>7</v>
      </c>
      <c r="KB445" s="15">
        <v>10</v>
      </c>
      <c r="KD445" s="15">
        <v>81</v>
      </c>
      <c r="KE445" s="15">
        <v>39</v>
      </c>
      <c r="KF445" s="15">
        <v>39</v>
      </c>
      <c r="KG445" s="15">
        <v>24</v>
      </c>
      <c r="KH445" s="15">
        <v>10</v>
      </c>
      <c r="KI445" s="15">
        <v>31</v>
      </c>
      <c r="KJ445" s="15">
        <v>10</v>
      </c>
      <c r="KK445" s="15">
        <v>5</v>
      </c>
      <c r="KL445" s="15">
        <v>4</v>
      </c>
      <c r="KV445" s="18"/>
      <c r="LB445" s="18"/>
      <c r="LD445" s="18"/>
      <c r="LE445" s="18"/>
      <c r="LF445" s="18"/>
      <c r="LG445" s="18"/>
      <c r="LH445" s="18"/>
      <c r="LI445" s="18"/>
      <c r="LJ445" s="18"/>
      <c r="LK445" s="18"/>
      <c r="LL445" s="18"/>
      <c r="LM445" s="18"/>
      <c r="LN445" s="18"/>
      <c r="LO445" s="15">
        <v>4</v>
      </c>
      <c r="LP445" s="15">
        <v>41</v>
      </c>
      <c r="LQ445" s="15">
        <v>1</v>
      </c>
      <c r="LR445" s="15">
        <v>57</v>
      </c>
      <c r="LS445" s="15">
        <v>10</v>
      </c>
      <c r="LT445" s="15">
        <v>48</v>
      </c>
      <c r="LU445" s="15">
        <v>98</v>
      </c>
      <c r="LV445" s="15">
        <v>98</v>
      </c>
      <c r="MU445" s="15" t="s">
        <v>907</v>
      </c>
      <c r="MV445" s="15">
        <v>1</v>
      </c>
      <c r="MY445" s="15">
        <v>0</v>
      </c>
      <c r="MZ445" s="18"/>
    </row>
    <row r="446" spans="1:366" s="15" customFormat="1" x14ac:dyDescent="0.25">
      <c r="A446" s="8" t="s">
        <v>1509</v>
      </c>
      <c r="B446" s="9">
        <v>43220</v>
      </c>
      <c r="C446" s="15" t="s">
        <v>1434</v>
      </c>
      <c r="D446" s="15">
        <v>65</v>
      </c>
      <c r="E446" s="15">
        <v>19</v>
      </c>
      <c r="F446" s="18" t="s">
        <v>1435</v>
      </c>
      <c r="G446" s="15">
        <v>45</v>
      </c>
      <c r="H446" s="15">
        <v>102</v>
      </c>
      <c r="J446" s="38"/>
      <c r="K446" s="38"/>
      <c r="L446" s="38"/>
      <c r="P446" s="15">
        <v>23</v>
      </c>
      <c r="R446" s="15">
        <v>27</v>
      </c>
      <c r="S446" s="15">
        <v>11</v>
      </c>
      <c r="T446" s="15">
        <v>43</v>
      </c>
      <c r="U446" s="15">
        <v>13</v>
      </c>
      <c r="V446" s="15">
        <v>12</v>
      </c>
      <c r="W446" s="15">
        <v>9</v>
      </c>
      <c r="X446" s="15">
        <v>23</v>
      </c>
      <c r="Y446" s="15">
        <v>9</v>
      </c>
      <c r="Z446" s="15">
        <v>62</v>
      </c>
      <c r="AA446" s="15">
        <v>11</v>
      </c>
      <c r="AB446" s="15">
        <v>7</v>
      </c>
      <c r="AC446" s="15">
        <v>7</v>
      </c>
      <c r="AD446" s="15">
        <v>8</v>
      </c>
      <c r="AE446" s="15">
        <v>10</v>
      </c>
      <c r="AF446" s="15">
        <v>8</v>
      </c>
      <c r="AG446" s="15">
        <v>10</v>
      </c>
      <c r="BF446" s="18"/>
      <c r="BH446" s="18"/>
      <c r="BJ446" s="18"/>
      <c r="BP446" s="18"/>
      <c r="BQ446" s="15">
        <v>29</v>
      </c>
      <c r="BR446" s="15">
        <v>9</v>
      </c>
      <c r="BS446" s="15">
        <v>25</v>
      </c>
      <c r="BT446" s="15">
        <v>13</v>
      </c>
      <c r="BU446" s="15">
        <v>39</v>
      </c>
      <c r="BV446" s="15">
        <v>13</v>
      </c>
      <c r="BW446" s="15">
        <v>29</v>
      </c>
      <c r="BX446" s="15">
        <v>13</v>
      </c>
      <c r="BY446" s="15">
        <v>22</v>
      </c>
      <c r="BZ446" s="18" t="s">
        <v>358</v>
      </c>
      <c r="CA446" s="15">
        <v>7</v>
      </c>
      <c r="CB446" s="18" t="s">
        <v>358</v>
      </c>
      <c r="CC446" s="15">
        <v>42</v>
      </c>
      <c r="CD446" s="18" t="s">
        <v>334</v>
      </c>
      <c r="CL446" s="18"/>
      <c r="CM446" s="18"/>
      <c r="CN446" s="18"/>
      <c r="CO446" s="18"/>
      <c r="CP446" s="18"/>
      <c r="CQ446" s="18"/>
      <c r="CR446" s="18"/>
      <c r="DM446" s="15">
        <v>4</v>
      </c>
      <c r="DN446" s="15">
        <v>8</v>
      </c>
      <c r="DU446" s="15">
        <v>12</v>
      </c>
      <c r="DV446" s="15">
        <v>11</v>
      </c>
      <c r="DX446" s="15">
        <v>52</v>
      </c>
      <c r="DY446" s="15">
        <v>102</v>
      </c>
      <c r="DZ446" s="15">
        <v>7</v>
      </c>
      <c r="EA446" s="15">
        <v>14</v>
      </c>
      <c r="EB446" s="15">
        <v>10</v>
      </c>
      <c r="EC446" s="15">
        <v>11</v>
      </c>
      <c r="ED446" s="15">
        <v>10</v>
      </c>
      <c r="EE446" s="15">
        <v>9</v>
      </c>
      <c r="EF446" s="15">
        <v>12</v>
      </c>
      <c r="EG446" s="15">
        <v>12</v>
      </c>
      <c r="EH446" s="15">
        <v>12</v>
      </c>
      <c r="EI446" s="15">
        <v>11</v>
      </c>
      <c r="EJ446" s="15">
        <v>13</v>
      </c>
      <c r="EK446" s="15">
        <v>7</v>
      </c>
      <c r="EL446" s="15">
        <v>0</v>
      </c>
      <c r="EM446" s="15">
        <v>14</v>
      </c>
      <c r="EN446" s="15">
        <v>16</v>
      </c>
      <c r="EO446" s="18" t="s">
        <v>351</v>
      </c>
      <c r="ID446" s="18"/>
      <c r="IF446" s="18"/>
      <c r="IG446" s="18"/>
      <c r="IH446" s="15">
        <v>34</v>
      </c>
      <c r="II446" s="18" t="s">
        <v>336</v>
      </c>
      <c r="IP446" s="15">
        <v>45</v>
      </c>
      <c r="IQ446" s="15">
        <v>49</v>
      </c>
      <c r="IR446" s="15">
        <v>18</v>
      </c>
      <c r="IS446" s="15">
        <v>43</v>
      </c>
      <c r="JB446" s="15">
        <v>24</v>
      </c>
      <c r="JC446" s="15">
        <v>12</v>
      </c>
      <c r="JV446" s="15">
        <v>40</v>
      </c>
      <c r="JW446" s="15">
        <v>39</v>
      </c>
      <c r="JX446" s="15">
        <v>0</v>
      </c>
      <c r="JY446" s="15">
        <v>87</v>
      </c>
      <c r="JZ446" s="15">
        <v>45</v>
      </c>
      <c r="KA446" s="15">
        <v>0</v>
      </c>
      <c r="KD446" s="15">
        <v>86</v>
      </c>
      <c r="KE446" s="15">
        <v>33</v>
      </c>
      <c r="KF446" s="15">
        <v>43</v>
      </c>
      <c r="KG446" s="15">
        <v>20</v>
      </c>
      <c r="KH446" s="15">
        <v>39</v>
      </c>
      <c r="KI446" s="15">
        <v>46</v>
      </c>
      <c r="KV446" s="18"/>
      <c r="LB446" s="18"/>
      <c r="LD446" s="18"/>
      <c r="LE446" s="18"/>
      <c r="LF446" s="18"/>
      <c r="LG446" s="18"/>
      <c r="LH446" s="18"/>
      <c r="LI446" s="18"/>
      <c r="LJ446" s="18"/>
      <c r="LK446" s="18"/>
      <c r="LL446" s="18"/>
      <c r="LM446" s="18"/>
      <c r="LN446" s="18"/>
      <c r="MU446" s="15">
        <v>17</v>
      </c>
      <c r="MV446" s="15">
        <v>2</v>
      </c>
      <c r="MY446" s="15">
        <v>9</v>
      </c>
      <c r="MZ446" s="18"/>
    </row>
    <row r="447" spans="1:366" x14ac:dyDescent="0.25">
      <c r="A447" s="8" t="e">
        <v>#N/A</v>
      </c>
      <c r="B447" s="9" t="e">
        <v>#N/A</v>
      </c>
      <c r="F447" s="10"/>
    </row>
    <row r="448" spans="1:366" x14ac:dyDescent="0.25">
      <c r="A448" s="8" t="e">
        <v>#N/A</v>
      </c>
      <c r="B448" s="9" t="e">
        <v>#N/A</v>
      </c>
      <c r="F448" s="10"/>
    </row>
    <row r="449" spans="1:6" x14ac:dyDescent="0.25">
      <c r="A449" s="8" t="e">
        <v>#N/A</v>
      </c>
      <c r="B449" s="9" t="e">
        <v>#N/A</v>
      </c>
      <c r="F449" s="10"/>
    </row>
    <row r="450" spans="1:6" x14ac:dyDescent="0.25">
      <c r="A450" s="8" t="e">
        <v>#N/A</v>
      </c>
      <c r="B450" s="9" t="e">
        <v>#N/A</v>
      </c>
      <c r="F450" s="10"/>
    </row>
    <row r="451" spans="1:6" x14ac:dyDescent="0.25">
      <c r="A451" s="8" t="e">
        <v>#N/A</v>
      </c>
      <c r="B451" s="9" t="e">
        <v>#N/A</v>
      </c>
      <c r="F451" s="10"/>
    </row>
    <row r="452" spans="1:6" x14ac:dyDescent="0.25">
      <c r="A452" s="8" t="e">
        <v>#N/A</v>
      </c>
      <c r="B452" s="9" t="e">
        <v>#N/A</v>
      </c>
      <c r="F452" s="10"/>
    </row>
    <row r="453" spans="1:6" x14ac:dyDescent="0.25">
      <c r="A453" s="8" t="e">
        <v>#N/A</v>
      </c>
      <c r="B453" s="9" t="e">
        <v>#N/A</v>
      </c>
      <c r="F453" s="10"/>
    </row>
    <row r="454" spans="1:6" x14ac:dyDescent="0.25">
      <c r="F454" s="10"/>
    </row>
    <row r="455" spans="1:6" x14ac:dyDescent="0.25">
      <c r="F455" s="10"/>
    </row>
    <row r="456" spans="1:6" x14ac:dyDescent="0.25">
      <c r="F456" s="10"/>
    </row>
    <row r="457" spans="1:6" x14ac:dyDescent="0.25">
      <c r="F457" s="10"/>
    </row>
    <row r="458" spans="1:6" x14ac:dyDescent="0.25">
      <c r="F458" s="10"/>
    </row>
    <row r="459" spans="1:6" x14ac:dyDescent="0.25">
      <c r="F459" s="10"/>
    </row>
    <row r="460" spans="1:6" x14ac:dyDescent="0.25">
      <c r="F460" s="10"/>
    </row>
    <row r="461" spans="1:6" x14ac:dyDescent="0.25">
      <c r="F461" s="10"/>
    </row>
    <row r="462" spans="1:6" x14ac:dyDescent="0.25">
      <c r="F462" s="10"/>
    </row>
    <row r="463" spans="1:6" x14ac:dyDescent="0.25">
      <c r="F463" s="10"/>
    </row>
    <row r="464" spans="1:6" x14ac:dyDescent="0.25">
      <c r="F464" s="10"/>
    </row>
    <row r="465" spans="6:6" x14ac:dyDescent="0.25">
      <c r="F465" s="10"/>
    </row>
    <row r="466" spans="6:6" x14ac:dyDescent="0.25">
      <c r="F466" s="10"/>
    </row>
    <row r="467" spans="6:6" x14ac:dyDescent="0.25">
      <c r="F467" s="10"/>
    </row>
    <row r="468" spans="6:6" x14ac:dyDescent="0.25">
      <c r="F468" s="10"/>
    </row>
    <row r="469" spans="6:6" x14ac:dyDescent="0.25">
      <c r="F469" s="10"/>
    </row>
    <row r="470" spans="6:6" x14ac:dyDescent="0.25">
      <c r="F470" s="10"/>
    </row>
    <row r="471" spans="6:6" x14ac:dyDescent="0.25">
      <c r="F471" s="10"/>
    </row>
    <row r="472" spans="6:6" x14ac:dyDescent="0.25">
      <c r="F472" s="10"/>
    </row>
    <row r="473" spans="6:6" x14ac:dyDescent="0.25">
      <c r="F473" s="10"/>
    </row>
    <row r="474" spans="6:6" x14ac:dyDescent="0.25">
      <c r="F474" s="10"/>
    </row>
    <row r="475" spans="6:6" x14ac:dyDescent="0.25">
      <c r="F475" s="10"/>
    </row>
    <row r="476" spans="6:6" x14ac:dyDescent="0.25">
      <c r="F476" s="10"/>
    </row>
    <row r="477" spans="6:6" x14ac:dyDescent="0.25">
      <c r="F477" s="10"/>
    </row>
    <row r="478" spans="6:6" x14ac:dyDescent="0.25">
      <c r="F478" s="10"/>
    </row>
    <row r="479" spans="6:6" x14ac:dyDescent="0.25">
      <c r="F479" s="10"/>
    </row>
    <row r="480" spans="6:6" x14ac:dyDescent="0.25">
      <c r="F480" s="10"/>
    </row>
    <row r="481" spans="6:6" x14ac:dyDescent="0.25">
      <c r="F481" s="10"/>
    </row>
    <row r="482" spans="6:6" x14ac:dyDescent="0.25">
      <c r="F482" s="10"/>
    </row>
    <row r="483" spans="6:6" x14ac:dyDescent="0.25">
      <c r="F483" s="10"/>
    </row>
    <row r="484" spans="6:6" x14ac:dyDescent="0.25">
      <c r="F484" s="10"/>
    </row>
    <row r="485" spans="6:6" x14ac:dyDescent="0.25">
      <c r="F485" s="10"/>
    </row>
    <row r="486" spans="6:6" x14ac:dyDescent="0.25">
      <c r="F486" s="10"/>
    </row>
    <row r="487" spans="6:6" x14ac:dyDescent="0.25">
      <c r="F487" s="10"/>
    </row>
    <row r="488" spans="6:6" x14ac:dyDescent="0.25">
      <c r="F488" s="10"/>
    </row>
    <row r="489" spans="6:6" x14ac:dyDescent="0.25">
      <c r="F489" s="10"/>
    </row>
    <row r="490" spans="6:6" x14ac:dyDescent="0.25">
      <c r="F490" s="10"/>
    </row>
    <row r="491" spans="6:6" x14ac:dyDescent="0.25">
      <c r="F491" s="10"/>
    </row>
    <row r="492" spans="6:6" x14ac:dyDescent="0.25">
      <c r="F492" s="10"/>
    </row>
    <row r="493" spans="6:6" x14ac:dyDescent="0.25">
      <c r="F493" s="10"/>
    </row>
    <row r="494" spans="6:6" x14ac:dyDescent="0.25">
      <c r="F494" s="10"/>
    </row>
    <row r="495" spans="6:6" x14ac:dyDescent="0.25">
      <c r="F495" s="10"/>
    </row>
    <row r="496" spans="6:6" x14ac:dyDescent="0.25">
      <c r="F496" s="10"/>
    </row>
    <row r="497" spans="6:6" x14ac:dyDescent="0.25">
      <c r="F497" s="10"/>
    </row>
    <row r="498" spans="6:6" x14ac:dyDescent="0.25">
      <c r="F498" s="10"/>
    </row>
    <row r="499" spans="6:6" x14ac:dyDescent="0.25">
      <c r="F499" s="10"/>
    </row>
    <row r="500" spans="6:6" x14ac:dyDescent="0.25">
      <c r="F500" s="10"/>
    </row>
    <row r="501" spans="6:6" x14ac:dyDescent="0.25">
      <c r="F501" s="10"/>
    </row>
    <row r="502" spans="6:6" x14ac:dyDescent="0.25">
      <c r="F502" s="10"/>
    </row>
    <row r="503" spans="6:6" x14ac:dyDescent="0.25">
      <c r="F503" s="10"/>
    </row>
    <row r="504" spans="6:6" x14ac:dyDescent="0.25">
      <c r="F504" s="10"/>
    </row>
    <row r="505" spans="6:6" x14ac:dyDescent="0.25">
      <c r="F505" s="10"/>
    </row>
    <row r="506" spans="6:6" x14ac:dyDescent="0.25">
      <c r="F506" s="10"/>
    </row>
    <row r="507" spans="6:6" x14ac:dyDescent="0.25">
      <c r="F507" s="10"/>
    </row>
    <row r="508" spans="6:6" x14ac:dyDescent="0.25">
      <c r="F508" s="10"/>
    </row>
    <row r="509" spans="6:6" x14ac:dyDescent="0.25">
      <c r="F509" s="10"/>
    </row>
    <row r="510" spans="6:6" x14ac:dyDescent="0.25">
      <c r="F510" s="10"/>
    </row>
    <row r="511" spans="6:6" x14ac:dyDescent="0.25">
      <c r="F511" s="10"/>
    </row>
    <row r="512" spans="6:6" x14ac:dyDescent="0.25">
      <c r="F512" s="10"/>
    </row>
    <row r="513" spans="6:6" x14ac:dyDescent="0.25">
      <c r="F513" s="10"/>
    </row>
    <row r="514" spans="6:6" x14ac:dyDescent="0.25">
      <c r="F514" s="10"/>
    </row>
    <row r="515" spans="6:6" x14ac:dyDescent="0.25">
      <c r="F515" s="10"/>
    </row>
    <row r="516" spans="6:6" x14ac:dyDescent="0.25">
      <c r="F516" s="10"/>
    </row>
    <row r="517" spans="6:6" x14ac:dyDescent="0.25">
      <c r="F517" s="10"/>
    </row>
    <row r="518" spans="6:6" x14ac:dyDescent="0.25">
      <c r="F518" s="10"/>
    </row>
    <row r="519" spans="6:6" x14ac:dyDescent="0.25">
      <c r="F519" s="10"/>
    </row>
    <row r="520" spans="6:6" x14ac:dyDescent="0.25">
      <c r="F520" s="10"/>
    </row>
    <row r="521" spans="6:6" x14ac:dyDescent="0.25">
      <c r="F521" s="10"/>
    </row>
    <row r="522" spans="6:6" x14ac:dyDescent="0.25">
      <c r="F522" s="10"/>
    </row>
    <row r="523" spans="6:6" x14ac:dyDescent="0.25">
      <c r="F523" s="10"/>
    </row>
    <row r="524" spans="6:6" x14ac:dyDescent="0.25">
      <c r="F524" s="10"/>
    </row>
    <row r="525" spans="6:6" x14ac:dyDescent="0.25">
      <c r="F525" s="10"/>
    </row>
    <row r="526" spans="6:6" x14ac:dyDescent="0.25">
      <c r="F526" s="10"/>
    </row>
    <row r="527" spans="6:6" x14ac:dyDescent="0.25">
      <c r="F527" s="10"/>
    </row>
    <row r="528" spans="6:6" x14ac:dyDescent="0.25">
      <c r="F528" s="10"/>
    </row>
    <row r="529" spans="6:6" x14ac:dyDescent="0.25">
      <c r="F529" s="10"/>
    </row>
    <row r="530" spans="6:6" x14ac:dyDescent="0.25">
      <c r="F530" s="10"/>
    </row>
    <row r="531" spans="6:6" x14ac:dyDescent="0.25">
      <c r="F531" s="10"/>
    </row>
    <row r="532" spans="6:6" x14ac:dyDescent="0.25">
      <c r="F532" s="10"/>
    </row>
    <row r="533" spans="6:6" x14ac:dyDescent="0.25">
      <c r="F533" s="10"/>
    </row>
    <row r="534" spans="6:6" x14ac:dyDescent="0.25">
      <c r="F534" s="10"/>
    </row>
    <row r="535" spans="6:6" x14ac:dyDescent="0.25">
      <c r="F535" s="10"/>
    </row>
    <row r="536" spans="6:6" x14ac:dyDescent="0.25">
      <c r="F536" s="10"/>
    </row>
    <row r="537" spans="6:6" x14ac:dyDescent="0.25">
      <c r="F537" s="10"/>
    </row>
    <row r="538" spans="6:6" x14ac:dyDescent="0.25">
      <c r="F538" s="10"/>
    </row>
    <row r="539" spans="6:6" x14ac:dyDescent="0.25">
      <c r="F539" s="10"/>
    </row>
    <row r="540" spans="6:6" x14ac:dyDescent="0.25">
      <c r="F540" s="10"/>
    </row>
    <row r="541" spans="6:6" x14ac:dyDescent="0.25">
      <c r="F541" s="10"/>
    </row>
    <row r="542" spans="6:6" x14ac:dyDescent="0.25">
      <c r="F542" s="10"/>
    </row>
    <row r="543" spans="6:6" x14ac:dyDescent="0.25">
      <c r="F543" s="10"/>
    </row>
    <row r="544" spans="6:6" x14ac:dyDescent="0.25">
      <c r="F544" s="10"/>
    </row>
    <row r="545" spans="2:364" x14ac:dyDescent="0.25">
      <c r="F545" s="10"/>
    </row>
    <row r="546" spans="2:364" x14ac:dyDescent="0.25">
      <c r="F546" s="10"/>
    </row>
    <row r="547" spans="2:364" x14ac:dyDescent="0.25">
      <c r="F547" s="10"/>
    </row>
    <row r="548" spans="2:364" x14ac:dyDescent="0.25">
      <c r="F548" s="10"/>
    </row>
    <row r="549" spans="2:364" s="15" customFormat="1" x14ac:dyDescent="0.25">
      <c r="B549" s="16"/>
      <c r="F549" s="18"/>
      <c r="BF549" s="18"/>
      <c r="BH549" s="18"/>
      <c r="BJ549" s="18"/>
      <c r="BP549" s="18"/>
      <c r="BZ549" s="18"/>
      <c r="CB549" s="18"/>
      <c r="CD549" s="18"/>
      <c r="CL549" s="18"/>
      <c r="CM549" s="18"/>
      <c r="CN549" s="18"/>
      <c r="CO549" s="18"/>
      <c r="CP549" s="18"/>
      <c r="CQ549" s="18"/>
      <c r="CR549" s="18"/>
      <c r="EO549" s="18"/>
      <c r="ID549" s="18"/>
      <c r="IF549" s="18"/>
      <c r="IG549" s="18"/>
      <c r="II549" s="18"/>
      <c r="KV549" s="18"/>
      <c r="LB549" s="18"/>
      <c r="LD549" s="18"/>
      <c r="LE549" s="18"/>
      <c r="LF549" s="18"/>
      <c r="LG549" s="18"/>
      <c r="LH549" s="18"/>
      <c r="LI549" s="18"/>
      <c r="LJ549" s="18"/>
      <c r="LK549" s="18"/>
      <c r="LL549" s="18"/>
      <c r="LM549" s="18"/>
      <c r="LN549" s="18"/>
      <c r="MZ549" s="18"/>
    </row>
    <row r="550" spans="2:364" x14ac:dyDescent="0.25">
      <c r="F550" s="10"/>
    </row>
    <row r="551" spans="2:364" x14ac:dyDescent="0.25">
      <c r="F551" s="10"/>
    </row>
    <row r="552" spans="2:364" x14ac:dyDescent="0.25">
      <c r="F552" s="10"/>
    </row>
    <row r="553" spans="2:364" x14ac:dyDescent="0.25">
      <c r="F553" s="10"/>
    </row>
    <row r="554" spans="2:364" x14ac:dyDescent="0.25">
      <c r="F554" s="10"/>
    </row>
    <row r="555" spans="2:364" x14ac:dyDescent="0.25">
      <c r="F555" s="10"/>
    </row>
    <row r="556" spans="2:364" x14ac:dyDescent="0.25">
      <c r="F556" s="10"/>
    </row>
    <row r="557" spans="2:364" x14ac:dyDescent="0.25">
      <c r="F557" s="10"/>
    </row>
    <row r="558" spans="2:364" x14ac:dyDescent="0.25">
      <c r="F558" s="10"/>
    </row>
    <row r="559" spans="2:364" x14ac:dyDescent="0.25">
      <c r="F559" s="10"/>
    </row>
    <row r="560" spans="2:364" x14ac:dyDescent="0.25">
      <c r="F560" s="10"/>
    </row>
    <row r="561" spans="6:6" x14ac:dyDescent="0.25">
      <c r="F561" s="10"/>
    </row>
    <row r="562" spans="6:6" x14ac:dyDescent="0.25">
      <c r="F562" s="10"/>
    </row>
    <row r="563" spans="6:6" x14ac:dyDescent="0.25">
      <c r="F563" s="10"/>
    </row>
    <row r="564" spans="6:6" x14ac:dyDescent="0.25">
      <c r="F564" s="10"/>
    </row>
    <row r="565" spans="6:6" x14ac:dyDescent="0.25">
      <c r="F565" s="10"/>
    </row>
    <row r="566" spans="6:6" x14ac:dyDescent="0.25">
      <c r="F566" s="10"/>
    </row>
    <row r="567" spans="6:6" x14ac:dyDescent="0.25">
      <c r="F567" s="10"/>
    </row>
    <row r="568" spans="6:6" x14ac:dyDescent="0.25">
      <c r="F568" s="10"/>
    </row>
    <row r="569" spans="6:6" x14ac:dyDescent="0.25">
      <c r="F569" s="10"/>
    </row>
    <row r="570" spans="6:6" x14ac:dyDescent="0.25">
      <c r="F570" s="10"/>
    </row>
    <row r="571" spans="6:6" x14ac:dyDescent="0.25">
      <c r="F571" s="10"/>
    </row>
    <row r="572" spans="6:6" x14ac:dyDescent="0.25">
      <c r="F572" s="10"/>
    </row>
    <row r="573" spans="6:6" x14ac:dyDescent="0.25">
      <c r="F573" s="10"/>
    </row>
    <row r="574" spans="6:6" x14ac:dyDescent="0.25">
      <c r="F574" s="10"/>
    </row>
    <row r="575" spans="6:6" x14ac:dyDescent="0.25">
      <c r="F575" s="10"/>
    </row>
    <row r="576" spans="6:6" x14ac:dyDescent="0.25">
      <c r="F576" s="10"/>
    </row>
    <row r="577" spans="6:6" x14ac:dyDescent="0.25">
      <c r="F577" s="10"/>
    </row>
    <row r="578" spans="6:6" x14ac:dyDescent="0.25">
      <c r="F578" s="10"/>
    </row>
    <row r="579" spans="6:6" x14ac:dyDescent="0.25">
      <c r="F579" s="10"/>
    </row>
    <row r="580" spans="6:6" x14ac:dyDescent="0.25">
      <c r="F580" s="10"/>
    </row>
    <row r="581" spans="6:6" x14ac:dyDescent="0.25">
      <c r="F581" s="10"/>
    </row>
    <row r="582" spans="6:6" x14ac:dyDescent="0.25">
      <c r="F582" s="10"/>
    </row>
    <row r="583" spans="6:6" x14ac:dyDescent="0.25">
      <c r="F583" s="10"/>
    </row>
    <row r="584" spans="6:6" x14ac:dyDescent="0.25">
      <c r="F584" s="10"/>
    </row>
    <row r="585" spans="6:6" x14ac:dyDescent="0.25">
      <c r="F585" s="10"/>
    </row>
    <row r="586" spans="6:6" x14ac:dyDescent="0.25">
      <c r="F586" s="10"/>
    </row>
    <row r="587" spans="6:6" x14ac:dyDescent="0.25">
      <c r="F587" s="10"/>
    </row>
    <row r="588" spans="6:6" x14ac:dyDescent="0.25">
      <c r="F588" s="10"/>
    </row>
    <row r="589" spans="6:6" x14ac:dyDescent="0.25">
      <c r="F589" s="10"/>
    </row>
    <row r="590" spans="6:6" x14ac:dyDescent="0.25">
      <c r="F590" s="10"/>
    </row>
    <row r="591" spans="6:6" x14ac:dyDescent="0.25">
      <c r="F591" s="10"/>
    </row>
    <row r="592" spans="6:6" x14ac:dyDescent="0.25">
      <c r="F592" s="10"/>
    </row>
    <row r="593" spans="6:6" x14ac:dyDescent="0.25">
      <c r="F593" s="10"/>
    </row>
    <row r="594" spans="6:6" x14ac:dyDescent="0.25">
      <c r="F594" s="10"/>
    </row>
    <row r="595" spans="6:6" x14ac:dyDescent="0.25">
      <c r="F595" s="10"/>
    </row>
    <row r="596" spans="6:6" x14ac:dyDescent="0.25">
      <c r="F596" s="10"/>
    </row>
    <row r="597" spans="6:6" x14ac:dyDescent="0.25">
      <c r="F597" s="10"/>
    </row>
    <row r="598" spans="6:6" x14ac:dyDescent="0.25">
      <c r="F598" s="10"/>
    </row>
    <row r="599" spans="6:6" x14ac:dyDescent="0.25">
      <c r="F599" s="10"/>
    </row>
    <row r="600" spans="6:6" x14ac:dyDescent="0.25">
      <c r="F600" s="10"/>
    </row>
    <row r="601" spans="6:6" x14ac:dyDescent="0.25">
      <c r="F601" s="10"/>
    </row>
    <row r="602" spans="6:6" x14ac:dyDescent="0.25">
      <c r="F602" s="10"/>
    </row>
    <row r="603" spans="6:6" x14ac:dyDescent="0.25">
      <c r="F603" s="10"/>
    </row>
    <row r="604" spans="6:6" x14ac:dyDescent="0.25">
      <c r="F604" s="10"/>
    </row>
    <row r="605" spans="6:6" x14ac:dyDescent="0.25">
      <c r="F605" s="10"/>
    </row>
    <row r="606" spans="6:6" x14ac:dyDescent="0.25">
      <c r="F606" s="10"/>
    </row>
    <row r="607" spans="6:6" x14ac:dyDescent="0.25">
      <c r="F607" s="10"/>
    </row>
    <row r="608" spans="6:6" x14ac:dyDescent="0.25">
      <c r="F608" s="10"/>
    </row>
    <row r="609" spans="6:6" x14ac:dyDescent="0.25">
      <c r="F609" s="10"/>
    </row>
    <row r="610" spans="6:6" x14ac:dyDescent="0.25">
      <c r="F610" s="10"/>
    </row>
    <row r="611" spans="6:6" x14ac:dyDescent="0.25">
      <c r="F611" s="10"/>
    </row>
    <row r="612" spans="6:6" x14ac:dyDescent="0.25">
      <c r="F612" s="10"/>
    </row>
    <row r="613" spans="6:6" x14ac:dyDescent="0.25">
      <c r="F613" s="10"/>
    </row>
    <row r="614" spans="6:6" x14ac:dyDescent="0.25">
      <c r="F614" s="10"/>
    </row>
    <row r="615" spans="6:6" x14ac:dyDescent="0.25">
      <c r="F615" s="10"/>
    </row>
    <row r="616" spans="6:6" x14ac:dyDescent="0.25">
      <c r="F616" s="10"/>
    </row>
    <row r="617" spans="6:6" x14ac:dyDescent="0.25">
      <c r="F617" s="10"/>
    </row>
    <row r="618" spans="6:6" x14ac:dyDescent="0.25">
      <c r="F618" s="10"/>
    </row>
    <row r="619" spans="6:6" x14ac:dyDescent="0.25">
      <c r="F619" s="10"/>
    </row>
    <row r="620" spans="6:6" x14ac:dyDescent="0.25">
      <c r="F620" s="10"/>
    </row>
    <row r="621" spans="6:6" x14ac:dyDescent="0.25">
      <c r="F621" s="10"/>
    </row>
    <row r="622" spans="6:6" x14ac:dyDescent="0.25">
      <c r="F622" s="10"/>
    </row>
    <row r="623" spans="6:6" x14ac:dyDescent="0.25">
      <c r="F623" s="10"/>
    </row>
    <row r="624" spans="6:6" x14ac:dyDescent="0.25">
      <c r="F624" s="10"/>
    </row>
    <row r="625" spans="6:6" x14ac:dyDescent="0.25">
      <c r="F625" s="10"/>
    </row>
    <row r="626" spans="6:6" x14ac:dyDescent="0.25">
      <c r="F626" s="10"/>
    </row>
    <row r="627" spans="6:6" x14ac:dyDescent="0.25">
      <c r="F627" s="10"/>
    </row>
    <row r="628" spans="6:6" x14ac:dyDescent="0.25">
      <c r="F628" s="10"/>
    </row>
    <row r="629" spans="6:6" x14ac:dyDescent="0.25">
      <c r="F629" s="10"/>
    </row>
    <row r="630" spans="6:6" x14ac:dyDescent="0.25">
      <c r="F630" s="10"/>
    </row>
    <row r="631" spans="6:6" x14ac:dyDescent="0.25">
      <c r="F631" s="10"/>
    </row>
    <row r="632" spans="6:6" x14ac:dyDescent="0.25">
      <c r="F632" s="10"/>
    </row>
    <row r="633" spans="6:6" x14ac:dyDescent="0.25">
      <c r="F633" s="10"/>
    </row>
    <row r="634" spans="6:6" x14ac:dyDescent="0.25">
      <c r="F634" s="10"/>
    </row>
    <row r="635" spans="6:6" x14ac:dyDescent="0.25">
      <c r="F635" s="10"/>
    </row>
    <row r="636" spans="6:6" x14ac:dyDescent="0.25">
      <c r="F636" s="10"/>
    </row>
    <row r="637" spans="6:6" x14ac:dyDescent="0.25">
      <c r="F637" s="10"/>
    </row>
    <row r="638" spans="6:6" x14ac:dyDescent="0.25">
      <c r="F638" s="10"/>
    </row>
    <row r="639" spans="6:6" x14ac:dyDescent="0.25">
      <c r="F639" s="10"/>
    </row>
    <row r="640" spans="6:6" x14ac:dyDescent="0.25">
      <c r="F640" s="10"/>
    </row>
    <row r="641" spans="6:6" x14ac:dyDescent="0.25">
      <c r="F641" s="10"/>
    </row>
    <row r="642" spans="6:6" x14ac:dyDescent="0.25">
      <c r="F642" s="10"/>
    </row>
    <row r="643" spans="6:6" x14ac:dyDescent="0.25">
      <c r="F643" s="10"/>
    </row>
    <row r="644" spans="6:6" x14ac:dyDescent="0.25">
      <c r="F644" s="10"/>
    </row>
    <row r="645" spans="6:6" x14ac:dyDescent="0.25">
      <c r="F645" s="10"/>
    </row>
    <row r="646" spans="6:6" x14ac:dyDescent="0.25">
      <c r="F646" s="10"/>
    </row>
    <row r="647" spans="6:6" x14ac:dyDescent="0.25">
      <c r="F647" s="10"/>
    </row>
    <row r="648" spans="6:6" x14ac:dyDescent="0.25">
      <c r="F648" s="10"/>
    </row>
    <row r="649" spans="6:6" x14ac:dyDescent="0.25">
      <c r="F649" s="10"/>
    </row>
    <row r="650" spans="6:6" x14ac:dyDescent="0.25">
      <c r="F650" s="10"/>
    </row>
    <row r="651" spans="6:6" x14ac:dyDescent="0.25">
      <c r="F651" s="10"/>
    </row>
    <row r="652" spans="6:6" x14ac:dyDescent="0.25">
      <c r="F652" s="10"/>
    </row>
    <row r="653" spans="6:6" x14ac:dyDescent="0.25">
      <c r="F653" s="10"/>
    </row>
    <row r="654" spans="6:6" x14ac:dyDescent="0.25">
      <c r="F654" s="10"/>
    </row>
    <row r="655" spans="6:6" x14ac:dyDescent="0.25">
      <c r="F655" s="10"/>
    </row>
    <row r="656" spans="6:6" x14ac:dyDescent="0.25">
      <c r="F656" s="10"/>
    </row>
    <row r="657" spans="6:6" x14ac:dyDescent="0.25">
      <c r="F657" s="10"/>
    </row>
    <row r="658" spans="6:6" x14ac:dyDescent="0.25">
      <c r="F658" s="10"/>
    </row>
    <row r="659" spans="6:6" x14ac:dyDescent="0.25">
      <c r="F659" s="10"/>
    </row>
    <row r="660" spans="6:6" x14ac:dyDescent="0.25">
      <c r="F660" s="10"/>
    </row>
    <row r="661" spans="6:6" x14ac:dyDescent="0.25">
      <c r="F661" s="10"/>
    </row>
    <row r="662" spans="6:6" x14ac:dyDescent="0.25">
      <c r="F662" s="10"/>
    </row>
    <row r="663" spans="6:6" x14ac:dyDescent="0.25">
      <c r="F663" s="10"/>
    </row>
    <row r="664" spans="6:6" x14ac:dyDescent="0.25">
      <c r="F664" s="10"/>
    </row>
    <row r="665" spans="6:6" x14ac:dyDescent="0.25">
      <c r="F665" s="10"/>
    </row>
    <row r="666" spans="6:6" x14ac:dyDescent="0.25">
      <c r="F666" s="10"/>
    </row>
    <row r="667" spans="6:6" x14ac:dyDescent="0.25">
      <c r="F667" s="10"/>
    </row>
    <row r="668" spans="6:6" x14ac:dyDescent="0.25">
      <c r="F668" s="10"/>
    </row>
    <row r="669" spans="6:6" x14ac:dyDescent="0.25">
      <c r="F669" s="10"/>
    </row>
    <row r="670" spans="6:6" x14ac:dyDescent="0.25">
      <c r="F670" s="10"/>
    </row>
    <row r="671" spans="6:6" x14ac:dyDescent="0.25">
      <c r="F671" s="10"/>
    </row>
    <row r="672" spans="6:6" x14ac:dyDescent="0.25">
      <c r="F672" s="10"/>
    </row>
    <row r="673" spans="6:6" x14ac:dyDescent="0.25">
      <c r="F673" s="10"/>
    </row>
    <row r="674" spans="6:6" x14ac:dyDescent="0.25">
      <c r="F674" s="10"/>
    </row>
    <row r="675" spans="6:6" x14ac:dyDescent="0.25">
      <c r="F675" s="10"/>
    </row>
    <row r="676" spans="6:6" x14ac:dyDescent="0.25">
      <c r="F676" s="10"/>
    </row>
    <row r="677" spans="6:6" x14ac:dyDescent="0.25">
      <c r="F677" s="10"/>
    </row>
    <row r="678" spans="6:6" x14ac:dyDescent="0.25">
      <c r="F678" s="10"/>
    </row>
    <row r="679" spans="6:6" x14ac:dyDescent="0.25">
      <c r="F679" s="10"/>
    </row>
    <row r="680" spans="6:6" x14ac:dyDescent="0.25">
      <c r="F680" s="10"/>
    </row>
    <row r="681" spans="6:6" x14ac:dyDescent="0.25">
      <c r="F681" s="10"/>
    </row>
    <row r="682" spans="6:6" x14ac:dyDescent="0.25">
      <c r="F682" s="10"/>
    </row>
    <row r="683" spans="6:6" x14ac:dyDescent="0.25">
      <c r="F683" s="10"/>
    </row>
    <row r="684" spans="6:6" x14ac:dyDescent="0.25">
      <c r="F684" s="10"/>
    </row>
    <row r="685" spans="6:6" x14ac:dyDescent="0.25">
      <c r="F685" s="10"/>
    </row>
    <row r="686" spans="6:6" x14ac:dyDescent="0.25">
      <c r="F686" s="10"/>
    </row>
    <row r="687" spans="6:6" x14ac:dyDescent="0.25">
      <c r="F687" s="10"/>
    </row>
    <row r="688" spans="6:6" x14ac:dyDescent="0.25">
      <c r="F688" s="10"/>
    </row>
    <row r="689" spans="6:6" x14ac:dyDescent="0.25">
      <c r="F689" s="10"/>
    </row>
    <row r="690" spans="6:6" x14ac:dyDescent="0.25">
      <c r="F690" s="10"/>
    </row>
    <row r="691" spans="6:6" x14ac:dyDescent="0.25">
      <c r="F691" s="10"/>
    </row>
    <row r="692" spans="6:6" x14ac:dyDescent="0.25">
      <c r="F692" s="10"/>
    </row>
    <row r="693" spans="6:6" x14ac:dyDescent="0.25">
      <c r="F693" s="10"/>
    </row>
    <row r="694" spans="6:6" x14ac:dyDescent="0.25">
      <c r="F694" s="10"/>
    </row>
    <row r="695" spans="6:6" x14ac:dyDescent="0.25">
      <c r="F695" s="10"/>
    </row>
    <row r="696" spans="6:6" x14ac:dyDescent="0.25">
      <c r="F696" s="10"/>
    </row>
    <row r="697" spans="6:6" x14ac:dyDescent="0.25">
      <c r="F697" s="10"/>
    </row>
    <row r="698" spans="6:6" x14ac:dyDescent="0.25">
      <c r="F698" s="10"/>
    </row>
    <row r="699" spans="6:6" x14ac:dyDescent="0.25">
      <c r="F699" s="10"/>
    </row>
    <row r="700" spans="6:6" x14ac:dyDescent="0.25">
      <c r="F700" s="10"/>
    </row>
    <row r="701" spans="6:6" x14ac:dyDescent="0.25">
      <c r="F701" s="10"/>
    </row>
    <row r="702" spans="6:6" x14ac:dyDescent="0.25">
      <c r="F702" s="10"/>
    </row>
    <row r="703" spans="6:6" x14ac:dyDescent="0.25">
      <c r="F703" s="10"/>
    </row>
    <row r="704" spans="6:6" x14ac:dyDescent="0.25">
      <c r="F704" s="10"/>
    </row>
    <row r="705" spans="6:6" x14ac:dyDescent="0.25">
      <c r="F705" s="10"/>
    </row>
    <row r="706" spans="6:6" x14ac:dyDescent="0.25">
      <c r="F706" s="10"/>
    </row>
    <row r="707" spans="6:6" x14ac:dyDescent="0.25">
      <c r="F707" s="10"/>
    </row>
    <row r="708" spans="6:6" x14ac:dyDescent="0.25">
      <c r="F708" s="10"/>
    </row>
    <row r="709" spans="6:6" x14ac:dyDescent="0.25">
      <c r="F709" s="10"/>
    </row>
    <row r="710" spans="6:6" x14ac:dyDescent="0.25">
      <c r="F710" s="10"/>
    </row>
    <row r="711" spans="6:6" x14ac:dyDescent="0.25">
      <c r="F711" s="10"/>
    </row>
    <row r="712" spans="6:6" x14ac:dyDescent="0.25">
      <c r="F712" s="10"/>
    </row>
    <row r="713" spans="6:6" x14ac:dyDescent="0.25">
      <c r="F713" s="10"/>
    </row>
    <row r="714" spans="6:6" x14ac:dyDescent="0.25">
      <c r="F714" s="10"/>
    </row>
    <row r="715" spans="6:6" x14ac:dyDescent="0.25">
      <c r="F715" s="10"/>
    </row>
    <row r="716" spans="6:6" x14ac:dyDescent="0.25">
      <c r="F716" s="10"/>
    </row>
    <row r="717" spans="6:6" x14ac:dyDescent="0.25">
      <c r="F717" s="10"/>
    </row>
    <row r="718" spans="6:6" x14ac:dyDescent="0.25">
      <c r="F718" s="10"/>
    </row>
    <row r="719" spans="6:6" x14ac:dyDescent="0.25">
      <c r="F719" s="10"/>
    </row>
    <row r="720" spans="6:6" x14ac:dyDescent="0.25">
      <c r="F720" s="10"/>
    </row>
    <row r="721" spans="6:6" x14ac:dyDescent="0.25">
      <c r="F721" s="10"/>
    </row>
    <row r="722" spans="6:6" x14ac:dyDescent="0.25">
      <c r="F722" s="10"/>
    </row>
    <row r="723" spans="6:6" x14ac:dyDescent="0.25">
      <c r="F723" s="10"/>
    </row>
    <row r="724" spans="6:6" x14ac:dyDescent="0.25">
      <c r="F724" s="10"/>
    </row>
    <row r="725" spans="6:6" x14ac:dyDescent="0.25">
      <c r="F725" s="10"/>
    </row>
    <row r="726" spans="6:6" x14ac:dyDescent="0.25">
      <c r="F726" s="10"/>
    </row>
    <row r="727" spans="6:6" x14ac:dyDescent="0.25">
      <c r="F727" s="10"/>
    </row>
    <row r="728" spans="6:6" x14ac:dyDescent="0.25">
      <c r="F728" s="10"/>
    </row>
    <row r="729" spans="6:6" x14ac:dyDescent="0.25">
      <c r="F729" s="10"/>
    </row>
    <row r="730" spans="6:6" x14ac:dyDescent="0.25">
      <c r="F730" s="10"/>
    </row>
    <row r="731" spans="6:6" x14ac:dyDescent="0.25">
      <c r="F731" s="10"/>
    </row>
    <row r="732" spans="6:6" x14ac:dyDescent="0.25">
      <c r="F732" s="10"/>
    </row>
    <row r="733" spans="6:6" x14ac:dyDescent="0.25">
      <c r="F733" s="10"/>
    </row>
    <row r="734" spans="6:6" x14ac:dyDescent="0.25">
      <c r="F734" s="10"/>
    </row>
    <row r="735" spans="6:6" x14ac:dyDescent="0.25">
      <c r="F735" s="10"/>
    </row>
    <row r="736" spans="6:6" x14ac:dyDescent="0.25">
      <c r="F736" s="10"/>
    </row>
    <row r="737" spans="6:6" x14ac:dyDescent="0.25">
      <c r="F737" s="10"/>
    </row>
    <row r="738" spans="6:6" x14ac:dyDescent="0.25">
      <c r="F738" s="10"/>
    </row>
    <row r="739" spans="6:6" x14ac:dyDescent="0.25">
      <c r="F739" s="10"/>
    </row>
    <row r="740" spans="6:6" x14ac:dyDescent="0.25">
      <c r="F740" s="10"/>
    </row>
    <row r="741" spans="6:6" x14ac:dyDescent="0.25">
      <c r="F741" s="10"/>
    </row>
    <row r="742" spans="6:6" x14ac:dyDescent="0.25">
      <c r="F742" s="10"/>
    </row>
    <row r="743" spans="6:6" x14ac:dyDescent="0.25">
      <c r="F743" s="10"/>
    </row>
    <row r="744" spans="6:6" x14ac:dyDescent="0.25">
      <c r="F744" s="10"/>
    </row>
    <row r="745" spans="6:6" x14ac:dyDescent="0.25">
      <c r="F745" s="10"/>
    </row>
    <row r="746" spans="6:6" x14ac:dyDescent="0.25">
      <c r="F746" s="10"/>
    </row>
    <row r="747" spans="6:6" x14ac:dyDescent="0.25">
      <c r="F747" s="10"/>
    </row>
    <row r="748" spans="6:6" x14ac:dyDescent="0.25">
      <c r="F748" s="10"/>
    </row>
    <row r="749" spans="6:6" x14ac:dyDescent="0.25">
      <c r="F749" s="10"/>
    </row>
    <row r="750" spans="6:6" x14ac:dyDescent="0.25">
      <c r="F750" s="10"/>
    </row>
    <row r="751" spans="6:6" x14ac:dyDescent="0.25">
      <c r="F751" s="10"/>
    </row>
    <row r="752" spans="6:6" x14ac:dyDescent="0.25">
      <c r="F752" s="10"/>
    </row>
    <row r="753" spans="6:6" x14ac:dyDescent="0.25">
      <c r="F753" s="10"/>
    </row>
    <row r="754" spans="6:6" x14ac:dyDescent="0.25">
      <c r="F754" s="10"/>
    </row>
    <row r="755" spans="6:6" x14ac:dyDescent="0.25">
      <c r="F755" s="10"/>
    </row>
    <row r="756" spans="6:6" x14ac:dyDescent="0.25">
      <c r="F756" s="10"/>
    </row>
    <row r="757" spans="6:6" x14ac:dyDescent="0.25">
      <c r="F757" s="10"/>
    </row>
    <row r="758" spans="6:6" x14ac:dyDescent="0.25">
      <c r="F758" s="10"/>
    </row>
    <row r="759" spans="6:6" x14ac:dyDescent="0.25">
      <c r="F759" s="10"/>
    </row>
    <row r="760" spans="6:6" x14ac:dyDescent="0.25">
      <c r="F760" s="10"/>
    </row>
    <row r="761" spans="6:6" x14ac:dyDescent="0.25">
      <c r="F761" s="10"/>
    </row>
    <row r="762" spans="6:6" x14ac:dyDescent="0.25">
      <c r="F762" s="10"/>
    </row>
    <row r="763" spans="6:6" x14ac:dyDescent="0.25">
      <c r="F763" s="10"/>
    </row>
    <row r="764" spans="6:6" x14ac:dyDescent="0.25">
      <c r="F764" s="10"/>
    </row>
    <row r="765" spans="6:6" x14ac:dyDescent="0.25">
      <c r="F765" s="10"/>
    </row>
    <row r="766" spans="6:6" x14ac:dyDescent="0.25">
      <c r="F766" s="10"/>
    </row>
    <row r="767" spans="6:6" x14ac:dyDescent="0.25">
      <c r="F767" s="10"/>
    </row>
    <row r="768" spans="6:6" x14ac:dyDescent="0.25">
      <c r="F768" s="10"/>
    </row>
    <row r="769" spans="6:6" x14ac:dyDescent="0.25">
      <c r="F769" s="10"/>
    </row>
    <row r="770" spans="6:6" x14ac:dyDescent="0.25">
      <c r="F770" s="10"/>
    </row>
    <row r="771" spans="6:6" x14ac:dyDescent="0.25">
      <c r="F771" s="10"/>
    </row>
    <row r="772" spans="6:6" x14ac:dyDescent="0.25">
      <c r="F772" s="10"/>
    </row>
    <row r="773" spans="6:6" x14ac:dyDescent="0.25">
      <c r="F773" s="10"/>
    </row>
    <row r="774" spans="6:6" x14ac:dyDescent="0.25">
      <c r="F774" s="10"/>
    </row>
    <row r="775" spans="6:6" x14ac:dyDescent="0.25">
      <c r="F775" s="10"/>
    </row>
    <row r="776" spans="6:6" x14ac:dyDescent="0.25">
      <c r="F776" s="10"/>
    </row>
    <row r="777" spans="6:6" x14ac:dyDescent="0.25">
      <c r="F777" s="10"/>
    </row>
    <row r="778" spans="6:6" x14ac:dyDescent="0.25">
      <c r="F778" s="10"/>
    </row>
    <row r="779" spans="6:6" x14ac:dyDescent="0.25">
      <c r="F779" s="10"/>
    </row>
    <row r="780" spans="6:6" x14ac:dyDescent="0.25">
      <c r="F780" s="10"/>
    </row>
    <row r="781" spans="6:6" x14ac:dyDescent="0.25">
      <c r="F781" s="10"/>
    </row>
    <row r="782" spans="6:6" x14ac:dyDescent="0.25">
      <c r="F782" s="10"/>
    </row>
    <row r="783" spans="6:6" x14ac:dyDescent="0.25">
      <c r="F783" s="10"/>
    </row>
    <row r="784" spans="6:6" x14ac:dyDescent="0.25">
      <c r="F784" s="10"/>
    </row>
    <row r="785" spans="6:6" x14ac:dyDescent="0.25">
      <c r="F785" s="10"/>
    </row>
    <row r="786" spans="6:6" x14ac:dyDescent="0.25">
      <c r="F786" s="10"/>
    </row>
    <row r="787" spans="6:6" x14ac:dyDescent="0.25">
      <c r="F787" s="10"/>
    </row>
    <row r="788" spans="6:6" x14ac:dyDescent="0.25">
      <c r="F788" s="10"/>
    </row>
    <row r="789" spans="6:6" x14ac:dyDescent="0.25">
      <c r="F789" s="10"/>
    </row>
    <row r="790" spans="6:6" x14ac:dyDescent="0.25">
      <c r="F790" s="10"/>
    </row>
    <row r="791" spans="6:6" x14ac:dyDescent="0.25">
      <c r="F791" s="10"/>
    </row>
    <row r="792" spans="6:6" x14ac:dyDescent="0.25">
      <c r="F792" s="10"/>
    </row>
    <row r="793" spans="6:6" x14ac:dyDescent="0.25">
      <c r="F793" s="10"/>
    </row>
    <row r="794" spans="6:6" x14ac:dyDescent="0.25">
      <c r="F794" s="10"/>
    </row>
    <row r="795" spans="6:6" x14ac:dyDescent="0.25">
      <c r="F795" s="10"/>
    </row>
    <row r="796" spans="6:6" x14ac:dyDescent="0.25">
      <c r="F796" s="10"/>
    </row>
    <row r="797" spans="6:6" x14ac:dyDescent="0.25">
      <c r="F797" s="10"/>
    </row>
    <row r="798" spans="6:6" x14ac:dyDescent="0.25">
      <c r="F798" s="10"/>
    </row>
    <row r="799" spans="6:6" x14ac:dyDescent="0.25">
      <c r="F799" s="10"/>
    </row>
    <row r="800" spans="6:6" x14ac:dyDescent="0.25">
      <c r="F800" s="10"/>
    </row>
    <row r="801" spans="6:6" x14ac:dyDescent="0.25">
      <c r="F801" s="10"/>
    </row>
    <row r="802" spans="6:6" x14ac:dyDescent="0.25">
      <c r="F802" s="10"/>
    </row>
    <row r="803" spans="6:6" x14ac:dyDescent="0.25">
      <c r="F803" s="10"/>
    </row>
    <row r="804" spans="6:6" x14ac:dyDescent="0.25">
      <c r="F804" s="10"/>
    </row>
    <row r="805" spans="6:6" x14ac:dyDescent="0.25">
      <c r="F805" s="10"/>
    </row>
    <row r="806" spans="6:6" x14ac:dyDescent="0.25">
      <c r="F806" s="10"/>
    </row>
    <row r="807" spans="6:6" x14ac:dyDescent="0.25">
      <c r="F807" s="10"/>
    </row>
    <row r="808" spans="6:6" x14ac:dyDescent="0.25">
      <c r="F808" s="10"/>
    </row>
    <row r="809" spans="6:6" x14ac:dyDescent="0.25">
      <c r="F809" s="10"/>
    </row>
    <row r="810" spans="6:6" x14ac:dyDescent="0.25">
      <c r="F810" s="10"/>
    </row>
    <row r="811" spans="6:6" x14ac:dyDescent="0.25">
      <c r="F811" s="10"/>
    </row>
    <row r="812" spans="6:6" x14ac:dyDescent="0.25">
      <c r="F812" s="10"/>
    </row>
    <row r="813" spans="6:6" x14ac:dyDescent="0.25">
      <c r="F813" s="10"/>
    </row>
    <row r="814" spans="6:6" x14ac:dyDescent="0.25">
      <c r="F814" s="10"/>
    </row>
    <row r="815" spans="6:6" x14ac:dyDescent="0.25">
      <c r="F815" s="10"/>
    </row>
    <row r="816" spans="6:6" x14ac:dyDescent="0.25">
      <c r="F816" s="10"/>
    </row>
    <row r="817" spans="6:6" x14ac:dyDescent="0.25">
      <c r="F817" s="10"/>
    </row>
    <row r="818" spans="6:6" x14ac:dyDescent="0.25">
      <c r="F818" s="10"/>
    </row>
    <row r="819" spans="6:6" x14ac:dyDescent="0.25">
      <c r="F819" s="10"/>
    </row>
    <row r="820" spans="6:6" x14ac:dyDescent="0.25">
      <c r="F820" s="10"/>
    </row>
    <row r="821" spans="6:6" x14ac:dyDescent="0.25">
      <c r="F821" s="10"/>
    </row>
    <row r="822" spans="6:6" x14ac:dyDescent="0.25">
      <c r="F822" s="10"/>
    </row>
    <row r="823" spans="6:6" x14ac:dyDescent="0.25">
      <c r="F823" s="10"/>
    </row>
    <row r="824" spans="6:6" x14ac:dyDescent="0.25">
      <c r="F824" s="10"/>
    </row>
    <row r="825" spans="6:6" x14ac:dyDescent="0.25">
      <c r="F825" s="10"/>
    </row>
    <row r="826" spans="6:6" x14ac:dyDescent="0.25">
      <c r="F826" s="10"/>
    </row>
    <row r="827" spans="6:6" x14ac:dyDescent="0.25">
      <c r="F827" s="10"/>
    </row>
    <row r="828" spans="6:6" x14ac:dyDescent="0.25">
      <c r="F828" s="10"/>
    </row>
    <row r="829" spans="6:6" x14ac:dyDescent="0.25">
      <c r="F829" s="10"/>
    </row>
    <row r="830" spans="6:6" x14ac:dyDescent="0.25">
      <c r="F830" s="10"/>
    </row>
    <row r="831" spans="6:6" x14ac:dyDescent="0.25">
      <c r="F831" s="10"/>
    </row>
    <row r="832" spans="6:6" x14ac:dyDescent="0.25">
      <c r="F832" s="10"/>
    </row>
    <row r="833" spans="6:6" x14ac:dyDescent="0.25">
      <c r="F833" s="10"/>
    </row>
    <row r="834" spans="6:6" x14ac:dyDescent="0.25">
      <c r="F834" s="10"/>
    </row>
    <row r="835" spans="6:6" x14ac:dyDescent="0.25">
      <c r="F835" s="10"/>
    </row>
    <row r="836" spans="6:6" x14ac:dyDescent="0.25">
      <c r="F836" s="10"/>
    </row>
    <row r="837" spans="6:6" x14ac:dyDescent="0.25">
      <c r="F837" s="10"/>
    </row>
    <row r="838" spans="6:6" x14ac:dyDescent="0.25">
      <c r="F838" s="10"/>
    </row>
    <row r="839" spans="6:6" x14ac:dyDescent="0.25">
      <c r="F839" s="10"/>
    </row>
    <row r="840" spans="6:6" x14ac:dyDescent="0.25">
      <c r="F840" s="10"/>
    </row>
    <row r="841" spans="6:6" x14ac:dyDescent="0.25">
      <c r="F841" s="10"/>
    </row>
    <row r="842" spans="6:6" x14ac:dyDescent="0.25">
      <c r="F842" s="10"/>
    </row>
    <row r="843" spans="6:6" x14ac:dyDescent="0.25">
      <c r="F843" s="10"/>
    </row>
    <row r="844" spans="6:6" x14ac:dyDescent="0.25">
      <c r="F844" s="10"/>
    </row>
    <row r="845" spans="6:6" x14ac:dyDescent="0.25">
      <c r="F845" s="10"/>
    </row>
    <row r="846" spans="6:6" x14ac:dyDescent="0.25">
      <c r="F846" s="10"/>
    </row>
    <row r="847" spans="6:6" x14ac:dyDescent="0.25">
      <c r="F847" s="10"/>
    </row>
    <row r="848" spans="6:6" x14ac:dyDescent="0.25">
      <c r="F848" s="10"/>
    </row>
    <row r="849" spans="6:6" x14ac:dyDescent="0.25">
      <c r="F849" s="10"/>
    </row>
    <row r="850" spans="6:6" x14ac:dyDescent="0.25">
      <c r="F850" s="10"/>
    </row>
    <row r="851" spans="6:6" x14ac:dyDescent="0.25">
      <c r="F851" s="10"/>
    </row>
    <row r="852" spans="6:6" x14ac:dyDescent="0.25">
      <c r="F852" s="10"/>
    </row>
    <row r="853" spans="6:6" x14ac:dyDescent="0.25">
      <c r="F853" s="10"/>
    </row>
    <row r="854" spans="6:6" x14ac:dyDescent="0.25">
      <c r="F854" s="10"/>
    </row>
    <row r="855" spans="6:6" x14ac:dyDescent="0.25">
      <c r="F855" s="10"/>
    </row>
    <row r="856" spans="6:6" x14ac:dyDescent="0.25">
      <c r="F856" s="10"/>
    </row>
    <row r="857" spans="6:6" x14ac:dyDescent="0.25">
      <c r="F857" s="10"/>
    </row>
    <row r="858" spans="6:6" x14ac:dyDescent="0.25">
      <c r="F858" s="10"/>
    </row>
    <row r="859" spans="6:6" x14ac:dyDescent="0.25">
      <c r="F859" s="10"/>
    </row>
    <row r="860" spans="6:6" x14ac:dyDescent="0.25">
      <c r="F860" s="10"/>
    </row>
    <row r="861" spans="6:6" x14ac:dyDescent="0.25">
      <c r="F861" s="10"/>
    </row>
    <row r="862" spans="6:6" x14ac:dyDescent="0.25">
      <c r="F862" s="10"/>
    </row>
    <row r="863" spans="6:6" x14ac:dyDescent="0.25">
      <c r="F863" s="10"/>
    </row>
    <row r="864" spans="6:6" x14ac:dyDescent="0.25">
      <c r="F864" s="10"/>
    </row>
    <row r="865" spans="6:6" x14ac:dyDescent="0.25">
      <c r="F865" s="10"/>
    </row>
    <row r="866" spans="6:6" x14ac:dyDescent="0.25">
      <c r="F866" s="10"/>
    </row>
    <row r="867" spans="6:6" x14ac:dyDescent="0.25">
      <c r="F867" s="10"/>
    </row>
    <row r="868" spans="6:6" x14ac:dyDescent="0.25">
      <c r="F868" s="10"/>
    </row>
    <row r="869" spans="6:6" x14ac:dyDescent="0.25">
      <c r="F869" s="10"/>
    </row>
    <row r="870" spans="6:6" x14ac:dyDescent="0.25">
      <c r="F870" s="10"/>
    </row>
    <row r="871" spans="6:6" x14ac:dyDescent="0.25">
      <c r="F871" s="10"/>
    </row>
    <row r="872" spans="6:6" x14ac:dyDescent="0.25">
      <c r="F872" s="10"/>
    </row>
    <row r="873" spans="6:6" x14ac:dyDescent="0.25">
      <c r="F873" s="10"/>
    </row>
    <row r="874" spans="6:6" x14ac:dyDescent="0.25">
      <c r="F874" s="10"/>
    </row>
    <row r="875" spans="6:6" x14ac:dyDescent="0.25">
      <c r="F875" s="10"/>
    </row>
    <row r="876" spans="6:6" x14ac:dyDescent="0.25">
      <c r="F876" s="10"/>
    </row>
    <row r="877" spans="6:6" x14ac:dyDescent="0.25">
      <c r="F877" s="10"/>
    </row>
    <row r="878" spans="6:6" x14ac:dyDescent="0.25">
      <c r="F878" s="10"/>
    </row>
    <row r="879" spans="6:6" x14ac:dyDescent="0.25">
      <c r="F879" s="10"/>
    </row>
    <row r="880" spans="6:6" x14ac:dyDescent="0.25">
      <c r="F880" s="10"/>
    </row>
    <row r="881" spans="6:6" x14ac:dyDescent="0.25">
      <c r="F881" s="10"/>
    </row>
    <row r="882" spans="6:6" x14ac:dyDescent="0.25">
      <c r="F882" s="10"/>
    </row>
    <row r="883" spans="6:6" x14ac:dyDescent="0.25">
      <c r="F883" s="10"/>
    </row>
    <row r="884" spans="6:6" x14ac:dyDescent="0.25">
      <c r="F884" s="10"/>
    </row>
    <row r="885" spans="6:6" x14ac:dyDescent="0.25">
      <c r="F885" s="10"/>
    </row>
    <row r="886" spans="6:6" x14ac:dyDescent="0.25">
      <c r="F886" s="10"/>
    </row>
    <row r="887" spans="6:6" x14ac:dyDescent="0.25">
      <c r="F887" s="10"/>
    </row>
    <row r="888" spans="6:6" x14ac:dyDescent="0.25">
      <c r="F888" s="10"/>
    </row>
    <row r="889" spans="6:6" x14ac:dyDescent="0.25">
      <c r="F889" s="10"/>
    </row>
    <row r="890" spans="6:6" x14ac:dyDescent="0.25">
      <c r="F890" s="10"/>
    </row>
    <row r="891" spans="6:6" x14ac:dyDescent="0.25">
      <c r="F891" s="10"/>
    </row>
    <row r="892" spans="6:6" x14ac:dyDescent="0.25">
      <c r="F892" s="10"/>
    </row>
    <row r="893" spans="6:6" x14ac:dyDescent="0.25">
      <c r="F893" s="10"/>
    </row>
    <row r="894" spans="6:6" x14ac:dyDescent="0.25">
      <c r="F894" s="10"/>
    </row>
    <row r="895" spans="6:6" x14ac:dyDescent="0.25">
      <c r="F895" s="10"/>
    </row>
    <row r="896" spans="6:6" x14ac:dyDescent="0.25">
      <c r="F896" s="10"/>
    </row>
    <row r="897" spans="6:6" x14ac:dyDescent="0.25">
      <c r="F897" s="10"/>
    </row>
    <row r="898" spans="6:6" x14ac:dyDescent="0.25">
      <c r="F898" s="10"/>
    </row>
    <row r="899" spans="6:6" x14ac:dyDescent="0.25">
      <c r="F899" s="10"/>
    </row>
    <row r="900" spans="6:6" x14ac:dyDescent="0.25">
      <c r="F900" s="10"/>
    </row>
    <row r="901" spans="6:6" x14ac:dyDescent="0.25">
      <c r="F901" s="10"/>
    </row>
    <row r="902" spans="6:6" x14ac:dyDescent="0.25">
      <c r="F902" s="10"/>
    </row>
    <row r="903" spans="6:6" x14ac:dyDescent="0.25">
      <c r="F903" s="10"/>
    </row>
    <row r="904" spans="6:6" x14ac:dyDescent="0.25">
      <c r="F904" s="10"/>
    </row>
    <row r="905" spans="6:6" x14ac:dyDescent="0.25">
      <c r="F905" s="10"/>
    </row>
    <row r="906" spans="6:6" x14ac:dyDescent="0.25">
      <c r="F906" s="10"/>
    </row>
    <row r="907" spans="6:6" x14ac:dyDescent="0.25">
      <c r="F907" s="10"/>
    </row>
    <row r="908" spans="6:6" x14ac:dyDescent="0.25">
      <c r="F908" s="10"/>
    </row>
    <row r="909" spans="6:6" x14ac:dyDescent="0.25">
      <c r="F909" s="10"/>
    </row>
    <row r="910" spans="6:6" x14ac:dyDescent="0.25">
      <c r="F910" s="10"/>
    </row>
    <row r="911" spans="6:6" x14ac:dyDescent="0.25">
      <c r="F911" s="10"/>
    </row>
    <row r="912" spans="6:6" x14ac:dyDescent="0.25">
      <c r="F912" s="10"/>
    </row>
    <row r="913" spans="6:6" x14ac:dyDescent="0.25">
      <c r="F913" s="10"/>
    </row>
    <row r="914" spans="6:6" x14ac:dyDescent="0.25">
      <c r="F914" s="10"/>
    </row>
    <row r="915" spans="6:6" x14ac:dyDescent="0.25">
      <c r="F915" s="10"/>
    </row>
    <row r="916" spans="6:6" x14ac:dyDescent="0.25">
      <c r="F916" s="10"/>
    </row>
    <row r="917" spans="6:6" x14ac:dyDescent="0.25">
      <c r="F917" s="10"/>
    </row>
    <row r="918" spans="6:6" x14ac:dyDescent="0.25">
      <c r="F918" s="10"/>
    </row>
    <row r="919" spans="6:6" x14ac:dyDescent="0.25">
      <c r="F919" s="10"/>
    </row>
    <row r="920" spans="6:6" x14ac:dyDescent="0.25">
      <c r="F920" s="10"/>
    </row>
    <row r="921" spans="6:6" x14ac:dyDescent="0.25">
      <c r="F921" s="10"/>
    </row>
    <row r="922" spans="6:6" x14ac:dyDescent="0.25">
      <c r="F922" s="10"/>
    </row>
    <row r="923" spans="6:6" x14ac:dyDescent="0.25">
      <c r="F923" s="10"/>
    </row>
    <row r="924" spans="6:6" x14ac:dyDescent="0.25">
      <c r="F924" s="10"/>
    </row>
    <row r="925" spans="6:6" x14ac:dyDescent="0.25">
      <c r="F925" s="10"/>
    </row>
    <row r="926" spans="6:6" x14ac:dyDescent="0.25">
      <c r="F926" s="10"/>
    </row>
    <row r="927" spans="6:6" x14ac:dyDescent="0.25">
      <c r="F927" s="10"/>
    </row>
    <row r="928" spans="6:6" x14ac:dyDescent="0.25">
      <c r="F928" s="10"/>
    </row>
    <row r="929" spans="6:6" x14ac:dyDescent="0.25">
      <c r="F929" s="10"/>
    </row>
    <row r="930" spans="6:6" x14ac:dyDescent="0.25">
      <c r="F930" s="10"/>
    </row>
    <row r="931" spans="6:6" x14ac:dyDescent="0.25">
      <c r="F931" s="10"/>
    </row>
    <row r="932" spans="6:6" x14ac:dyDescent="0.25">
      <c r="F932" s="10"/>
    </row>
    <row r="933" spans="6:6" x14ac:dyDescent="0.25">
      <c r="F933" s="10"/>
    </row>
    <row r="934" spans="6:6" x14ac:dyDescent="0.25">
      <c r="F934" s="10"/>
    </row>
    <row r="935" spans="6:6" x14ac:dyDescent="0.25">
      <c r="F935" s="10"/>
    </row>
    <row r="936" spans="6:6" x14ac:dyDescent="0.25">
      <c r="F936" s="10"/>
    </row>
    <row r="937" spans="6:6" x14ac:dyDescent="0.25">
      <c r="F937" s="10"/>
    </row>
    <row r="938" spans="6:6" x14ac:dyDescent="0.25">
      <c r="F938" s="10"/>
    </row>
    <row r="939" spans="6:6" x14ac:dyDescent="0.25">
      <c r="F939" s="10"/>
    </row>
    <row r="940" spans="6:6" x14ac:dyDescent="0.25">
      <c r="F940" s="10"/>
    </row>
    <row r="941" spans="6:6" x14ac:dyDescent="0.25">
      <c r="F941" s="10"/>
    </row>
    <row r="942" spans="6:6" x14ac:dyDescent="0.25">
      <c r="F942" s="10"/>
    </row>
    <row r="943" spans="6:6" x14ac:dyDescent="0.25">
      <c r="F943" s="10"/>
    </row>
    <row r="944" spans="6:6" x14ac:dyDescent="0.25">
      <c r="F944" s="10"/>
    </row>
    <row r="945" spans="6:6" x14ac:dyDescent="0.25">
      <c r="F945" s="10"/>
    </row>
    <row r="946" spans="6:6" x14ac:dyDescent="0.25">
      <c r="F946" s="10"/>
    </row>
    <row r="947" spans="6:6" x14ac:dyDescent="0.25">
      <c r="F947" s="10"/>
    </row>
    <row r="948" spans="6:6" x14ac:dyDescent="0.25">
      <c r="F948" s="10"/>
    </row>
    <row r="949" spans="6:6" x14ac:dyDescent="0.25">
      <c r="F949" s="10"/>
    </row>
    <row r="950" spans="6:6" x14ac:dyDescent="0.25">
      <c r="F950" s="10"/>
    </row>
    <row r="951" spans="6:6" x14ac:dyDescent="0.25">
      <c r="F951" s="10"/>
    </row>
    <row r="952" spans="6:6" x14ac:dyDescent="0.25">
      <c r="F952" s="10"/>
    </row>
    <row r="953" spans="6:6" x14ac:dyDescent="0.25">
      <c r="F953" s="10"/>
    </row>
    <row r="954" spans="6:6" x14ac:dyDescent="0.25">
      <c r="F954" s="10"/>
    </row>
    <row r="955" spans="6:6" x14ac:dyDescent="0.25">
      <c r="F955" s="10"/>
    </row>
    <row r="956" spans="6:6" x14ac:dyDescent="0.25">
      <c r="F956" s="10"/>
    </row>
    <row r="957" spans="6:6" x14ac:dyDescent="0.25">
      <c r="F957" s="10"/>
    </row>
    <row r="958" spans="6:6" x14ac:dyDescent="0.25">
      <c r="F958" s="10"/>
    </row>
    <row r="959" spans="6:6" x14ac:dyDescent="0.25">
      <c r="F959" s="10"/>
    </row>
    <row r="960" spans="6:6" x14ac:dyDescent="0.25">
      <c r="F960" s="10"/>
    </row>
    <row r="961" spans="6:6" x14ac:dyDescent="0.25">
      <c r="F961" s="10"/>
    </row>
    <row r="962" spans="6:6" x14ac:dyDescent="0.25">
      <c r="F962" s="10"/>
    </row>
    <row r="963" spans="6:6" x14ac:dyDescent="0.25">
      <c r="F963" s="10"/>
    </row>
    <row r="964" spans="6:6" x14ac:dyDescent="0.25">
      <c r="F964" s="10"/>
    </row>
    <row r="965" spans="6:6" x14ac:dyDescent="0.25">
      <c r="F965" s="10"/>
    </row>
    <row r="966" spans="6:6" x14ac:dyDescent="0.25">
      <c r="F966" s="10"/>
    </row>
    <row r="967" spans="6:6" x14ac:dyDescent="0.25">
      <c r="F967" s="10"/>
    </row>
    <row r="968" spans="6:6" x14ac:dyDescent="0.25">
      <c r="F968" s="10"/>
    </row>
    <row r="969" spans="6:6" x14ac:dyDescent="0.25">
      <c r="F969" s="10"/>
    </row>
    <row r="970" spans="6:6" x14ac:dyDescent="0.25">
      <c r="F970" s="10"/>
    </row>
    <row r="971" spans="6:6" x14ac:dyDescent="0.25">
      <c r="F971" s="10"/>
    </row>
    <row r="972" spans="6:6" x14ac:dyDescent="0.25">
      <c r="F972" s="10"/>
    </row>
    <row r="973" spans="6:6" x14ac:dyDescent="0.25">
      <c r="F973" s="10"/>
    </row>
    <row r="974" spans="6:6" x14ac:dyDescent="0.25">
      <c r="F974" s="10"/>
    </row>
    <row r="975" spans="6:6" x14ac:dyDescent="0.25">
      <c r="F975" s="10"/>
    </row>
    <row r="976" spans="6:6" x14ac:dyDescent="0.25">
      <c r="F976" s="10"/>
    </row>
    <row r="977" spans="6:6" x14ac:dyDescent="0.25">
      <c r="F977" s="10"/>
    </row>
    <row r="978" spans="6:6" x14ac:dyDescent="0.25">
      <c r="F978" s="10"/>
    </row>
    <row r="979" spans="6:6" x14ac:dyDescent="0.25">
      <c r="F979" s="10"/>
    </row>
    <row r="980" spans="6:6" x14ac:dyDescent="0.25">
      <c r="F980" s="10"/>
    </row>
    <row r="981" spans="6:6" x14ac:dyDescent="0.25">
      <c r="F981" s="10"/>
    </row>
    <row r="982" spans="6:6" x14ac:dyDescent="0.25">
      <c r="F982" s="10"/>
    </row>
    <row r="983" spans="6:6" x14ac:dyDescent="0.25">
      <c r="F983" s="10"/>
    </row>
    <row r="984" spans="6:6" x14ac:dyDescent="0.25">
      <c r="F984" s="10"/>
    </row>
    <row r="985" spans="6:6" x14ac:dyDescent="0.25">
      <c r="F985" s="10"/>
    </row>
    <row r="986" spans="6:6" x14ac:dyDescent="0.25">
      <c r="F986" s="10"/>
    </row>
    <row r="987" spans="6:6" x14ac:dyDescent="0.25">
      <c r="F987" s="10"/>
    </row>
    <row r="988" spans="6:6" x14ac:dyDescent="0.25">
      <c r="F988" s="10"/>
    </row>
    <row r="989" spans="6:6" x14ac:dyDescent="0.25">
      <c r="F989" s="10"/>
    </row>
    <row r="990" spans="6:6" x14ac:dyDescent="0.25">
      <c r="F990" s="10"/>
    </row>
    <row r="991" spans="6:6" x14ac:dyDescent="0.25">
      <c r="F991" s="10"/>
    </row>
    <row r="992" spans="6:6" x14ac:dyDescent="0.25">
      <c r="F992" s="10"/>
    </row>
    <row r="993" spans="6:6" x14ac:dyDescent="0.25">
      <c r="F993" s="10"/>
    </row>
    <row r="994" spans="6:6" x14ac:dyDescent="0.25">
      <c r="F994" s="10"/>
    </row>
    <row r="995" spans="6:6" x14ac:dyDescent="0.25">
      <c r="F995" s="10"/>
    </row>
    <row r="996" spans="6:6" x14ac:dyDescent="0.25">
      <c r="F996" s="10"/>
    </row>
    <row r="997" spans="6:6" x14ac:dyDescent="0.25">
      <c r="F997" s="10"/>
    </row>
    <row r="998" spans="6:6" x14ac:dyDescent="0.25">
      <c r="F998" s="10"/>
    </row>
    <row r="999" spans="6:6" x14ac:dyDescent="0.25">
      <c r="F999" s="10"/>
    </row>
    <row r="1000" spans="6:6" x14ac:dyDescent="0.25">
      <c r="F1000" s="10"/>
    </row>
    <row r="1001" spans="6:6" x14ac:dyDescent="0.25">
      <c r="F1001" s="10"/>
    </row>
    <row r="1002" spans="6:6" x14ac:dyDescent="0.25">
      <c r="F1002" s="10"/>
    </row>
    <row r="1003" spans="6:6" x14ac:dyDescent="0.25">
      <c r="F1003" s="10"/>
    </row>
    <row r="1004" spans="6:6" x14ac:dyDescent="0.25">
      <c r="F1004" s="10"/>
    </row>
    <row r="1005" spans="6:6" x14ac:dyDescent="0.25">
      <c r="F1005" s="10"/>
    </row>
    <row r="1006" spans="6:6" x14ac:dyDescent="0.25">
      <c r="F1006" s="10"/>
    </row>
    <row r="1007" spans="6:6" x14ac:dyDescent="0.25">
      <c r="F1007" s="10"/>
    </row>
    <row r="1008" spans="6:6" x14ac:dyDescent="0.25">
      <c r="F1008" s="10"/>
    </row>
    <row r="1009" spans="6:6" x14ac:dyDescent="0.25">
      <c r="F1009" s="10"/>
    </row>
    <row r="1010" spans="6:6" x14ac:dyDescent="0.25">
      <c r="F1010" s="10"/>
    </row>
    <row r="1011" spans="6:6" x14ac:dyDescent="0.25">
      <c r="F1011" s="10"/>
    </row>
    <row r="1012" spans="6:6" x14ac:dyDescent="0.25">
      <c r="F1012" s="10"/>
    </row>
    <row r="1013" spans="6:6" x14ac:dyDescent="0.25">
      <c r="F1013" s="10"/>
    </row>
    <row r="1014" spans="6:6" x14ac:dyDescent="0.25">
      <c r="F1014" s="10"/>
    </row>
    <row r="1015" spans="6:6" x14ac:dyDescent="0.25">
      <c r="F1015" s="10"/>
    </row>
    <row r="1016" spans="6:6" x14ac:dyDescent="0.25">
      <c r="F1016" s="10"/>
    </row>
    <row r="1017" spans="6:6" x14ac:dyDescent="0.25">
      <c r="F1017" s="10"/>
    </row>
    <row r="1018" spans="6:6" x14ac:dyDescent="0.25">
      <c r="F1018" s="10"/>
    </row>
    <row r="1019" spans="6:6" x14ac:dyDescent="0.25">
      <c r="F1019" s="10"/>
    </row>
    <row r="1020" spans="6:6" x14ac:dyDescent="0.25">
      <c r="F1020" s="10"/>
    </row>
    <row r="1021" spans="6:6" x14ac:dyDescent="0.25">
      <c r="F1021" s="10"/>
    </row>
    <row r="1022" spans="6:6" x14ac:dyDescent="0.25">
      <c r="F1022" s="10"/>
    </row>
    <row r="1023" spans="6:6" x14ac:dyDescent="0.25">
      <c r="F1023" s="10"/>
    </row>
    <row r="1024" spans="6:6" x14ac:dyDescent="0.25">
      <c r="F1024" s="10"/>
    </row>
    <row r="1025" spans="6:6" x14ac:dyDescent="0.25">
      <c r="F1025" s="10"/>
    </row>
    <row r="1026" spans="6:6" x14ac:dyDescent="0.25">
      <c r="F1026" s="10"/>
    </row>
    <row r="1027" spans="6:6" x14ac:dyDescent="0.25">
      <c r="F1027" s="10"/>
    </row>
    <row r="1028" spans="6:6" x14ac:dyDescent="0.25">
      <c r="F1028" s="10"/>
    </row>
    <row r="1029" spans="6:6" x14ac:dyDescent="0.25">
      <c r="F1029" s="10"/>
    </row>
    <row r="1030" spans="6:6" x14ac:dyDescent="0.25">
      <c r="F1030" s="10"/>
    </row>
    <row r="1031" spans="6:6" x14ac:dyDescent="0.25">
      <c r="F1031" s="10"/>
    </row>
    <row r="1032" spans="6:6" x14ac:dyDescent="0.25">
      <c r="F1032" s="10"/>
    </row>
    <row r="1033" spans="6:6" x14ac:dyDescent="0.25">
      <c r="F1033" s="10"/>
    </row>
    <row r="1034" spans="6:6" x14ac:dyDescent="0.25">
      <c r="F1034" s="10"/>
    </row>
    <row r="1035" spans="6:6" x14ac:dyDescent="0.25">
      <c r="F1035" s="10"/>
    </row>
    <row r="1036" spans="6:6" x14ac:dyDescent="0.25">
      <c r="F1036" s="10"/>
    </row>
    <row r="1037" spans="6:6" x14ac:dyDescent="0.25">
      <c r="F1037" s="10"/>
    </row>
    <row r="1038" spans="6:6" x14ac:dyDescent="0.25">
      <c r="F1038" s="10"/>
    </row>
    <row r="1039" spans="6:6" x14ac:dyDescent="0.25">
      <c r="F1039" s="10"/>
    </row>
    <row r="1040" spans="6:6" x14ac:dyDescent="0.25">
      <c r="F1040" s="10"/>
    </row>
    <row r="1041" spans="6:6" x14ac:dyDescent="0.25">
      <c r="F1041" s="10"/>
    </row>
    <row r="1042" spans="6:6" x14ac:dyDescent="0.25">
      <c r="F1042" s="10"/>
    </row>
    <row r="1043" spans="6:6" x14ac:dyDescent="0.25">
      <c r="F1043" s="10"/>
    </row>
    <row r="1044" spans="6:6" x14ac:dyDescent="0.25">
      <c r="F1044" s="10"/>
    </row>
    <row r="1045" spans="6:6" x14ac:dyDescent="0.25">
      <c r="F1045" s="10"/>
    </row>
    <row r="1046" spans="6:6" x14ac:dyDescent="0.25">
      <c r="F1046" s="10"/>
    </row>
    <row r="1047" spans="6:6" x14ac:dyDescent="0.25">
      <c r="F1047" s="10"/>
    </row>
    <row r="1048" spans="6:6" x14ac:dyDescent="0.25">
      <c r="F1048" s="10"/>
    </row>
    <row r="1049" spans="6:6" x14ac:dyDescent="0.25">
      <c r="F1049" s="10"/>
    </row>
    <row r="1050" spans="6:6" x14ac:dyDescent="0.25">
      <c r="F1050" s="10"/>
    </row>
    <row r="1051" spans="6:6" x14ac:dyDescent="0.25">
      <c r="F1051" s="10"/>
    </row>
    <row r="1052" spans="6:6" x14ac:dyDescent="0.25">
      <c r="F1052" s="10"/>
    </row>
    <row r="1053" spans="6:6" x14ac:dyDescent="0.25">
      <c r="F1053" s="10"/>
    </row>
    <row r="1054" spans="6:6" x14ac:dyDescent="0.25">
      <c r="F1054" s="10"/>
    </row>
    <row r="1055" spans="6:6" x14ac:dyDescent="0.25">
      <c r="F1055" s="10"/>
    </row>
    <row r="1056" spans="6:6" x14ac:dyDescent="0.25">
      <c r="F1056" s="10"/>
    </row>
    <row r="1057" spans="6:6" x14ac:dyDescent="0.25">
      <c r="F1057" s="10"/>
    </row>
    <row r="1058" spans="6:6" x14ac:dyDescent="0.25">
      <c r="F1058" s="10"/>
    </row>
    <row r="1059" spans="6:6" x14ac:dyDescent="0.25">
      <c r="F1059" s="10"/>
    </row>
    <row r="1060" spans="6:6" x14ac:dyDescent="0.25">
      <c r="F1060" s="10"/>
    </row>
    <row r="1061" spans="6:6" x14ac:dyDescent="0.25">
      <c r="F1061" s="10"/>
    </row>
    <row r="1062" spans="6:6" x14ac:dyDescent="0.25">
      <c r="F1062" s="10"/>
    </row>
    <row r="1063" spans="6:6" x14ac:dyDescent="0.25">
      <c r="F1063" s="10"/>
    </row>
    <row r="1064" spans="6:6" x14ac:dyDescent="0.25">
      <c r="F1064" s="10"/>
    </row>
    <row r="1065" spans="6:6" x14ac:dyDescent="0.25">
      <c r="F106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workbookViewId="0">
      <selection activeCell="A151" sqref="A151:XFD151"/>
    </sheetView>
  </sheetViews>
  <sheetFormatPr defaultRowHeight="15" x14ac:dyDescent="0.25"/>
  <cols>
    <col min="1" max="1" width="34.140625" customWidth="1"/>
    <col min="2" max="2" width="31.42578125" customWidth="1"/>
    <col min="3" max="3" width="44.140625" customWidth="1"/>
    <col min="4" max="4" width="18.28515625" customWidth="1"/>
    <col min="5" max="6" width="24.7109375" customWidth="1"/>
  </cols>
  <sheetData>
    <row r="1" spans="1:7" x14ac:dyDescent="0.25">
      <c r="A1" s="1" t="s">
        <v>1174</v>
      </c>
      <c r="B1" s="1" t="s">
        <v>1175</v>
      </c>
      <c r="C1" s="1" t="s">
        <v>1176</v>
      </c>
      <c r="D1" s="1" t="s">
        <v>1177</v>
      </c>
      <c r="E1" s="1" t="s">
        <v>1178</v>
      </c>
      <c r="F1" s="1" t="s">
        <v>1179</v>
      </c>
      <c r="G1" s="1" t="s">
        <v>1180</v>
      </c>
    </row>
    <row r="2" spans="1:7" x14ac:dyDescent="0.25">
      <c r="A2" t="s">
        <v>0</v>
      </c>
      <c r="B2" s="3" t="s">
        <v>1181</v>
      </c>
      <c r="C2" t="s">
        <v>1182</v>
      </c>
      <c r="D2" s="1"/>
      <c r="E2" s="1"/>
      <c r="F2" s="1"/>
      <c r="G2" s="1"/>
    </row>
    <row r="3" spans="1:7" x14ac:dyDescent="0.25">
      <c r="A3" t="s">
        <v>1</v>
      </c>
      <c r="B3" s="3" t="s">
        <v>1</v>
      </c>
      <c r="C3" t="s">
        <v>1183</v>
      </c>
      <c r="D3" t="s">
        <v>1184</v>
      </c>
      <c r="F3" s="1"/>
      <c r="G3" s="1"/>
    </row>
    <row r="4" spans="1:7" x14ac:dyDescent="0.25">
      <c r="A4" t="s">
        <v>2</v>
      </c>
      <c r="B4" s="3" t="s">
        <v>1185</v>
      </c>
      <c r="C4" t="s">
        <v>1186</v>
      </c>
      <c r="D4" t="s">
        <v>1187</v>
      </c>
      <c r="F4" s="1"/>
    </row>
    <row r="5" spans="1:7" x14ac:dyDescent="0.25">
      <c r="A5" t="s">
        <v>3</v>
      </c>
      <c r="B5" s="3" t="s">
        <v>1188</v>
      </c>
      <c r="C5" t="s">
        <v>1189</v>
      </c>
      <c r="D5" t="s">
        <v>1190</v>
      </c>
      <c r="F5" s="1"/>
    </row>
    <row r="6" spans="1:7" x14ac:dyDescent="0.25">
      <c r="A6" t="s">
        <v>4</v>
      </c>
      <c r="B6" t="s">
        <v>1191</v>
      </c>
      <c r="C6" t="s">
        <v>1192</v>
      </c>
      <c r="D6" t="s">
        <v>1184</v>
      </c>
    </row>
    <row r="7" spans="1:7" x14ac:dyDescent="0.25">
      <c r="A7" t="s">
        <v>5</v>
      </c>
      <c r="B7" t="s">
        <v>1191</v>
      </c>
      <c r="C7" t="s">
        <v>1193</v>
      </c>
      <c r="D7" t="s">
        <v>1194</v>
      </c>
      <c r="E7" t="s">
        <v>1195</v>
      </c>
      <c r="F7" t="s">
        <v>1196</v>
      </c>
    </row>
    <row r="8" spans="1:7" x14ac:dyDescent="0.25">
      <c r="A8" t="s">
        <v>6</v>
      </c>
      <c r="B8" t="s">
        <v>1191</v>
      </c>
      <c r="C8" t="s">
        <v>1197</v>
      </c>
      <c r="D8" t="s">
        <v>1194</v>
      </c>
      <c r="E8" t="s">
        <v>1195</v>
      </c>
      <c r="F8" t="s">
        <v>1196</v>
      </c>
    </row>
    <row r="9" spans="1:7" x14ac:dyDescent="0.25">
      <c r="A9" t="s">
        <v>7</v>
      </c>
      <c r="B9" t="s">
        <v>1198</v>
      </c>
      <c r="C9" t="s">
        <v>1199</v>
      </c>
      <c r="D9" t="s">
        <v>1184</v>
      </c>
      <c r="E9" t="s">
        <v>1200</v>
      </c>
      <c r="F9" t="s">
        <v>1196</v>
      </c>
    </row>
    <row r="10" spans="1:7" x14ac:dyDescent="0.25">
      <c r="A10" t="s">
        <v>8</v>
      </c>
      <c r="B10" t="s">
        <v>1198</v>
      </c>
      <c r="C10" t="s">
        <v>1201</v>
      </c>
      <c r="D10" t="s">
        <v>1194</v>
      </c>
      <c r="E10" t="s">
        <v>1200</v>
      </c>
      <c r="F10" t="s">
        <v>1196</v>
      </c>
    </row>
    <row r="11" spans="1:7" x14ac:dyDescent="0.25">
      <c r="A11" t="s">
        <v>9</v>
      </c>
      <c r="B11" t="s">
        <v>1202</v>
      </c>
      <c r="C11" t="s">
        <v>1203</v>
      </c>
      <c r="D11" t="s">
        <v>1204</v>
      </c>
      <c r="E11" t="s">
        <v>1205</v>
      </c>
      <c r="F11" t="s">
        <v>1206</v>
      </c>
    </row>
    <row r="12" spans="1:7" x14ac:dyDescent="0.25">
      <c r="A12" t="s">
        <v>10</v>
      </c>
      <c r="B12" t="s">
        <v>1207</v>
      </c>
      <c r="C12" t="s">
        <v>1203</v>
      </c>
      <c r="D12" t="s">
        <v>1204</v>
      </c>
      <c r="E12" t="s">
        <v>1205</v>
      </c>
      <c r="F12" t="s">
        <v>1206</v>
      </c>
    </row>
    <row r="13" spans="1:7" x14ac:dyDescent="0.25">
      <c r="A13" t="s">
        <v>11</v>
      </c>
      <c r="B13" t="s">
        <v>1207</v>
      </c>
      <c r="C13" t="s">
        <v>1208</v>
      </c>
      <c r="D13" t="s">
        <v>1184</v>
      </c>
      <c r="E13" t="s">
        <v>1209</v>
      </c>
      <c r="F13" t="s">
        <v>1206</v>
      </c>
    </row>
    <row r="14" spans="1:7" x14ac:dyDescent="0.25">
      <c r="A14" t="s">
        <v>38</v>
      </c>
      <c r="B14" t="s">
        <v>1210</v>
      </c>
      <c r="C14" t="s">
        <v>1211</v>
      </c>
      <c r="D14" t="s">
        <v>1194</v>
      </c>
      <c r="E14" t="s">
        <v>1212</v>
      </c>
      <c r="F14" t="s">
        <v>1213</v>
      </c>
    </row>
    <row r="15" spans="1:7" x14ac:dyDescent="0.25">
      <c r="A15" t="s">
        <v>39</v>
      </c>
      <c r="B15" t="s">
        <v>1210</v>
      </c>
      <c r="C15" t="s">
        <v>1214</v>
      </c>
      <c r="D15" t="s">
        <v>1194</v>
      </c>
      <c r="E15" t="s">
        <v>1212</v>
      </c>
      <c r="F15" t="s">
        <v>1213</v>
      </c>
    </row>
    <row r="16" spans="1:7" x14ac:dyDescent="0.25">
      <c r="A16" t="s">
        <v>40</v>
      </c>
      <c r="B16" t="s">
        <v>1210</v>
      </c>
      <c r="C16" t="s">
        <v>1215</v>
      </c>
      <c r="D16" t="s">
        <v>1194</v>
      </c>
      <c r="E16" t="s">
        <v>1212</v>
      </c>
      <c r="F16" t="s">
        <v>1213</v>
      </c>
    </row>
    <row r="17" spans="1:6" x14ac:dyDescent="0.25">
      <c r="A17" t="s">
        <v>41</v>
      </c>
      <c r="B17" t="s">
        <v>1210</v>
      </c>
      <c r="C17" t="s">
        <v>1216</v>
      </c>
      <c r="D17" t="s">
        <v>1194</v>
      </c>
      <c r="E17" t="s">
        <v>1212</v>
      </c>
      <c r="F17" t="s">
        <v>1213</v>
      </c>
    </row>
    <row r="18" spans="1:6" x14ac:dyDescent="0.25">
      <c r="A18" t="s">
        <v>42</v>
      </c>
      <c r="B18" t="s">
        <v>1210</v>
      </c>
      <c r="C18" t="s">
        <v>1217</v>
      </c>
      <c r="D18" t="s">
        <v>1194</v>
      </c>
      <c r="E18" t="s">
        <v>1212</v>
      </c>
      <c r="F18" t="s">
        <v>1213</v>
      </c>
    </row>
    <row r="19" spans="1:6" x14ac:dyDescent="0.25">
      <c r="A19" t="s">
        <v>14</v>
      </c>
      <c r="B19" t="s">
        <v>1210</v>
      </c>
      <c r="C19" t="s">
        <v>1218</v>
      </c>
      <c r="D19" t="s">
        <v>1184</v>
      </c>
      <c r="E19" t="s">
        <v>1212</v>
      </c>
      <c r="F19" t="s">
        <v>1213</v>
      </c>
    </row>
    <row r="20" spans="1:6" x14ac:dyDescent="0.25">
      <c r="A20" t="s">
        <v>15</v>
      </c>
      <c r="B20" t="s">
        <v>1210</v>
      </c>
      <c r="C20" t="s">
        <v>1218</v>
      </c>
      <c r="D20" t="s">
        <v>1219</v>
      </c>
      <c r="E20" t="s">
        <v>1212</v>
      </c>
      <c r="F20" t="s">
        <v>1213</v>
      </c>
    </row>
    <row r="21" spans="1:6" x14ac:dyDescent="0.25">
      <c r="A21" t="s">
        <v>12</v>
      </c>
      <c r="B21" t="s">
        <v>1210</v>
      </c>
      <c r="C21" t="s">
        <v>1220</v>
      </c>
      <c r="D21" t="s">
        <v>1184</v>
      </c>
      <c r="E21" t="s">
        <v>1212</v>
      </c>
      <c r="F21" t="s">
        <v>1213</v>
      </c>
    </row>
    <row r="22" spans="1:6" x14ac:dyDescent="0.25">
      <c r="A22" t="s">
        <v>13</v>
      </c>
      <c r="B22" t="s">
        <v>1210</v>
      </c>
      <c r="C22" t="s">
        <v>1220</v>
      </c>
      <c r="D22" t="s">
        <v>1219</v>
      </c>
      <c r="E22" t="s">
        <v>1212</v>
      </c>
      <c r="F22" t="s">
        <v>1213</v>
      </c>
    </row>
    <row r="23" spans="1:6" x14ac:dyDescent="0.25">
      <c r="A23" t="s">
        <v>18</v>
      </c>
      <c r="B23" t="s">
        <v>1210</v>
      </c>
      <c r="C23" t="s">
        <v>1221</v>
      </c>
      <c r="D23" t="s">
        <v>1184</v>
      </c>
      <c r="E23" t="s">
        <v>1212</v>
      </c>
      <c r="F23" t="s">
        <v>1213</v>
      </c>
    </row>
    <row r="24" spans="1:6" x14ac:dyDescent="0.25">
      <c r="A24" t="s">
        <v>19</v>
      </c>
      <c r="B24" t="s">
        <v>1210</v>
      </c>
      <c r="C24" t="s">
        <v>1221</v>
      </c>
      <c r="D24" t="s">
        <v>1219</v>
      </c>
      <c r="E24" t="s">
        <v>1212</v>
      </c>
      <c r="F24" t="s">
        <v>1213</v>
      </c>
    </row>
    <row r="25" spans="1:6" x14ac:dyDescent="0.25">
      <c r="A25" t="s">
        <v>22</v>
      </c>
      <c r="B25" t="s">
        <v>1210</v>
      </c>
      <c r="C25" t="s">
        <v>1222</v>
      </c>
      <c r="D25" t="s">
        <v>1219</v>
      </c>
      <c r="E25" t="s">
        <v>1212</v>
      </c>
      <c r="F25" t="s">
        <v>1213</v>
      </c>
    </row>
    <row r="26" spans="1:6" x14ac:dyDescent="0.25">
      <c r="A26" t="s">
        <v>23</v>
      </c>
      <c r="B26" t="s">
        <v>1210</v>
      </c>
      <c r="C26" t="s">
        <v>1222</v>
      </c>
      <c r="D26" t="s">
        <v>1184</v>
      </c>
      <c r="E26" t="s">
        <v>1212</v>
      </c>
      <c r="F26" t="s">
        <v>1213</v>
      </c>
    </row>
    <row r="27" spans="1:6" x14ac:dyDescent="0.25">
      <c r="A27" t="s">
        <v>24</v>
      </c>
      <c r="B27" t="s">
        <v>1210</v>
      </c>
      <c r="C27" t="s">
        <v>1223</v>
      </c>
      <c r="D27" t="s">
        <v>1219</v>
      </c>
      <c r="E27" t="s">
        <v>1212</v>
      </c>
      <c r="F27" t="s">
        <v>1213</v>
      </c>
    </row>
    <row r="28" spans="1:6" x14ac:dyDescent="0.25">
      <c r="A28" t="s">
        <v>25</v>
      </c>
      <c r="B28" t="s">
        <v>1210</v>
      </c>
      <c r="C28" t="s">
        <v>1223</v>
      </c>
      <c r="D28" t="s">
        <v>1184</v>
      </c>
      <c r="E28" t="s">
        <v>1212</v>
      </c>
      <c r="F28" t="s">
        <v>1213</v>
      </c>
    </row>
    <row r="29" spans="1:6" x14ac:dyDescent="0.25">
      <c r="A29" t="s">
        <v>26</v>
      </c>
      <c r="B29" t="s">
        <v>1210</v>
      </c>
      <c r="C29" t="s">
        <v>1224</v>
      </c>
      <c r="D29" t="s">
        <v>1219</v>
      </c>
      <c r="E29" t="s">
        <v>1212</v>
      </c>
      <c r="F29" t="s">
        <v>1213</v>
      </c>
    </row>
    <row r="30" spans="1:6" x14ac:dyDescent="0.25">
      <c r="A30" t="s">
        <v>27</v>
      </c>
      <c r="B30" t="s">
        <v>1210</v>
      </c>
      <c r="C30" t="s">
        <v>1224</v>
      </c>
      <c r="D30" t="s">
        <v>1184</v>
      </c>
      <c r="E30" t="s">
        <v>1212</v>
      </c>
      <c r="F30" t="s">
        <v>1213</v>
      </c>
    </row>
    <row r="31" spans="1:6" x14ac:dyDescent="0.25">
      <c r="A31" t="s">
        <v>16</v>
      </c>
      <c r="B31" t="s">
        <v>1210</v>
      </c>
      <c r="C31" t="s">
        <v>1225</v>
      </c>
      <c r="D31" t="s">
        <v>1184</v>
      </c>
      <c r="E31" t="s">
        <v>1212</v>
      </c>
      <c r="F31" t="s">
        <v>1213</v>
      </c>
    </row>
    <row r="32" spans="1:6" x14ac:dyDescent="0.25">
      <c r="A32" t="s">
        <v>17</v>
      </c>
      <c r="B32" t="s">
        <v>1210</v>
      </c>
      <c r="C32" t="s">
        <v>1225</v>
      </c>
      <c r="D32" t="s">
        <v>1219</v>
      </c>
      <c r="E32" t="s">
        <v>1212</v>
      </c>
      <c r="F32" t="s">
        <v>1213</v>
      </c>
    </row>
    <row r="33" spans="1:7" x14ac:dyDescent="0.25">
      <c r="A33" t="s">
        <v>30</v>
      </c>
      <c r="B33" t="s">
        <v>1210</v>
      </c>
      <c r="C33" t="s">
        <v>1226</v>
      </c>
      <c r="D33" t="s">
        <v>1184</v>
      </c>
      <c r="E33" t="s">
        <v>1212</v>
      </c>
      <c r="F33" t="s">
        <v>1213</v>
      </c>
    </row>
    <row r="34" spans="1:7" x14ac:dyDescent="0.25">
      <c r="A34" t="s">
        <v>31</v>
      </c>
      <c r="B34" t="s">
        <v>1210</v>
      </c>
      <c r="C34" t="s">
        <v>1226</v>
      </c>
      <c r="D34" t="s">
        <v>1219</v>
      </c>
      <c r="E34" t="s">
        <v>1212</v>
      </c>
      <c r="F34" t="s">
        <v>1213</v>
      </c>
    </row>
    <row r="35" spans="1:7" x14ac:dyDescent="0.25">
      <c r="A35" t="s">
        <v>32</v>
      </c>
      <c r="B35" t="s">
        <v>1210</v>
      </c>
      <c r="C35" t="s">
        <v>1227</v>
      </c>
      <c r="D35" t="s">
        <v>1184</v>
      </c>
      <c r="E35" t="s">
        <v>1212</v>
      </c>
      <c r="F35" t="s">
        <v>1213</v>
      </c>
    </row>
    <row r="36" spans="1:7" x14ac:dyDescent="0.25">
      <c r="A36" t="s">
        <v>33</v>
      </c>
      <c r="B36" t="s">
        <v>1210</v>
      </c>
      <c r="C36" t="s">
        <v>1227</v>
      </c>
      <c r="D36" t="s">
        <v>1219</v>
      </c>
      <c r="E36" t="s">
        <v>1212</v>
      </c>
      <c r="F36" t="s">
        <v>1213</v>
      </c>
    </row>
    <row r="37" spans="1:7" x14ac:dyDescent="0.25">
      <c r="A37" t="s">
        <v>28</v>
      </c>
      <c r="B37" t="s">
        <v>1210</v>
      </c>
      <c r="C37" t="s">
        <v>1228</v>
      </c>
      <c r="D37" t="s">
        <v>1184</v>
      </c>
      <c r="E37" t="s">
        <v>1212</v>
      </c>
      <c r="F37" t="s">
        <v>1213</v>
      </c>
    </row>
    <row r="38" spans="1:7" x14ac:dyDescent="0.25">
      <c r="A38" t="s">
        <v>29</v>
      </c>
      <c r="B38" t="s">
        <v>1210</v>
      </c>
      <c r="C38" t="s">
        <v>1228</v>
      </c>
      <c r="D38" t="s">
        <v>1219</v>
      </c>
      <c r="E38" t="s">
        <v>1212</v>
      </c>
      <c r="F38" t="s">
        <v>1213</v>
      </c>
    </row>
    <row r="39" spans="1:7" x14ac:dyDescent="0.25">
      <c r="A39" t="s">
        <v>34</v>
      </c>
      <c r="B39" t="s">
        <v>1210</v>
      </c>
      <c r="C39" t="s">
        <v>1229</v>
      </c>
      <c r="D39" t="s">
        <v>1184</v>
      </c>
      <c r="E39" t="s">
        <v>1212</v>
      </c>
      <c r="F39" t="s">
        <v>1213</v>
      </c>
    </row>
    <row r="40" spans="1:7" x14ac:dyDescent="0.25">
      <c r="A40" t="s">
        <v>35</v>
      </c>
      <c r="B40" t="s">
        <v>1210</v>
      </c>
      <c r="C40" t="s">
        <v>1229</v>
      </c>
      <c r="D40" t="s">
        <v>1219</v>
      </c>
      <c r="E40" t="s">
        <v>1212</v>
      </c>
      <c r="F40" t="s">
        <v>1213</v>
      </c>
    </row>
    <row r="41" spans="1:7" x14ac:dyDescent="0.25">
      <c r="A41" t="s">
        <v>36</v>
      </c>
      <c r="B41" t="s">
        <v>1210</v>
      </c>
      <c r="C41" t="s">
        <v>1230</v>
      </c>
      <c r="D41" t="s">
        <v>1184</v>
      </c>
      <c r="E41" t="s">
        <v>1212</v>
      </c>
      <c r="F41" t="s">
        <v>1213</v>
      </c>
    </row>
    <row r="42" spans="1:7" x14ac:dyDescent="0.25">
      <c r="A42" t="s">
        <v>37</v>
      </c>
      <c r="B42" t="s">
        <v>1210</v>
      </c>
      <c r="C42" t="s">
        <v>1230</v>
      </c>
      <c r="D42" t="s">
        <v>1219</v>
      </c>
      <c r="E42" t="s">
        <v>1212</v>
      </c>
      <c r="F42" t="s">
        <v>1213</v>
      </c>
    </row>
    <row r="43" spans="1:7" x14ac:dyDescent="0.25">
      <c r="A43" t="s">
        <v>20</v>
      </c>
      <c r="B43" t="s">
        <v>1210</v>
      </c>
      <c r="C43" t="s">
        <v>1231</v>
      </c>
      <c r="D43" t="s">
        <v>1184</v>
      </c>
      <c r="E43" t="s">
        <v>1212</v>
      </c>
      <c r="F43" t="s">
        <v>1213</v>
      </c>
    </row>
    <row r="44" spans="1:7" x14ac:dyDescent="0.25">
      <c r="A44" t="s">
        <v>21</v>
      </c>
      <c r="B44" t="s">
        <v>1210</v>
      </c>
      <c r="C44" t="s">
        <v>1231</v>
      </c>
      <c r="D44" t="s">
        <v>1219</v>
      </c>
      <c r="E44" t="s">
        <v>1212</v>
      </c>
      <c r="F44" t="s">
        <v>1213</v>
      </c>
    </row>
    <row r="45" spans="1:7" x14ac:dyDescent="0.25">
      <c r="A45" t="s">
        <v>43</v>
      </c>
      <c r="B45" t="s">
        <v>1232</v>
      </c>
      <c r="C45" t="s">
        <v>1233</v>
      </c>
      <c r="D45" t="s">
        <v>1184</v>
      </c>
      <c r="E45" t="s">
        <v>1234</v>
      </c>
      <c r="F45" t="s">
        <v>1235</v>
      </c>
    </row>
    <row r="46" spans="1:7" x14ac:dyDescent="0.25">
      <c r="A46" t="s">
        <v>44</v>
      </c>
      <c r="B46" t="s">
        <v>1232</v>
      </c>
      <c r="C46" t="s">
        <v>1233</v>
      </c>
      <c r="D46" t="s">
        <v>1219</v>
      </c>
      <c r="E46" t="s">
        <v>1234</v>
      </c>
      <c r="F46" t="s">
        <v>1235</v>
      </c>
      <c r="G46" t="s">
        <v>1236</v>
      </c>
    </row>
    <row r="47" spans="1:7" x14ac:dyDescent="0.25">
      <c r="A47" t="s">
        <v>45</v>
      </c>
      <c r="B47" t="s">
        <v>1232</v>
      </c>
      <c r="C47" t="s">
        <v>1237</v>
      </c>
      <c r="D47" t="s">
        <v>1184</v>
      </c>
      <c r="E47" t="s">
        <v>1234</v>
      </c>
      <c r="F47" t="s">
        <v>1235</v>
      </c>
    </row>
    <row r="48" spans="1:7" x14ac:dyDescent="0.25">
      <c r="A48" t="s">
        <v>46</v>
      </c>
      <c r="B48" t="s">
        <v>1232</v>
      </c>
      <c r="C48" t="s">
        <v>1237</v>
      </c>
      <c r="D48" t="s">
        <v>1219</v>
      </c>
      <c r="E48" t="s">
        <v>1234</v>
      </c>
      <c r="F48" t="s">
        <v>1235</v>
      </c>
    </row>
    <row r="49" spans="1:6" x14ac:dyDescent="0.25">
      <c r="A49" t="s">
        <v>51</v>
      </c>
      <c r="B49" t="s">
        <v>1232</v>
      </c>
      <c r="C49" t="s">
        <v>1238</v>
      </c>
      <c r="D49" t="s">
        <v>1184</v>
      </c>
      <c r="E49" t="s">
        <v>1234</v>
      </c>
      <c r="F49" t="s">
        <v>1235</v>
      </c>
    </row>
    <row r="50" spans="1:6" x14ac:dyDescent="0.25">
      <c r="A50" t="s">
        <v>52</v>
      </c>
      <c r="B50" t="s">
        <v>1232</v>
      </c>
      <c r="C50" t="s">
        <v>1238</v>
      </c>
      <c r="D50" t="s">
        <v>1239</v>
      </c>
      <c r="E50" t="s">
        <v>1234</v>
      </c>
      <c r="F50" t="s">
        <v>1235</v>
      </c>
    </row>
    <row r="51" spans="1:6" x14ac:dyDescent="0.25">
      <c r="A51" t="s">
        <v>57</v>
      </c>
      <c r="B51" t="s">
        <v>1232</v>
      </c>
      <c r="C51" t="s">
        <v>1240</v>
      </c>
      <c r="D51" t="s">
        <v>1184</v>
      </c>
      <c r="E51" t="s">
        <v>1234</v>
      </c>
      <c r="F51" t="s">
        <v>1235</v>
      </c>
    </row>
    <row r="52" spans="1:6" x14ac:dyDescent="0.25">
      <c r="A52" t="s">
        <v>58</v>
      </c>
      <c r="B52" t="s">
        <v>1232</v>
      </c>
      <c r="C52" t="s">
        <v>1240</v>
      </c>
      <c r="D52" t="s">
        <v>1219</v>
      </c>
      <c r="E52" t="s">
        <v>1234</v>
      </c>
      <c r="F52" t="s">
        <v>1235</v>
      </c>
    </row>
    <row r="53" spans="1:6" x14ac:dyDescent="0.25">
      <c r="A53" t="s">
        <v>59</v>
      </c>
      <c r="B53" t="s">
        <v>1232</v>
      </c>
      <c r="C53" t="s">
        <v>1241</v>
      </c>
      <c r="D53" t="s">
        <v>1184</v>
      </c>
      <c r="E53" t="s">
        <v>1234</v>
      </c>
      <c r="F53" t="s">
        <v>1235</v>
      </c>
    </row>
    <row r="54" spans="1:6" x14ac:dyDescent="0.25">
      <c r="A54" t="s">
        <v>60</v>
      </c>
      <c r="B54" t="s">
        <v>1232</v>
      </c>
      <c r="C54" t="s">
        <v>1241</v>
      </c>
      <c r="D54" t="s">
        <v>1219</v>
      </c>
      <c r="E54" t="s">
        <v>1234</v>
      </c>
      <c r="F54" t="s">
        <v>1235</v>
      </c>
    </row>
    <row r="55" spans="1:6" x14ac:dyDescent="0.25">
      <c r="A55" t="s">
        <v>61</v>
      </c>
      <c r="B55" t="s">
        <v>1232</v>
      </c>
      <c r="C55" t="s">
        <v>1242</v>
      </c>
      <c r="D55" t="s">
        <v>1184</v>
      </c>
      <c r="E55" t="s">
        <v>1234</v>
      </c>
      <c r="F55" t="s">
        <v>1235</v>
      </c>
    </row>
    <row r="56" spans="1:6" x14ac:dyDescent="0.25">
      <c r="A56" t="s">
        <v>62</v>
      </c>
      <c r="B56" t="s">
        <v>1232</v>
      </c>
      <c r="C56" t="s">
        <v>1242</v>
      </c>
      <c r="D56" t="s">
        <v>1239</v>
      </c>
      <c r="E56" t="s">
        <v>1234</v>
      </c>
      <c r="F56" t="s">
        <v>1235</v>
      </c>
    </row>
    <row r="57" spans="1:6" x14ac:dyDescent="0.25">
      <c r="A57" t="s">
        <v>47</v>
      </c>
      <c r="B57" t="s">
        <v>1232</v>
      </c>
      <c r="C57" t="s">
        <v>1243</v>
      </c>
      <c r="D57" t="s">
        <v>1184</v>
      </c>
      <c r="E57" t="s">
        <v>1234</v>
      </c>
      <c r="F57" t="s">
        <v>1235</v>
      </c>
    </row>
    <row r="58" spans="1:6" x14ac:dyDescent="0.25">
      <c r="A58" t="s">
        <v>48</v>
      </c>
      <c r="B58" t="s">
        <v>1232</v>
      </c>
      <c r="C58" t="s">
        <v>1243</v>
      </c>
      <c r="D58" t="s">
        <v>1219</v>
      </c>
      <c r="E58" t="s">
        <v>1234</v>
      </c>
      <c r="F58" t="s">
        <v>1235</v>
      </c>
    </row>
    <row r="59" spans="1:6" x14ac:dyDescent="0.25">
      <c r="A59" t="s">
        <v>49</v>
      </c>
      <c r="B59" t="s">
        <v>1232</v>
      </c>
      <c r="C59" t="s">
        <v>1244</v>
      </c>
      <c r="D59" t="s">
        <v>1184</v>
      </c>
      <c r="E59" t="s">
        <v>1234</v>
      </c>
      <c r="F59" t="s">
        <v>1235</v>
      </c>
    </row>
    <row r="60" spans="1:6" x14ac:dyDescent="0.25">
      <c r="A60" t="s">
        <v>50</v>
      </c>
      <c r="B60" t="s">
        <v>1232</v>
      </c>
      <c r="C60" t="s">
        <v>1244</v>
      </c>
      <c r="D60" t="s">
        <v>1219</v>
      </c>
      <c r="E60" t="s">
        <v>1234</v>
      </c>
      <c r="F60" t="s">
        <v>1235</v>
      </c>
    </row>
    <row r="61" spans="1:6" x14ac:dyDescent="0.25">
      <c r="A61" t="s">
        <v>53</v>
      </c>
      <c r="B61" t="s">
        <v>1232</v>
      </c>
      <c r="C61" t="s">
        <v>1245</v>
      </c>
      <c r="D61" t="s">
        <v>1184</v>
      </c>
      <c r="E61" t="s">
        <v>1234</v>
      </c>
      <c r="F61" t="s">
        <v>1235</v>
      </c>
    </row>
    <row r="62" spans="1:6" x14ac:dyDescent="0.25">
      <c r="A62" t="s">
        <v>54</v>
      </c>
      <c r="B62" t="s">
        <v>1232</v>
      </c>
      <c r="C62" t="s">
        <v>1245</v>
      </c>
      <c r="D62" t="s">
        <v>1246</v>
      </c>
      <c r="E62" t="s">
        <v>1234</v>
      </c>
      <c r="F62" t="s">
        <v>1235</v>
      </c>
    </row>
    <row r="63" spans="1:6" x14ac:dyDescent="0.25">
      <c r="A63" t="s">
        <v>55</v>
      </c>
      <c r="B63" t="s">
        <v>1232</v>
      </c>
      <c r="C63" t="s">
        <v>1247</v>
      </c>
      <c r="D63" t="s">
        <v>1184</v>
      </c>
      <c r="E63" t="s">
        <v>1234</v>
      </c>
      <c r="F63" t="s">
        <v>1235</v>
      </c>
    </row>
    <row r="64" spans="1:6" x14ac:dyDescent="0.25">
      <c r="A64" t="s">
        <v>56</v>
      </c>
      <c r="B64" t="s">
        <v>1232</v>
      </c>
      <c r="C64" t="s">
        <v>1247</v>
      </c>
      <c r="D64" s="2" t="s">
        <v>1239</v>
      </c>
      <c r="E64" t="s">
        <v>1234</v>
      </c>
      <c r="F64" t="s">
        <v>1235</v>
      </c>
    </row>
    <row r="65" spans="1:7" x14ac:dyDescent="0.25">
      <c r="A65" t="s">
        <v>63</v>
      </c>
      <c r="B65" t="s">
        <v>1248</v>
      </c>
      <c r="C65" t="s">
        <v>1233</v>
      </c>
      <c r="D65" t="s">
        <v>1184</v>
      </c>
      <c r="E65" t="s">
        <v>1234</v>
      </c>
      <c r="F65" t="s">
        <v>1235</v>
      </c>
    </row>
    <row r="66" spans="1:7" x14ac:dyDescent="0.25">
      <c r="A66" t="s">
        <v>64</v>
      </c>
      <c r="B66" t="s">
        <v>1248</v>
      </c>
      <c r="C66" t="s">
        <v>1233</v>
      </c>
      <c r="D66" t="s">
        <v>1219</v>
      </c>
      <c r="E66" t="s">
        <v>1234</v>
      </c>
      <c r="F66" t="s">
        <v>1235</v>
      </c>
      <c r="G66" t="s">
        <v>1249</v>
      </c>
    </row>
    <row r="67" spans="1:7" x14ac:dyDescent="0.25">
      <c r="A67" t="s">
        <v>65</v>
      </c>
      <c r="B67" t="s">
        <v>1248</v>
      </c>
      <c r="C67" t="s">
        <v>1237</v>
      </c>
      <c r="D67" t="s">
        <v>1184</v>
      </c>
      <c r="E67" t="s">
        <v>1234</v>
      </c>
      <c r="F67" t="s">
        <v>1235</v>
      </c>
    </row>
    <row r="68" spans="1:7" x14ac:dyDescent="0.25">
      <c r="A68" t="s">
        <v>66</v>
      </c>
      <c r="B68" t="s">
        <v>1248</v>
      </c>
      <c r="C68" t="s">
        <v>1237</v>
      </c>
      <c r="D68" t="s">
        <v>1219</v>
      </c>
      <c r="E68" t="s">
        <v>1234</v>
      </c>
      <c r="F68" t="s">
        <v>1235</v>
      </c>
    </row>
    <row r="69" spans="1:7" x14ac:dyDescent="0.25">
      <c r="A69" t="s">
        <v>71</v>
      </c>
      <c r="B69" t="s">
        <v>1248</v>
      </c>
      <c r="C69" t="s">
        <v>1250</v>
      </c>
      <c r="D69" t="s">
        <v>1184</v>
      </c>
      <c r="E69" t="s">
        <v>1234</v>
      </c>
      <c r="F69" t="s">
        <v>1235</v>
      </c>
    </row>
    <row r="70" spans="1:7" x14ac:dyDescent="0.25">
      <c r="A70" t="s">
        <v>72</v>
      </c>
      <c r="B70" t="s">
        <v>1248</v>
      </c>
      <c r="C70" t="s">
        <v>1250</v>
      </c>
      <c r="D70" t="s">
        <v>1239</v>
      </c>
      <c r="E70" t="s">
        <v>1234</v>
      </c>
      <c r="F70" t="s">
        <v>1235</v>
      </c>
    </row>
    <row r="71" spans="1:7" x14ac:dyDescent="0.25">
      <c r="A71" t="s">
        <v>77</v>
      </c>
      <c r="B71" t="s">
        <v>1248</v>
      </c>
      <c r="C71" t="s">
        <v>1240</v>
      </c>
      <c r="D71" t="s">
        <v>1184</v>
      </c>
      <c r="E71" t="s">
        <v>1234</v>
      </c>
      <c r="F71" t="s">
        <v>1235</v>
      </c>
    </row>
    <row r="72" spans="1:7" x14ac:dyDescent="0.25">
      <c r="A72" t="s">
        <v>78</v>
      </c>
      <c r="B72" t="s">
        <v>1248</v>
      </c>
      <c r="C72" t="s">
        <v>1240</v>
      </c>
      <c r="D72" t="s">
        <v>1219</v>
      </c>
      <c r="E72" t="s">
        <v>1234</v>
      </c>
      <c r="F72" t="s">
        <v>1235</v>
      </c>
    </row>
    <row r="73" spans="1:7" x14ac:dyDescent="0.25">
      <c r="A73" t="s">
        <v>79</v>
      </c>
      <c r="B73" t="s">
        <v>1248</v>
      </c>
      <c r="C73" t="s">
        <v>1241</v>
      </c>
      <c r="D73" t="s">
        <v>1184</v>
      </c>
      <c r="E73" t="s">
        <v>1234</v>
      </c>
      <c r="F73" t="s">
        <v>1235</v>
      </c>
    </row>
    <row r="74" spans="1:7" x14ac:dyDescent="0.25">
      <c r="A74" t="s">
        <v>80</v>
      </c>
      <c r="B74" t="s">
        <v>1248</v>
      </c>
      <c r="C74" t="s">
        <v>1241</v>
      </c>
      <c r="D74" t="s">
        <v>1219</v>
      </c>
      <c r="E74" t="s">
        <v>1234</v>
      </c>
      <c r="F74" t="s">
        <v>1235</v>
      </c>
    </row>
    <row r="75" spans="1:7" x14ac:dyDescent="0.25">
      <c r="A75" t="s">
        <v>81</v>
      </c>
      <c r="B75" t="s">
        <v>1248</v>
      </c>
      <c r="C75" t="s">
        <v>1251</v>
      </c>
      <c r="D75" t="s">
        <v>1184</v>
      </c>
      <c r="E75" t="s">
        <v>1234</v>
      </c>
      <c r="F75" t="s">
        <v>1235</v>
      </c>
    </row>
    <row r="76" spans="1:7" x14ac:dyDescent="0.25">
      <c r="A76" t="s">
        <v>82</v>
      </c>
      <c r="B76" t="s">
        <v>1248</v>
      </c>
      <c r="C76" t="s">
        <v>1251</v>
      </c>
      <c r="D76" t="s">
        <v>1239</v>
      </c>
      <c r="E76" t="s">
        <v>1234</v>
      </c>
      <c r="F76" t="s">
        <v>1235</v>
      </c>
    </row>
    <row r="77" spans="1:7" x14ac:dyDescent="0.25">
      <c r="A77" t="s">
        <v>67</v>
      </c>
      <c r="B77" t="s">
        <v>1248</v>
      </c>
      <c r="C77" t="s">
        <v>1243</v>
      </c>
      <c r="D77" t="s">
        <v>1184</v>
      </c>
      <c r="E77" t="s">
        <v>1234</v>
      </c>
      <c r="F77" t="s">
        <v>1235</v>
      </c>
    </row>
    <row r="78" spans="1:7" x14ac:dyDescent="0.25">
      <c r="A78" t="s">
        <v>68</v>
      </c>
      <c r="B78" t="s">
        <v>1248</v>
      </c>
      <c r="C78" t="s">
        <v>1243</v>
      </c>
      <c r="D78" t="s">
        <v>1219</v>
      </c>
      <c r="E78" t="s">
        <v>1234</v>
      </c>
      <c r="F78" t="s">
        <v>1235</v>
      </c>
    </row>
    <row r="79" spans="1:7" x14ac:dyDescent="0.25">
      <c r="A79" t="s">
        <v>69</v>
      </c>
      <c r="B79" t="s">
        <v>1248</v>
      </c>
      <c r="C79" t="s">
        <v>1244</v>
      </c>
      <c r="D79" t="s">
        <v>1184</v>
      </c>
      <c r="E79" t="s">
        <v>1234</v>
      </c>
      <c r="F79" t="s">
        <v>1235</v>
      </c>
    </row>
    <row r="80" spans="1:7" x14ac:dyDescent="0.25">
      <c r="A80" t="s">
        <v>70</v>
      </c>
      <c r="B80" t="s">
        <v>1248</v>
      </c>
      <c r="C80" t="s">
        <v>1244</v>
      </c>
      <c r="D80" t="s">
        <v>1219</v>
      </c>
      <c r="E80" t="s">
        <v>1234</v>
      </c>
      <c r="F80" t="s">
        <v>1235</v>
      </c>
    </row>
    <row r="81" spans="1:6" x14ac:dyDescent="0.25">
      <c r="A81" t="s">
        <v>73</v>
      </c>
      <c r="B81" t="s">
        <v>1248</v>
      </c>
      <c r="C81" t="s">
        <v>1245</v>
      </c>
      <c r="D81" t="s">
        <v>1184</v>
      </c>
      <c r="E81" t="s">
        <v>1234</v>
      </c>
      <c r="F81" t="s">
        <v>1235</v>
      </c>
    </row>
    <row r="82" spans="1:6" x14ac:dyDescent="0.25">
      <c r="A82" t="s">
        <v>74</v>
      </c>
      <c r="B82" t="s">
        <v>1248</v>
      </c>
      <c r="C82" t="s">
        <v>1245</v>
      </c>
      <c r="D82" t="s">
        <v>1239</v>
      </c>
      <c r="E82" t="s">
        <v>1234</v>
      </c>
      <c r="F82" t="s">
        <v>1235</v>
      </c>
    </row>
    <row r="83" spans="1:6" x14ac:dyDescent="0.25">
      <c r="A83" t="s">
        <v>75</v>
      </c>
      <c r="B83" t="s">
        <v>1248</v>
      </c>
      <c r="C83" t="s">
        <v>1247</v>
      </c>
      <c r="D83" t="s">
        <v>1184</v>
      </c>
      <c r="E83" t="s">
        <v>1234</v>
      </c>
      <c r="F83" t="s">
        <v>1235</v>
      </c>
    </row>
    <row r="84" spans="1:6" x14ac:dyDescent="0.25">
      <c r="A84" t="s">
        <v>76</v>
      </c>
      <c r="B84" t="s">
        <v>1248</v>
      </c>
      <c r="C84" t="s">
        <v>1247</v>
      </c>
      <c r="D84" s="2" t="s">
        <v>1239</v>
      </c>
      <c r="E84" t="s">
        <v>1234</v>
      </c>
      <c r="F84" t="s">
        <v>1235</v>
      </c>
    </row>
    <row r="85" spans="1:6" x14ac:dyDescent="0.25">
      <c r="A85" t="s">
        <v>83</v>
      </c>
      <c r="B85" t="s">
        <v>1252</v>
      </c>
      <c r="C85" t="s">
        <v>1253</v>
      </c>
      <c r="D85" t="s">
        <v>1184</v>
      </c>
      <c r="E85" t="s">
        <v>1254</v>
      </c>
      <c r="F85" t="s">
        <v>1235</v>
      </c>
    </row>
    <row r="86" spans="1:6" x14ac:dyDescent="0.25">
      <c r="A86" t="s">
        <v>1255</v>
      </c>
      <c r="B86" t="s">
        <v>1252</v>
      </c>
      <c r="C86" t="s">
        <v>1253</v>
      </c>
      <c r="D86" t="s">
        <v>1256</v>
      </c>
      <c r="E86" t="s">
        <v>1254</v>
      </c>
      <c r="F86" t="s">
        <v>1235</v>
      </c>
    </row>
    <row r="87" spans="1:6" x14ac:dyDescent="0.25">
      <c r="A87" t="s">
        <v>84</v>
      </c>
      <c r="B87" t="s">
        <v>1252</v>
      </c>
      <c r="C87" t="s">
        <v>1257</v>
      </c>
      <c r="D87" t="s">
        <v>1184</v>
      </c>
      <c r="E87" t="s">
        <v>1254</v>
      </c>
      <c r="F87" t="s">
        <v>1235</v>
      </c>
    </row>
    <row r="88" spans="1:6" x14ac:dyDescent="0.25">
      <c r="A88" t="s">
        <v>1258</v>
      </c>
      <c r="B88" t="s">
        <v>1252</v>
      </c>
      <c r="C88" t="s">
        <v>1257</v>
      </c>
      <c r="D88" t="s">
        <v>1256</v>
      </c>
      <c r="E88" t="s">
        <v>1254</v>
      </c>
      <c r="F88" t="s">
        <v>1235</v>
      </c>
    </row>
    <row r="89" spans="1:6" x14ac:dyDescent="0.25">
      <c r="A89" t="s">
        <v>85</v>
      </c>
      <c r="B89" t="s">
        <v>1252</v>
      </c>
      <c r="C89" t="s">
        <v>1259</v>
      </c>
      <c r="D89" t="s">
        <v>1184</v>
      </c>
      <c r="E89" t="s">
        <v>1254</v>
      </c>
      <c r="F89" t="s">
        <v>1235</v>
      </c>
    </row>
    <row r="90" spans="1:6" x14ac:dyDescent="0.25">
      <c r="A90" t="s">
        <v>1260</v>
      </c>
      <c r="B90" t="s">
        <v>1252</v>
      </c>
      <c r="C90" t="s">
        <v>1259</v>
      </c>
      <c r="D90" t="s">
        <v>1261</v>
      </c>
      <c r="E90" t="s">
        <v>1254</v>
      </c>
      <c r="F90" t="s">
        <v>1235</v>
      </c>
    </row>
    <row r="91" spans="1:6" x14ac:dyDescent="0.25">
      <c r="A91" t="s">
        <v>87</v>
      </c>
      <c r="B91" t="s">
        <v>1252</v>
      </c>
      <c r="C91" t="s">
        <v>1262</v>
      </c>
      <c r="D91" t="s">
        <v>1184</v>
      </c>
      <c r="E91" t="s">
        <v>1254</v>
      </c>
      <c r="F91" t="s">
        <v>1235</v>
      </c>
    </row>
    <row r="92" spans="1:6" x14ac:dyDescent="0.25">
      <c r="A92" t="s">
        <v>1263</v>
      </c>
      <c r="B92" t="s">
        <v>1252</v>
      </c>
      <c r="C92" t="s">
        <v>1262</v>
      </c>
      <c r="D92" t="s">
        <v>1256</v>
      </c>
      <c r="E92" t="s">
        <v>1254</v>
      </c>
      <c r="F92" t="s">
        <v>1235</v>
      </c>
    </row>
    <row r="93" spans="1:6" x14ac:dyDescent="0.25">
      <c r="A93" t="s">
        <v>89</v>
      </c>
      <c r="B93" t="s">
        <v>1252</v>
      </c>
      <c r="C93" t="s">
        <v>1264</v>
      </c>
      <c r="D93" t="s">
        <v>1184</v>
      </c>
      <c r="E93" t="s">
        <v>1254</v>
      </c>
      <c r="F93" t="s">
        <v>1235</v>
      </c>
    </row>
    <row r="94" spans="1:6" x14ac:dyDescent="0.25">
      <c r="A94" t="s">
        <v>1265</v>
      </c>
      <c r="B94" t="s">
        <v>1252</v>
      </c>
      <c r="C94" t="s">
        <v>1264</v>
      </c>
      <c r="D94" t="s">
        <v>1256</v>
      </c>
      <c r="E94" t="s">
        <v>1254</v>
      </c>
      <c r="F94" t="s">
        <v>1235</v>
      </c>
    </row>
    <row r="95" spans="1:6" x14ac:dyDescent="0.25">
      <c r="A95" t="s">
        <v>91</v>
      </c>
      <c r="B95" t="s">
        <v>1252</v>
      </c>
      <c r="C95" t="s">
        <v>1266</v>
      </c>
      <c r="D95" t="s">
        <v>1184</v>
      </c>
      <c r="E95" t="s">
        <v>1254</v>
      </c>
      <c r="F95" t="s">
        <v>1235</v>
      </c>
    </row>
    <row r="96" spans="1:6" x14ac:dyDescent="0.25">
      <c r="A96" t="s">
        <v>1267</v>
      </c>
      <c r="B96" t="s">
        <v>1252</v>
      </c>
      <c r="C96" t="s">
        <v>1266</v>
      </c>
      <c r="D96" t="s">
        <v>1256</v>
      </c>
      <c r="E96" t="s">
        <v>1254</v>
      </c>
      <c r="F96" t="s">
        <v>1235</v>
      </c>
    </row>
    <row r="97" spans="1:6" x14ac:dyDescent="0.25">
      <c r="A97" t="s">
        <v>93</v>
      </c>
      <c r="B97" t="s">
        <v>1252</v>
      </c>
      <c r="C97" t="s">
        <v>1268</v>
      </c>
      <c r="D97" t="s">
        <v>1184</v>
      </c>
      <c r="E97" t="s">
        <v>1254</v>
      </c>
      <c r="F97" t="s">
        <v>1235</v>
      </c>
    </row>
    <row r="98" spans="1:6" x14ac:dyDescent="0.25">
      <c r="A98" t="s">
        <v>1269</v>
      </c>
      <c r="B98" t="s">
        <v>1252</v>
      </c>
      <c r="C98" t="s">
        <v>1268</v>
      </c>
      <c r="D98" t="s">
        <v>1256</v>
      </c>
      <c r="E98" t="s">
        <v>1254</v>
      </c>
      <c r="F98" t="s">
        <v>1235</v>
      </c>
    </row>
    <row r="99" spans="1:6" x14ac:dyDescent="0.25">
      <c r="A99" t="s">
        <v>95</v>
      </c>
      <c r="B99" t="s">
        <v>1252</v>
      </c>
      <c r="C99" t="s">
        <v>1270</v>
      </c>
      <c r="D99" t="s">
        <v>1184</v>
      </c>
      <c r="E99" t="s">
        <v>1254</v>
      </c>
      <c r="F99" t="s">
        <v>1235</v>
      </c>
    </row>
    <row r="100" spans="1:6" x14ac:dyDescent="0.25">
      <c r="A100" t="s">
        <v>1271</v>
      </c>
      <c r="B100" t="s">
        <v>1252</v>
      </c>
      <c r="C100" t="s">
        <v>1270</v>
      </c>
      <c r="D100" t="s">
        <v>1256</v>
      </c>
      <c r="E100" t="s">
        <v>1254</v>
      </c>
      <c r="F100" t="s">
        <v>1235</v>
      </c>
    </row>
    <row r="101" spans="1:6" x14ac:dyDescent="0.25">
      <c r="A101" t="s">
        <v>97</v>
      </c>
      <c r="B101" t="s">
        <v>1252</v>
      </c>
      <c r="C101" t="s">
        <v>1272</v>
      </c>
      <c r="D101" t="s">
        <v>1184</v>
      </c>
      <c r="E101" t="s">
        <v>1254</v>
      </c>
      <c r="F101" t="s">
        <v>1235</v>
      </c>
    </row>
    <row r="102" spans="1:6" x14ac:dyDescent="0.25">
      <c r="A102" t="s">
        <v>98</v>
      </c>
      <c r="B102" t="s">
        <v>1252</v>
      </c>
      <c r="C102" t="s">
        <v>1272</v>
      </c>
      <c r="D102" t="s">
        <v>1256</v>
      </c>
      <c r="E102" t="s">
        <v>1254</v>
      </c>
      <c r="F102" t="s">
        <v>1235</v>
      </c>
    </row>
    <row r="103" spans="1:6" x14ac:dyDescent="0.25">
      <c r="A103" t="s">
        <v>99</v>
      </c>
      <c r="B103" t="s">
        <v>1252</v>
      </c>
      <c r="C103" t="s">
        <v>1273</v>
      </c>
      <c r="D103" t="s">
        <v>1184</v>
      </c>
      <c r="E103" t="s">
        <v>1254</v>
      </c>
      <c r="F103" t="s">
        <v>1235</v>
      </c>
    </row>
    <row r="104" spans="1:6" x14ac:dyDescent="0.25">
      <c r="A104" t="s">
        <v>100</v>
      </c>
      <c r="B104" t="s">
        <v>1252</v>
      </c>
      <c r="C104" t="s">
        <v>1273</v>
      </c>
      <c r="D104" t="s">
        <v>1256</v>
      </c>
      <c r="E104" t="s">
        <v>1254</v>
      </c>
      <c r="F104" t="s">
        <v>1235</v>
      </c>
    </row>
    <row r="105" spans="1:6" x14ac:dyDescent="0.25">
      <c r="A105" t="s">
        <v>101</v>
      </c>
      <c r="B105" t="s">
        <v>1252</v>
      </c>
      <c r="C105" t="s">
        <v>1274</v>
      </c>
      <c r="D105" t="s">
        <v>1184</v>
      </c>
      <c r="E105" t="s">
        <v>1254</v>
      </c>
      <c r="F105" t="s">
        <v>1235</v>
      </c>
    </row>
    <row r="106" spans="1:6" x14ac:dyDescent="0.25">
      <c r="A106" t="s">
        <v>102</v>
      </c>
      <c r="B106" t="s">
        <v>1252</v>
      </c>
      <c r="C106" t="s">
        <v>1274</v>
      </c>
      <c r="D106" t="s">
        <v>1275</v>
      </c>
      <c r="E106" t="s">
        <v>1254</v>
      </c>
      <c r="F106" t="s">
        <v>1235</v>
      </c>
    </row>
    <row r="107" spans="1:6" x14ac:dyDescent="0.25">
      <c r="A107" t="s">
        <v>103</v>
      </c>
      <c r="B107" t="s">
        <v>1276</v>
      </c>
      <c r="C107" t="s">
        <v>1253</v>
      </c>
      <c r="D107" t="s">
        <v>1184</v>
      </c>
      <c r="E107" t="s">
        <v>1254</v>
      </c>
      <c r="F107" t="s">
        <v>1235</v>
      </c>
    </row>
    <row r="108" spans="1:6" x14ac:dyDescent="0.25">
      <c r="A108" t="s">
        <v>104</v>
      </c>
      <c r="B108" t="s">
        <v>1276</v>
      </c>
      <c r="C108" t="s">
        <v>1253</v>
      </c>
      <c r="D108" t="s">
        <v>1219</v>
      </c>
      <c r="E108" t="s">
        <v>1254</v>
      </c>
      <c r="F108" t="s">
        <v>1235</v>
      </c>
    </row>
    <row r="109" spans="1:6" x14ac:dyDescent="0.25">
      <c r="A109" t="s">
        <v>105</v>
      </c>
      <c r="B109" t="s">
        <v>1276</v>
      </c>
      <c r="C109" t="s">
        <v>1257</v>
      </c>
      <c r="D109" t="s">
        <v>1184</v>
      </c>
      <c r="E109" t="s">
        <v>1254</v>
      </c>
      <c r="F109" t="s">
        <v>1235</v>
      </c>
    </row>
    <row r="110" spans="1:6" x14ac:dyDescent="0.25">
      <c r="A110" t="s">
        <v>106</v>
      </c>
      <c r="B110" t="s">
        <v>1276</v>
      </c>
      <c r="C110" t="s">
        <v>1257</v>
      </c>
      <c r="D110" t="s">
        <v>1219</v>
      </c>
      <c r="E110" t="s">
        <v>1254</v>
      </c>
      <c r="F110" t="s">
        <v>1235</v>
      </c>
    </row>
    <row r="111" spans="1:6" x14ac:dyDescent="0.25">
      <c r="A111" t="s">
        <v>1277</v>
      </c>
      <c r="B111" t="s">
        <v>1276</v>
      </c>
      <c r="C111" t="s">
        <v>1259</v>
      </c>
      <c r="D111" t="s">
        <v>1184</v>
      </c>
      <c r="E111" t="s">
        <v>1254</v>
      </c>
      <c r="F111" t="s">
        <v>1235</v>
      </c>
    </row>
    <row r="112" spans="1:6" x14ac:dyDescent="0.25">
      <c r="A112" t="s">
        <v>1278</v>
      </c>
      <c r="B112" t="s">
        <v>1276</v>
      </c>
      <c r="C112" t="s">
        <v>1259</v>
      </c>
      <c r="D112" t="s">
        <v>1279</v>
      </c>
      <c r="E112" t="s">
        <v>1254</v>
      </c>
      <c r="F112" t="s">
        <v>1235</v>
      </c>
    </row>
    <row r="113" spans="1:6" x14ac:dyDescent="0.25">
      <c r="A113" t="s">
        <v>107</v>
      </c>
      <c r="B113" t="s">
        <v>1276</v>
      </c>
      <c r="C113" t="s">
        <v>1262</v>
      </c>
      <c r="D113" t="s">
        <v>1184</v>
      </c>
      <c r="E113" t="s">
        <v>1254</v>
      </c>
      <c r="F113" t="s">
        <v>1235</v>
      </c>
    </row>
    <row r="114" spans="1:6" x14ac:dyDescent="0.25">
      <c r="A114" t="s">
        <v>108</v>
      </c>
      <c r="B114" t="s">
        <v>1276</v>
      </c>
      <c r="C114" t="s">
        <v>1262</v>
      </c>
      <c r="D114" t="s">
        <v>1219</v>
      </c>
      <c r="E114" t="s">
        <v>1254</v>
      </c>
      <c r="F114" t="s">
        <v>1235</v>
      </c>
    </row>
    <row r="115" spans="1:6" x14ac:dyDescent="0.25">
      <c r="A115" t="s">
        <v>109</v>
      </c>
      <c r="B115" t="s">
        <v>1276</v>
      </c>
      <c r="C115" t="s">
        <v>1264</v>
      </c>
      <c r="D115" t="s">
        <v>1184</v>
      </c>
      <c r="E115" t="s">
        <v>1254</v>
      </c>
      <c r="F115" t="s">
        <v>1235</v>
      </c>
    </row>
    <row r="116" spans="1:6" x14ac:dyDescent="0.25">
      <c r="A116" t="s">
        <v>110</v>
      </c>
      <c r="B116" t="s">
        <v>1276</v>
      </c>
      <c r="C116" t="s">
        <v>1264</v>
      </c>
      <c r="D116" t="s">
        <v>1219</v>
      </c>
      <c r="E116" t="s">
        <v>1254</v>
      </c>
      <c r="F116" t="s">
        <v>1235</v>
      </c>
    </row>
    <row r="117" spans="1:6" x14ac:dyDescent="0.25">
      <c r="A117" t="s">
        <v>111</v>
      </c>
      <c r="B117" t="s">
        <v>1276</v>
      </c>
      <c r="C117" t="s">
        <v>1266</v>
      </c>
      <c r="D117" t="s">
        <v>1184</v>
      </c>
      <c r="E117" t="s">
        <v>1254</v>
      </c>
      <c r="F117" t="s">
        <v>1235</v>
      </c>
    </row>
    <row r="118" spans="1:6" x14ac:dyDescent="0.25">
      <c r="A118" t="s">
        <v>112</v>
      </c>
      <c r="B118" t="s">
        <v>1276</v>
      </c>
      <c r="C118" t="s">
        <v>1266</v>
      </c>
      <c r="D118" t="s">
        <v>1219</v>
      </c>
      <c r="E118" t="s">
        <v>1254</v>
      </c>
      <c r="F118" t="s">
        <v>1235</v>
      </c>
    </row>
    <row r="119" spans="1:6" x14ac:dyDescent="0.25">
      <c r="A119" t="s">
        <v>113</v>
      </c>
      <c r="B119" t="s">
        <v>1276</v>
      </c>
      <c r="C119" t="s">
        <v>1268</v>
      </c>
      <c r="D119" t="s">
        <v>1184</v>
      </c>
      <c r="E119" t="s">
        <v>1254</v>
      </c>
      <c r="F119" t="s">
        <v>1235</v>
      </c>
    </row>
    <row r="120" spans="1:6" x14ac:dyDescent="0.25">
      <c r="A120" t="s">
        <v>114</v>
      </c>
      <c r="B120" t="s">
        <v>1276</v>
      </c>
      <c r="C120" t="s">
        <v>1268</v>
      </c>
      <c r="D120" t="s">
        <v>1219</v>
      </c>
      <c r="E120" t="s">
        <v>1254</v>
      </c>
      <c r="F120" t="s">
        <v>1235</v>
      </c>
    </row>
    <row r="121" spans="1:6" x14ac:dyDescent="0.25">
      <c r="A121" t="s">
        <v>115</v>
      </c>
      <c r="B121" t="s">
        <v>1276</v>
      </c>
      <c r="C121" t="s">
        <v>1270</v>
      </c>
      <c r="D121" t="s">
        <v>1184</v>
      </c>
      <c r="E121" t="s">
        <v>1254</v>
      </c>
      <c r="F121" t="s">
        <v>1235</v>
      </c>
    </row>
    <row r="122" spans="1:6" x14ac:dyDescent="0.25">
      <c r="A122" t="s">
        <v>116</v>
      </c>
      <c r="B122" t="s">
        <v>1276</v>
      </c>
      <c r="C122" t="s">
        <v>1270</v>
      </c>
      <c r="D122" t="s">
        <v>1219</v>
      </c>
      <c r="E122" t="s">
        <v>1254</v>
      </c>
      <c r="F122" t="s">
        <v>1235</v>
      </c>
    </row>
    <row r="123" spans="1:6" x14ac:dyDescent="0.25">
      <c r="A123" t="s">
        <v>117</v>
      </c>
      <c r="B123" t="s">
        <v>1276</v>
      </c>
      <c r="C123" t="s">
        <v>1272</v>
      </c>
      <c r="D123" t="s">
        <v>1184</v>
      </c>
      <c r="E123" t="s">
        <v>1254</v>
      </c>
      <c r="F123" t="s">
        <v>1235</v>
      </c>
    </row>
    <row r="124" spans="1:6" x14ac:dyDescent="0.25">
      <c r="A124" t="s">
        <v>118</v>
      </c>
      <c r="B124" t="s">
        <v>1276</v>
      </c>
      <c r="C124" t="s">
        <v>1272</v>
      </c>
      <c r="D124" t="s">
        <v>1219</v>
      </c>
      <c r="E124" t="s">
        <v>1254</v>
      </c>
      <c r="F124" t="s">
        <v>1235</v>
      </c>
    </row>
    <row r="125" spans="1:6" x14ac:dyDescent="0.25">
      <c r="A125" t="s">
        <v>119</v>
      </c>
      <c r="B125" t="s">
        <v>1276</v>
      </c>
      <c r="C125" t="s">
        <v>1273</v>
      </c>
      <c r="D125" t="s">
        <v>1184</v>
      </c>
      <c r="E125" t="s">
        <v>1254</v>
      </c>
      <c r="F125" t="s">
        <v>1235</v>
      </c>
    </row>
    <row r="126" spans="1:6" x14ac:dyDescent="0.25">
      <c r="A126" t="s">
        <v>120</v>
      </c>
      <c r="B126" t="s">
        <v>1276</v>
      </c>
      <c r="C126" t="s">
        <v>1273</v>
      </c>
      <c r="D126" t="s">
        <v>1219</v>
      </c>
      <c r="E126" t="s">
        <v>1254</v>
      </c>
      <c r="F126" t="s">
        <v>1235</v>
      </c>
    </row>
    <row r="127" spans="1:6" x14ac:dyDescent="0.25">
      <c r="A127" t="s">
        <v>121</v>
      </c>
      <c r="B127" t="s">
        <v>1276</v>
      </c>
      <c r="C127" t="s">
        <v>1274</v>
      </c>
      <c r="D127" t="s">
        <v>1184</v>
      </c>
      <c r="E127" t="s">
        <v>1254</v>
      </c>
      <c r="F127" t="s">
        <v>1235</v>
      </c>
    </row>
    <row r="128" spans="1:6" x14ac:dyDescent="0.25">
      <c r="A128" t="s">
        <v>122</v>
      </c>
      <c r="B128" t="s">
        <v>1276</v>
      </c>
      <c r="C128" t="s">
        <v>1274</v>
      </c>
      <c r="D128" t="s">
        <v>1275</v>
      </c>
      <c r="E128" t="s">
        <v>1254</v>
      </c>
      <c r="F128" t="s">
        <v>1235</v>
      </c>
    </row>
    <row r="129" spans="1:6" x14ac:dyDescent="0.25">
      <c r="A129" t="s">
        <v>125</v>
      </c>
      <c r="B129" t="s">
        <v>1280</v>
      </c>
      <c r="C129" t="s">
        <v>1253</v>
      </c>
      <c r="D129" t="s">
        <v>1184</v>
      </c>
      <c r="E129" t="s">
        <v>1254</v>
      </c>
      <c r="F129" t="s">
        <v>1235</v>
      </c>
    </row>
    <row r="130" spans="1:6" x14ac:dyDescent="0.25">
      <c r="A130" t="s">
        <v>126</v>
      </c>
      <c r="B130" t="s">
        <v>1280</v>
      </c>
      <c r="C130" t="s">
        <v>1253</v>
      </c>
      <c r="D130" t="s">
        <v>1256</v>
      </c>
      <c r="E130" t="s">
        <v>1254</v>
      </c>
      <c r="F130" t="s">
        <v>1235</v>
      </c>
    </row>
    <row r="131" spans="1:6" x14ac:dyDescent="0.25">
      <c r="A131" t="s">
        <v>127</v>
      </c>
      <c r="B131" t="s">
        <v>1280</v>
      </c>
      <c r="C131" t="s">
        <v>1281</v>
      </c>
      <c r="D131" t="s">
        <v>1184</v>
      </c>
      <c r="E131" t="s">
        <v>1254</v>
      </c>
      <c r="F131" t="s">
        <v>1235</v>
      </c>
    </row>
    <row r="132" spans="1:6" x14ac:dyDescent="0.25">
      <c r="A132" t="s">
        <v>128</v>
      </c>
      <c r="B132" t="s">
        <v>1280</v>
      </c>
      <c r="C132" t="s">
        <v>1281</v>
      </c>
      <c r="D132" t="s">
        <v>1256</v>
      </c>
      <c r="E132" t="s">
        <v>1254</v>
      </c>
      <c r="F132" t="s">
        <v>1235</v>
      </c>
    </row>
    <row r="133" spans="1:6" x14ac:dyDescent="0.25">
      <c r="A133" t="s">
        <v>129</v>
      </c>
      <c r="B133" t="s">
        <v>1280</v>
      </c>
      <c r="C133" t="s">
        <v>1282</v>
      </c>
      <c r="D133" t="s">
        <v>1184</v>
      </c>
      <c r="E133" t="s">
        <v>1254</v>
      </c>
      <c r="F133" t="s">
        <v>1235</v>
      </c>
    </row>
    <row r="134" spans="1:6" x14ac:dyDescent="0.25">
      <c r="A134" t="s">
        <v>130</v>
      </c>
      <c r="B134" t="s">
        <v>1280</v>
      </c>
      <c r="C134" t="s">
        <v>1282</v>
      </c>
      <c r="D134" t="s">
        <v>1256</v>
      </c>
      <c r="E134" t="s">
        <v>1254</v>
      </c>
      <c r="F134" t="s">
        <v>1235</v>
      </c>
    </row>
    <row r="135" spans="1:6" x14ac:dyDescent="0.25">
      <c r="A135" t="s">
        <v>131</v>
      </c>
      <c r="B135" t="s">
        <v>1280</v>
      </c>
      <c r="C135" t="s">
        <v>1264</v>
      </c>
      <c r="D135" t="s">
        <v>1184</v>
      </c>
      <c r="E135" t="s">
        <v>1254</v>
      </c>
      <c r="F135" t="s">
        <v>1235</v>
      </c>
    </row>
    <row r="136" spans="1:6" x14ac:dyDescent="0.25">
      <c r="A136" t="s">
        <v>132</v>
      </c>
      <c r="B136" t="s">
        <v>1280</v>
      </c>
      <c r="C136" t="s">
        <v>1264</v>
      </c>
      <c r="D136" t="s">
        <v>1256</v>
      </c>
      <c r="E136" t="s">
        <v>1254</v>
      </c>
      <c r="F136" t="s">
        <v>1235</v>
      </c>
    </row>
    <row r="137" spans="1:6" x14ac:dyDescent="0.25">
      <c r="A137" t="s">
        <v>133</v>
      </c>
      <c r="B137" t="s">
        <v>1280</v>
      </c>
      <c r="C137" t="s">
        <v>1268</v>
      </c>
      <c r="D137" t="s">
        <v>1184</v>
      </c>
      <c r="E137" t="s">
        <v>1254</v>
      </c>
      <c r="F137" t="s">
        <v>1235</v>
      </c>
    </row>
    <row r="138" spans="1:6" x14ac:dyDescent="0.25">
      <c r="A138" t="s">
        <v>134</v>
      </c>
      <c r="B138" t="s">
        <v>1280</v>
      </c>
      <c r="C138" t="s">
        <v>1268</v>
      </c>
      <c r="D138" t="s">
        <v>1256</v>
      </c>
      <c r="E138" t="s">
        <v>1254</v>
      </c>
      <c r="F138" t="s">
        <v>1235</v>
      </c>
    </row>
    <row r="139" spans="1:6" x14ac:dyDescent="0.25">
      <c r="A139" t="s">
        <v>135</v>
      </c>
      <c r="B139" t="s">
        <v>1280</v>
      </c>
      <c r="C139" t="s">
        <v>1270</v>
      </c>
      <c r="D139" t="s">
        <v>1184</v>
      </c>
      <c r="E139" t="s">
        <v>1254</v>
      </c>
      <c r="F139" t="s">
        <v>1235</v>
      </c>
    </row>
    <row r="140" spans="1:6" x14ac:dyDescent="0.25">
      <c r="A140" t="s">
        <v>136</v>
      </c>
      <c r="B140" t="s">
        <v>1280</v>
      </c>
      <c r="C140" t="s">
        <v>1270</v>
      </c>
      <c r="D140" t="s">
        <v>1256</v>
      </c>
      <c r="E140" t="s">
        <v>1254</v>
      </c>
      <c r="F140" t="s">
        <v>1235</v>
      </c>
    </row>
    <row r="141" spans="1:6" x14ac:dyDescent="0.25">
      <c r="A141" t="s">
        <v>137</v>
      </c>
      <c r="B141" t="s">
        <v>1280</v>
      </c>
      <c r="C141" t="s">
        <v>1272</v>
      </c>
      <c r="D141" t="s">
        <v>1184</v>
      </c>
      <c r="E141" t="s">
        <v>1254</v>
      </c>
      <c r="F141" t="s">
        <v>1235</v>
      </c>
    </row>
    <row r="142" spans="1:6" x14ac:dyDescent="0.25">
      <c r="A142" t="s">
        <v>138</v>
      </c>
      <c r="B142" t="s">
        <v>1280</v>
      </c>
      <c r="C142" t="s">
        <v>1272</v>
      </c>
      <c r="D142" t="s">
        <v>1256</v>
      </c>
      <c r="E142" t="s">
        <v>1254</v>
      </c>
      <c r="F142" t="s">
        <v>1235</v>
      </c>
    </row>
    <row r="143" spans="1:6" x14ac:dyDescent="0.25">
      <c r="A143" t="s">
        <v>139</v>
      </c>
      <c r="B143" t="s">
        <v>1280</v>
      </c>
      <c r="C143" t="s">
        <v>1273</v>
      </c>
      <c r="D143" t="s">
        <v>1184</v>
      </c>
      <c r="E143" t="s">
        <v>1254</v>
      </c>
      <c r="F143" t="s">
        <v>1235</v>
      </c>
    </row>
    <row r="144" spans="1:6" x14ac:dyDescent="0.25">
      <c r="A144" t="s">
        <v>140</v>
      </c>
      <c r="B144" t="s">
        <v>1280</v>
      </c>
      <c r="C144" t="s">
        <v>1273</v>
      </c>
      <c r="D144" t="s">
        <v>1256</v>
      </c>
      <c r="E144" t="s">
        <v>1254</v>
      </c>
      <c r="F144" t="s">
        <v>1235</v>
      </c>
    </row>
    <row r="145" spans="1:6" x14ac:dyDescent="0.25">
      <c r="A145" t="s">
        <v>141</v>
      </c>
      <c r="B145" t="s">
        <v>1280</v>
      </c>
      <c r="C145" t="s">
        <v>1274</v>
      </c>
      <c r="D145" t="s">
        <v>1184</v>
      </c>
      <c r="E145" t="s">
        <v>1254</v>
      </c>
      <c r="F145" t="s">
        <v>1235</v>
      </c>
    </row>
    <row r="146" spans="1:6" x14ac:dyDescent="0.25">
      <c r="A146" t="s">
        <v>142</v>
      </c>
      <c r="B146" t="s">
        <v>1280</v>
      </c>
      <c r="C146" t="s">
        <v>1274</v>
      </c>
      <c r="D146" t="s">
        <v>1275</v>
      </c>
      <c r="E146" t="s">
        <v>1254</v>
      </c>
      <c r="F146" t="s">
        <v>1235</v>
      </c>
    </row>
    <row r="147" spans="1:6" x14ac:dyDescent="0.25">
      <c r="A147" t="s">
        <v>143</v>
      </c>
      <c r="B147" t="s">
        <v>1283</v>
      </c>
      <c r="C147" t="s">
        <v>1253</v>
      </c>
      <c r="D147" t="s">
        <v>1184</v>
      </c>
      <c r="E147" t="s">
        <v>1254</v>
      </c>
      <c r="F147" t="s">
        <v>1235</v>
      </c>
    </row>
    <row r="148" spans="1:6" x14ac:dyDescent="0.25">
      <c r="A148" t="s">
        <v>144</v>
      </c>
      <c r="B148" t="s">
        <v>1283</v>
      </c>
      <c r="C148" t="s">
        <v>1253</v>
      </c>
      <c r="D148" t="s">
        <v>1219</v>
      </c>
      <c r="E148" t="s">
        <v>1254</v>
      </c>
      <c r="F148" t="s">
        <v>1235</v>
      </c>
    </row>
    <row r="149" spans="1:6" x14ac:dyDescent="0.25">
      <c r="A149" t="s">
        <v>145</v>
      </c>
      <c r="B149" t="s">
        <v>1283</v>
      </c>
      <c r="C149" t="s">
        <v>1281</v>
      </c>
      <c r="D149" t="s">
        <v>1184</v>
      </c>
      <c r="E149" t="s">
        <v>1254</v>
      </c>
      <c r="F149" t="s">
        <v>1235</v>
      </c>
    </row>
    <row r="150" spans="1:6" x14ac:dyDescent="0.25">
      <c r="A150" t="s">
        <v>146</v>
      </c>
      <c r="B150" t="s">
        <v>1283</v>
      </c>
      <c r="C150" t="s">
        <v>1281</v>
      </c>
      <c r="D150" t="s">
        <v>1219</v>
      </c>
      <c r="E150" t="s">
        <v>1254</v>
      </c>
      <c r="F150" t="s">
        <v>1235</v>
      </c>
    </row>
    <row r="151" spans="1:6" x14ac:dyDescent="0.25">
      <c r="A151" t="s">
        <v>159</v>
      </c>
      <c r="B151" t="s">
        <v>1283</v>
      </c>
      <c r="C151" t="s">
        <v>1282</v>
      </c>
      <c r="D151" t="s">
        <v>1184</v>
      </c>
      <c r="E151" t="s">
        <v>1254</v>
      </c>
      <c r="F151" t="s">
        <v>1235</v>
      </c>
    </row>
    <row r="152" spans="1:6" x14ac:dyDescent="0.25">
      <c r="A152" t="s">
        <v>1284</v>
      </c>
      <c r="B152" t="s">
        <v>1283</v>
      </c>
      <c r="C152" t="s">
        <v>1282</v>
      </c>
      <c r="D152" t="s">
        <v>1279</v>
      </c>
      <c r="E152" t="s">
        <v>1254</v>
      </c>
      <c r="F152" t="s">
        <v>1235</v>
      </c>
    </row>
    <row r="153" spans="1:6" x14ac:dyDescent="0.25">
      <c r="A153" t="s">
        <v>147</v>
      </c>
      <c r="B153" t="s">
        <v>1283</v>
      </c>
      <c r="C153" t="s">
        <v>1264</v>
      </c>
      <c r="D153" t="s">
        <v>1184</v>
      </c>
      <c r="E153" t="s">
        <v>1254</v>
      </c>
      <c r="F153" t="s">
        <v>1235</v>
      </c>
    </row>
    <row r="154" spans="1:6" x14ac:dyDescent="0.25">
      <c r="A154" t="s">
        <v>148</v>
      </c>
      <c r="B154" t="s">
        <v>1283</v>
      </c>
      <c r="C154" t="s">
        <v>1264</v>
      </c>
      <c r="D154" t="s">
        <v>1219</v>
      </c>
      <c r="E154" t="s">
        <v>1254</v>
      </c>
      <c r="F154" t="s">
        <v>1235</v>
      </c>
    </row>
    <row r="155" spans="1:6" x14ac:dyDescent="0.25">
      <c r="A155" t="s">
        <v>149</v>
      </c>
      <c r="B155" t="s">
        <v>1283</v>
      </c>
      <c r="C155" t="s">
        <v>1268</v>
      </c>
      <c r="D155" t="s">
        <v>1184</v>
      </c>
      <c r="E155" t="s">
        <v>1254</v>
      </c>
      <c r="F155" t="s">
        <v>1235</v>
      </c>
    </row>
    <row r="156" spans="1:6" x14ac:dyDescent="0.25">
      <c r="A156" t="s">
        <v>150</v>
      </c>
      <c r="B156" t="s">
        <v>1283</v>
      </c>
      <c r="C156" t="s">
        <v>1268</v>
      </c>
      <c r="D156" t="s">
        <v>1219</v>
      </c>
      <c r="E156" t="s">
        <v>1254</v>
      </c>
      <c r="F156" t="s">
        <v>1235</v>
      </c>
    </row>
    <row r="157" spans="1:6" x14ac:dyDescent="0.25">
      <c r="A157" t="s">
        <v>151</v>
      </c>
      <c r="B157" t="s">
        <v>1283</v>
      </c>
      <c r="C157" t="s">
        <v>1270</v>
      </c>
      <c r="D157" t="s">
        <v>1184</v>
      </c>
      <c r="E157" t="s">
        <v>1254</v>
      </c>
      <c r="F157" t="s">
        <v>1235</v>
      </c>
    </row>
    <row r="158" spans="1:6" x14ac:dyDescent="0.25">
      <c r="A158" t="s">
        <v>152</v>
      </c>
      <c r="B158" t="s">
        <v>1283</v>
      </c>
      <c r="C158" t="s">
        <v>1270</v>
      </c>
      <c r="D158" t="s">
        <v>1219</v>
      </c>
      <c r="E158" t="s">
        <v>1254</v>
      </c>
      <c r="F158" t="s">
        <v>1235</v>
      </c>
    </row>
    <row r="159" spans="1:6" x14ac:dyDescent="0.25">
      <c r="A159" t="s">
        <v>153</v>
      </c>
      <c r="B159" t="s">
        <v>1283</v>
      </c>
      <c r="C159" t="s">
        <v>1272</v>
      </c>
      <c r="D159" t="s">
        <v>1184</v>
      </c>
      <c r="E159" t="s">
        <v>1254</v>
      </c>
      <c r="F159" t="s">
        <v>1235</v>
      </c>
    </row>
    <row r="160" spans="1:6" x14ac:dyDescent="0.25">
      <c r="A160" t="s">
        <v>154</v>
      </c>
      <c r="B160" t="s">
        <v>1283</v>
      </c>
      <c r="C160" t="s">
        <v>1272</v>
      </c>
      <c r="D160" t="s">
        <v>1219</v>
      </c>
      <c r="E160" t="s">
        <v>1254</v>
      </c>
      <c r="F160" t="s">
        <v>1235</v>
      </c>
    </row>
    <row r="161" spans="1:6" x14ac:dyDescent="0.25">
      <c r="A161" t="s">
        <v>155</v>
      </c>
      <c r="B161" t="s">
        <v>1283</v>
      </c>
      <c r="C161" t="s">
        <v>1273</v>
      </c>
      <c r="D161" t="s">
        <v>1184</v>
      </c>
      <c r="E161" t="s">
        <v>1254</v>
      </c>
      <c r="F161" t="s">
        <v>1235</v>
      </c>
    </row>
    <row r="162" spans="1:6" x14ac:dyDescent="0.25">
      <c r="A162" t="s">
        <v>156</v>
      </c>
      <c r="B162" t="s">
        <v>1283</v>
      </c>
      <c r="C162" t="s">
        <v>1273</v>
      </c>
      <c r="D162" t="s">
        <v>1219</v>
      </c>
      <c r="E162" t="s">
        <v>1254</v>
      </c>
      <c r="F162" t="s">
        <v>1235</v>
      </c>
    </row>
    <row r="163" spans="1:6" x14ac:dyDescent="0.25">
      <c r="A163" t="s">
        <v>157</v>
      </c>
      <c r="B163" t="s">
        <v>1283</v>
      </c>
      <c r="C163" t="s">
        <v>1274</v>
      </c>
      <c r="D163" t="s">
        <v>1184</v>
      </c>
      <c r="E163" t="s">
        <v>1254</v>
      </c>
      <c r="F163" t="s">
        <v>1235</v>
      </c>
    </row>
    <row r="164" spans="1:6" x14ac:dyDescent="0.25">
      <c r="A164" t="s">
        <v>158</v>
      </c>
      <c r="B164" t="s">
        <v>1283</v>
      </c>
      <c r="C164" t="s">
        <v>1274</v>
      </c>
      <c r="D164" t="s">
        <v>1246</v>
      </c>
      <c r="E164" t="s">
        <v>1254</v>
      </c>
      <c r="F164" t="s">
        <v>1235</v>
      </c>
    </row>
    <row r="165" spans="1:6" x14ac:dyDescent="0.25">
      <c r="A165" t="s">
        <v>161</v>
      </c>
      <c r="B165" t="s">
        <v>1285</v>
      </c>
      <c r="D165" t="s">
        <v>1184</v>
      </c>
      <c r="E165" t="s">
        <v>1286</v>
      </c>
      <c r="F165" t="s">
        <v>1235</v>
      </c>
    </row>
    <row r="166" spans="1:6" x14ac:dyDescent="0.25">
      <c r="A166" t="s">
        <v>162</v>
      </c>
      <c r="B166" t="s">
        <v>1285</v>
      </c>
      <c r="C166" s="2" t="s">
        <v>1253</v>
      </c>
      <c r="D166" t="s">
        <v>1256</v>
      </c>
      <c r="E166" t="s">
        <v>1286</v>
      </c>
      <c r="F166" t="s">
        <v>1235</v>
      </c>
    </row>
    <row r="167" spans="1:6" x14ac:dyDescent="0.25">
      <c r="A167" t="s">
        <v>163</v>
      </c>
      <c r="B167" t="s">
        <v>1285</v>
      </c>
      <c r="D167" t="s">
        <v>1184</v>
      </c>
      <c r="E167" t="s">
        <v>1286</v>
      </c>
      <c r="F167" t="s">
        <v>1235</v>
      </c>
    </row>
    <row r="168" spans="1:6" x14ac:dyDescent="0.25">
      <c r="A168" t="s">
        <v>164</v>
      </c>
      <c r="B168" t="s">
        <v>1285</v>
      </c>
      <c r="C168" s="2" t="s">
        <v>1257</v>
      </c>
      <c r="D168" t="s">
        <v>1256</v>
      </c>
      <c r="E168" t="s">
        <v>1286</v>
      </c>
      <c r="F168" t="s">
        <v>1235</v>
      </c>
    </row>
    <row r="169" spans="1:6" x14ac:dyDescent="0.25">
      <c r="A169" t="s">
        <v>165</v>
      </c>
      <c r="B169" t="s">
        <v>1285</v>
      </c>
      <c r="D169" t="s">
        <v>1184</v>
      </c>
      <c r="E169" t="s">
        <v>1286</v>
      </c>
      <c r="F169" t="s">
        <v>1235</v>
      </c>
    </row>
    <row r="170" spans="1:6" x14ac:dyDescent="0.25">
      <c r="A170" t="s">
        <v>166</v>
      </c>
      <c r="B170" t="s">
        <v>1285</v>
      </c>
      <c r="C170" s="2" t="s">
        <v>1259</v>
      </c>
      <c r="D170" t="s">
        <v>1256</v>
      </c>
      <c r="E170" t="s">
        <v>1286</v>
      </c>
      <c r="F170" t="s">
        <v>1235</v>
      </c>
    </row>
    <row r="171" spans="1:6" x14ac:dyDescent="0.25">
      <c r="A171" t="s">
        <v>167</v>
      </c>
      <c r="B171" t="s">
        <v>1285</v>
      </c>
      <c r="D171" t="s">
        <v>1184</v>
      </c>
      <c r="E171" t="s">
        <v>1286</v>
      </c>
      <c r="F171" t="s">
        <v>1235</v>
      </c>
    </row>
    <row r="172" spans="1:6" x14ac:dyDescent="0.25">
      <c r="A172" t="s">
        <v>168</v>
      </c>
      <c r="B172" t="s">
        <v>1285</v>
      </c>
      <c r="C172" s="2" t="s">
        <v>1262</v>
      </c>
      <c r="D172" t="s">
        <v>1256</v>
      </c>
      <c r="E172" t="s">
        <v>1286</v>
      </c>
      <c r="F172" t="s">
        <v>1235</v>
      </c>
    </row>
    <row r="173" spans="1:6" x14ac:dyDescent="0.25">
      <c r="A173" t="s">
        <v>1287</v>
      </c>
      <c r="B173" t="s">
        <v>1285</v>
      </c>
      <c r="D173" t="s">
        <v>1184</v>
      </c>
      <c r="E173" t="s">
        <v>1286</v>
      </c>
      <c r="F173" t="s">
        <v>1235</v>
      </c>
    </row>
    <row r="174" spans="1:6" x14ac:dyDescent="0.25">
      <c r="A174" t="s">
        <v>170</v>
      </c>
      <c r="B174" t="s">
        <v>1285</v>
      </c>
      <c r="C174" s="2" t="s">
        <v>1264</v>
      </c>
      <c r="D174" t="s">
        <v>1256</v>
      </c>
      <c r="E174" t="s">
        <v>1286</v>
      </c>
      <c r="F174" t="s">
        <v>1235</v>
      </c>
    </row>
    <row r="175" spans="1:6" x14ac:dyDescent="0.25">
      <c r="A175" t="s">
        <v>1288</v>
      </c>
      <c r="B175" t="s">
        <v>1285</v>
      </c>
      <c r="D175" t="s">
        <v>1184</v>
      </c>
      <c r="E175" t="s">
        <v>1286</v>
      </c>
      <c r="F175" t="s">
        <v>1235</v>
      </c>
    </row>
    <row r="176" spans="1:6" x14ac:dyDescent="0.25">
      <c r="A176" t="s">
        <v>172</v>
      </c>
      <c r="B176" t="s">
        <v>1285</v>
      </c>
      <c r="C176" s="2" t="s">
        <v>1268</v>
      </c>
      <c r="D176" t="s">
        <v>1256</v>
      </c>
      <c r="E176" t="s">
        <v>1286</v>
      </c>
      <c r="F176" t="s">
        <v>1235</v>
      </c>
    </row>
    <row r="177" spans="1:6" x14ac:dyDescent="0.25">
      <c r="A177" t="s">
        <v>1289</v>
      </c>
      <c r="B177" t="s">
        <v>1285</v>
      </c>
      <c r="D177" t="s">
        <v>1184</v>
      </c>
      <c r="E177" t="s">
        <v>1286</v>
      </c>
      <c r="F177" t="s">
        <v>1235</v>
      </c>
    </row>
    <row r="178" spans="1:6" x14ac:dyDescent="0.25">
      <c r="A178" t="s">
        <v>174</v>
      </c>
      <c r="B178" t="s">
        <v>1285</v>
      </c>
      <c r="C178" s="2" t="s">
        <v>1290</v>
      </c>
      <c r="D178" t="s">
        <v>1256</v>
      </c>
      <c r="E178" t="s">
        <v>1286</v>
      </c>
      <c r="F178" t="s">
        <v>1235</v>
      </c>
    </row>
    <row r="179" spans="1:6" x14ac:dyDescent="0.25">
      <c r="A179" t="s">
        <v>1291</v>
      </c>
      <c r="B179" t="s">
        <v>1285</v>
      </c>
      <c r="D179" t="s">
        <v>1184</v>
      </c>
      <c r="E179" t="s">
        <v>1286</v>
      </c>
      <c r="F179" t="s">
        <v>1235</v>
      </c>
    </row>
    <row r="180" spans="1:6" x14ac:dyDescent="0.25">
      <c r="A180" t="s">
        <v>1292</v>
      </c>
      <c r="B180" t="s">
        <v>1285</v>
      </c>
      <c r="C180" s="2" t="s">
        <v>1273</v>
      </c>
      <c r="D180" t="s">
        <v>1256</v>
      </c>
      <c r="E180" t="s">
        <v>1286</v>
      </c>
      <c r="F180" t="s">
        <v>1235</v>
      </c>
    </row>
    <row r="181" spans="1:6" x14ac:dyDescent="0.25">
      <c r="A181" t="s">
        <v>1293</v>
      </c>
      <c r="B181" t="s">
        <v>1285</v>
      </c>
      <c r="D181" t="s">
        <v>1184</v>
      </c>
      <c r="E181" t="s">
        <v>1286</v>
      </c>
      <c r="F181" t="s">
        <v>1235</v>
      </c>
    </row>
    <row r="182" spans="1:6" x14ac:dyDescent="0.25">
      <c r="A182" s="2" t="s">
        <v>1294</v>
      </c>
      <c r="B182" t="s">
        <v>1285</v>
      </c>
      <c r="C182" s="2" t="s">
        <v>1274</v>
      </c>
      <c r="D182" t="s">
        <v>1256</v>
      </c>
      <c r="E182" t="s">
        <v>1286</v>
      </c>
      <c r="F182" t="s">
        <v>1235</v>
      </c>
    </row>
    <row r="183" spans="1:6" x14ac:dyDescent="0.25">
      <c r="A183" t="s">
        <v>179</v>
      </c>
      <c r="B183" t="s">
        <v>1295</v>
      </c>
      <c r="C183" t="s">
        <v>1296</v>
      </c>
      <c r="D183" t="s">
        <v>1184</v>
      </c>
      <c r="E183" t="s">
        <v>1297</v>
      </c>
      <c r="F183" t="s">
        <v>1235</v>
      </c>
    </row>
    <row r="184" spans="1:6" x14ac:dyDescent="0.25">
      <c r="A184" t="s">
        <v>180</v>
      </c>
      <c r="B184" t="s">
        <v>1295</v>
      </c>
      <c r="C184" t="s">
        <v>1296</v>
      </c>
      <c r="D184" t="s">
        <v>1261</v>
      </c>
      <c r="E184" t="s">
        <v>1297</v>
      </c>
      <c r="F184" t="s">
        <v>1235</v>
      </c>
    </row>
    <row r="185" spans="1:6" x14ac:dyDescent="0.25">
      <c r="A185" t="s">
        <v>181</v>
      </c>
      <c r="B185" t="s">
        <v>1295</v>
      </c>
      <c r="C185" t="s">
        <v>1298</v>
      </c>
      <c r="D185" t="s">
        <v>1184</v>
      </c>
      <c r="E185" t="s">
        <v>1297</v>
      </c>
      <c r="F185" t="s">
        <v>1235</v>
      </c>
    </row>
    <row r="186" spans="1:6" x14ac:dyDescent="0.25">
      <c r="A186" t="s">
        <v>182</v>
      </c>
      <c r="B186" t="s">
        <v>1295</v>
      </c>
      <c r="C186" t="s">
        <v>1298</v>
      </c>
      <c r="D186" t="s">
        <v>1261</v>
      </c>
      <c r="E186" t="s">
        <v>1297</v>
      </c>
      <c r="F186" t="s">
        <v>1235</v>
      </c>
    </row>
    <row r="187" spans="1:6" x14ac:dyDescent="0.25">
      <c r="A187" t="s">
        <v>183</v>
      </c>
      <c r="B187" t="s">
        <v>1295</v>
      </c>
      <c r="C187" t="s">
        <v>1299</v>
      </c>
      <c r="D187" t="s">
        <v>1184</v>
      </c>
      <c r="E187" t="s">
        <v>1297</v>
      </c>
      <c r="F187" t="s">
        <v>1235</v>
      </c>
    </row>
    <row r="188" spans="1:6" x14ac:dyDescent="0.25">
      <c r="A188" t="s">
        <v>184</v>
      </c>
      <c r="B188" t="s">
        <v>1295</v>
      </c>
      <c r="C188" t="s">
        <v>1299</v>
      </c>
      <c r="D188" t="s">
        <v>1261</v>
      </c>
      <c r="E188" t="s">
        <v>1297</v>
      </c>
      <c r="F188" t="s">
        <v>1235</v>
      </c>
    </row>
    <row r="189" spans="1:6" x14ac:dyDescent="0.25">
      <c r="A189" t="s">
        <v>185</v>
      </c>
      <c r="B189" t="s">
        <v>1295</v>
      </c>
      <c r="C189" t="s">
        <v>1300</v>
      </c>
      <c r="D189" t="s">
        <v>1184</v>
      </c>
      <c r="E189" t="s">
        <v>1297</v>
      </c>
      <c r="F189" t="s">
        <v>1235</v>
      </c>
    </row>
    <row r="190" spans="1:6" x14ac:dyDescent="0.25">
      <c r="A190" t="s">
        <v>186</v>
      </c>
      <c r="B190" t="s">
        <v>1295</v>
      </c>
      <c r="C190" t="s">
        <v>1300</v>
      </c>
      <c r="D190" t="s">
        <v>1261</v>
      </c>
      <c r="E190" t="s">
        <v>1297</v>
      </c>
      <c r="F190" t="s">
        <v>1235</v>
      </c>
    </row>
    <row r="191" spans="1:6" x14ac:dyDescent="0.25">
      <c r="A191" t="s">
        <v>187</v>
      </c>
      <c r="B191" t="s">
        <v>1295</v>
      </c>
      <c r="C191" t="s">
        <v>1272</v>
      </c>
      <c r="D191" t="s">
        <v>1184</v>
      </c>
      <c r="E191" t="s">
        <v>1297</v>
      </c>
      <c r="F191" t="s">
        <v>1235</v>
      </c>
    </row>
    <row r="192" spans="1:6" x14ac:dyDescent="0.25">
      <c r="A192" t="s">
        <v>188</v>
      </c>
      <c r="B192" t="s">
        <v>1295</v>
      </c>
      <c r="C192" t="s">
        <v>1273</v>
      </c>
      <c r="D192" t="s">
        <v>1184</v>
      </c>
      <c r="E192" t="s">
        <v>1297</v>
      </c>
      <c r="F192" t="s">
        <v>1235</v>
      </c>
    </row>
    <row r="193" spans="1:6" x14ac:dyDescent="0.25">
      <c r="A193" t="s">
        <v>189</v>
      </c>
      <c r="B193" t="s">
        <v>1301</v>
      </c>
      <c r="C193" t="s">
        <v>1253</v>
      </c>
      <c r="D193" t="s">
        <v>1184</v>
      </c>
      <c r="E193" t="s">
        <v>1302</v>
      </c>
      <c r="F193" t="s">
        <v>1235</v>
      </c>
    </row>
    <row r="194" spans="1:6" x14ac:dyDescent="0.25">
      <c r="A194" t="s">
        <v>190</v>
      </c>
      <c r="B194" t="s">
        <v>1301</v>
      </c>
      <c r="C194" t="s">
        <v>1253</v>
      </c>
      <c r="D194" t="s">
        <v>1261</v>
      </c>
      <c r="E194" t="s">
        <v>1302</v>
      </c>
      <c r="F194" t="s">
        <v>1235</v>
      </c>
    </row>
    <row r="195" spans="1:6" x14ac:dyDescent="0.25">
      <c r="A195" t="s">
        <v>191</v>
      </c>
      <c r="B195" t="s">
        <v>1301</v>
      </c>
      <c r="C195" t="s">
        <v>1303</v>
      </c>
      <c r="D195" t="s">
        <v>1184</v>
      </c>
      <c r="E195" t="s">
        <v>1302</v>
      </c>
      <c r="F195" t="s">
        <v>1235</v>
      </c>
    </row>
    <row r="196" spans="1:6" x14ac:dyDescent="0.25">
      <c r="A196" t="s">
        <v>192</v>
      </c>
      <c r="B196" t="s">
        <v>1301</v>
      </c>
      <c r="C196" t="s">
        <v>1303</v>
      </c>
      <c r="D196" t="s">
        <v>1261</v>
      </c>
      <c r="E196" t="s">
        <v>1302</v>
      </c>
      <c r="F196" t="s">
        <v>1235</v>
      </c>
    </row>
    <row r="197" spans="1:6" x14ac:dyDescent="0.25">
      <c r="A197" t="s">
        <v>193</v>
      </c>
      <c r="B197" t="s">
        <v>1301</v>
      </c>
      <c r="C197" t="s">
        <v>1304</v>
      </c>
      <c r="D197" t="s">
        <v>1184</v>
      </c>
      <c r="E197" t="s">
        <v>1302</v>
      </c>
      <c r="F197" t="s">
        <v>1235</v>
      </c>
    </row>
    <row r="198" spans="1:6" x14ac:dyDescent="0.25">
      <c r="A198" t="s">
        <v>194</v>
      </c>
      <c r="B198" t="s">
        <v>1301</v>
      </c>
      <c r="C198" t="s">
        <v>1304</v>
      </c>
      <c r="D198" t="s">
        <v>1261</v>
      </c>
      <c r="E198" t="s">
        <v>1302</v>
      </c>
      <c r="F198" t="s">
        <v>1235</v>
      </c>
    </row>
    <row r="199" spans="1:6" x14ac:dyDescent="0.25">
      <c r="A199" t="s">
        <v>195</v>
      </c>
      <c r="B199" t="s">
        <v>1301</v>
      </c>
      <c r="C199" t="s">
        <v>1296</v>
      </c>
      <c r="D199" t="s">
        <v>1184</v>
      </c>
      <c r="E199" t="s">
        <v>1302</v>
      </c>
      <c r="F199" t="s">
        <v>1235</v>
      </c>
    </row>
    <row r="200" spans="1:6" x14ac:dyDescent="0.25">
      <c r="A200" t="s">
        <v>196</v>
      </c>
      <c r="B200" t="s">
        <v>1301</v>
      </c>
      <c r="C200" t="s">
        <v>1296</v>
      </c>
      <c r="D200" t="s">
        <v>1261</v>
      </c>
      <c r="E200" t="s">
        <v>1302</v>
      </c>
      <c r="F200" t="s">
        <v>1235</v>
      </c>
    </row>
    <row r="201" spans="1:6" x14ac:dyDescent="0.25">
      <c r="A201" t="s">
        <v>197</v>
      </c>
      <c r="B201" t="s">
        <v>1301</v>
      </c>
      <c r="C201" t="s">
        <v>1298</v>
      </c>
      <c r="D201" t="s">
        <v>1184</v>
      </c>
      <c r="E201" t="s">
        <v>1302</v>
      </c>
      <c r="F201" t="s">
        <v>1235</v>
      </c>
    </row>
    <row r="202" spans="1:6" x14ac:dyDescent="0.25">
      <c r="A202" t="s">
        <v>198</v>
      </c>
      <c r="B202" t="s">
        <v>1301</v>
      </c>
      <c r="C202" t="s">
        <v>1298</v>
      </c>
      <c r="D202" t="s">
        <v>1261</v>
      </c>
      <c r="E202" t="s">
        <v>1302</v>
      </c>
      <c r="F202" t="s">
        <v>1235</v>
      </c>
    </row>
    <row r="203" spans="1:6" x14ac:dyDescent="0.25">
      <c r="A203" t="s">
        <v>199</v>
      </c>
      <c r="B203" t="s">
        <v>1301</v>
      </c>
      <c r="C203" t="s">
        <v>1299</v>
      </c>
      <c r="D203" t="s">
        <v>1184</v>
      </c>
      <c r="E203" t="s">
        <v>1302</v>
      </c>
      <c r="F203" t="s">
        <v>1235</v>
      </c>
    </row>
    <row r="204" spans="1:6" x14ac:dyDescent="0.25">
      <c r="A204" t="s">
        <v>200</v>
      </c>
      <c r="B204" t="s">
        <v>1301</v>
      </c>
      <c r="C204" t="s">
        <v>1299</v>
      </c>
      <c r="D204" t="s">
        <v>1261</v>
      </c>
      <c r="E204" t="s">
        <v>1302</v>
      </c>
      <c r="F204" t="s">
        <v>1235</v>
      </c>
    </row>
    <row r="205" spans="1:6" x14ac:dyDescent="0.25">
      <c r="A205" t="s">
        <v>201</v>
      </c>
      <c r="B205" t="s">
        <v>1301</v>
      </c>
      <c r="C205" t="s">
        <v>1305</v>
      </c>
      <c r="D205" t="s">
        <v>1184</v>
      </c>
    </row>
    <row r="206" spans="1:6" x14ac:dyDescent="0.25">
      <c r="A206" t="s">
        <v>202</v>
      </c>
      <c r="B206" t="s">
        <v>1301</v>
      </c>
      <c r="C206" t="s">
        <v>1306</v>
      </c>
      <c r="D206" t="s">
        <v>1184</v>
      </c>
    </row>
    <row r="207" spans="1:6" x14ac:dyDescent="0.25">
      <c r="A207" t="s">
        <v>203</v>
      </c>
      <c r="B207" t="s">
        <v>1301</v>
      </c>
      <c r="C207" t="s">
        <v>1300</v>
      </c>
      <c r="D207" t="s">
        <v>1184</v>
      </c>
      <c r="E207" t="s">
        <v>1302</v>
      </c>
      <c r="F207" t="s">
        <v>1235</v>
      </c>
    </row>
    <row r="208" spans="1:6" x14ac:dyDescent="0.25">
      <c r="A208" t="s">
        <v>204</v>
      </c>
      <c r="B208" t="s">
        <v>1301</v>
      </c>
      <c r="C208" t="s">
        <v>1300</v>
      </c>
      <c r="D208" t="s">
        <v>1246</v>
      </c>
      <c r="E208" t="s">
        <v>1302</v>
      </c>
      <c r="F208" t="s">
        <v>1235</v>
      </c>
    </row>
    <row r="209" spans="1:6" x14ac:dyDescent="0.25">
      <c r="A209" t="s">
        <v>205</v>
      </c>
      <c r="B209" t="s">
        <v>1301</v>
      </c>
      <c r="C209" t="s">
        <v>1307</v>
      </c>
      <c r="D209" t="s">
        <v>1184</v>
      </c>
      <c r="E209" t="s">
        <v>1205</v>
      </c>
    </row>
    <row r="210" spans="1:6" x14ac:dyDescent="0.25">
      <c r="A210" t="s">
        <v>206</v>
      </c>
      <c r="B210" t="s">
        <v>1308</v>
      </c>
      <c r="C210" t="s">
        <v>1309</v>
      </c>
      <c r="D210" t="s">
        <v>1184</v>
      </c>
      <c r="E210" t="s">
        <v>1286</v>
      </c>
      <c r="F210" t="s">
        <v>1235</v>
      </c>
    </row>
    <row r="211" spans="1:6" x14ac:dyDescent="0.25">
      <c r="A211" t="s">
        <v>207</v>
      </c>
      <c r="B211" t="s">
        <v>1308</v>
      </c>
      <c r="C211" t="s">
        <v>1309</v>
      </c>
      <c r="D211" t="s">
        <v>1246</v>
      </c>
      <c r="E211" t="s">
        <v>1310</v>
      </c>
      <c r="F211" t="s">
        <v>1235</v>
      </c>
    </row>
    <row r="212" spans="1:6" x14ac:dyDescent="0.25">
      <c r="A212" t="s">
        <v>208</v>
      </c>
      <c r="B212" t="s">
        <v>1308</v>
      </c>
      <c r="C212" t="s">
        <v>1311</v>
      </c>
      <c r="D212" t="s">
        <v>1184</v>
      </c>
      <c r="E212" t="s">
        <v>1310</v>
      </c>
      <c r="F212" t="s">
        <v>1235</v>
      </c>
    </row>
    <row r="213" spans="1:6" x14ac:dyDescent="0.25">
      <c r="A213" t="s">
        <v>209</v>
      </c>
      <c r="B213" t="s">
        <v>1308</v>
      </c>
      <c r="C213" t="s">
        <v>1311</v>
      </c>
      <c r="D213" t="s">
        <v>1261</v>
      </c>
      <c r="E213" t="s">
        <v>1310</v>
      </c>
      <c r="F213" t="s">
        <v>1235</v>
      </c>
    </row>
    <row r="214" spans="1:6" x14ac:dyDescent="0.25">
      <c r="A214" t="s">
        <v>210</v>
      </c>
      <c r="B214" t="s">
        <v>1308</v>
      </c>
      <c r="C214" t="s">
        <v>1298</v>
      </c>
      <c r="D214" t="s">
        <v>1184</v>
      </c>
      <c r="E214" t="s">
        <v>1310</v>
      </c>
      <c r="F214" t="s">
        <v>1235</v>
      </c>
    </row>
    <row r="215" spans="1:6" x14ac:dyDescent="0.25">
      <c r="A215" t="s">
        <v>211</v>
      </c>
      <c r="B215" t="s">
        <v>1308</v>
      </c>
      <c r="C215" t="s">
        <v>1298</v>
      </c>
      <c r="D215" t="s">
        <v>1261</v>
      </c>
      <c r="E215" t="s">
        <v>1310</v>
      </c>
      <c r="F215" t="s">
        <v>1235</v>
      </c>
    </row>
    <row r="216" spans="1:6" x14ac:dyDescent="0.25">
      <c r="A216" t="s">
        <v>212</v>
      </c>
      <c r="B216" t="s">
        <v>1308</v>
      </c>
      <c r="C216" t="s">
        <v>1312</v>
      </c>
      <c r="D216" t="s">
        <v>1184</v>
      </c>
      <c r="E216" t="s">
        <v>1310</v>
      </c>
      <c r="F216" t="s">
        <v>1235</v>
      </c>
    </row>
    <row r="217" spans="1:6" x14ac:dyDescent="0.25">
      <c r="A217" t="s">
        <v>213</v>
      </c>
      <c r="B217" t="s">
        <v>1308</v>
      </c>
      <c r="C217" t="s">
        <v>1312</v>
      </c>
      <c r="D217" t="s">
        <v>1261</v>
      </c>
      <c r="E217" t="s">
        <v>1310</v>
      </c>
      <c r="F217" t="s">
        <v>1235</v>
      </c>
    </row>
    <row r="218" spans="1:6" x14ac:dyDescent="0.25">
      <c r="A218" t="s">
        <v>214</v>
      </c>
      <c r="B218" t="s">
        <v>1313</v>
      </c>
      <c r="C218" t="s">
        <v>1314</v>
      </c>
      <c r="D218" t="s">
        <v>1184</v>
      </c>
      <c r="E218" t="s">
        <v>1315</v>
      </c>
      <c r="F218" t="s">
        <v>1316</v>
      </c>
    </row>
    <row r="219" spans="1:6" x14ac:dyDescent="0.25">
      <c r="A219" t="s">
        <v>215</v>
      </c>
      <c r="B219" t="s">
        <v>1313</v>
      </c>
      <c r="C219" t="s">
        <v>1314</v>
      </c>
      <c r="D219" t="s">
        <v>1261</v>
      </c>
      <c r="E219" t="s">
        <v>1315</v>
      </c>
      <c r="F219" t="s">
        <v>1316</v>
      </c>
    </row>
    <row r="220" spans="1:6" x14ac:dyDescent="0.25">
      <c r="A220" t="s">
        <v>216</v>
      </c>
      <c r="B220" t="s">
        <v>1317</v>
      </c>
      <c r="C220" t="s">
        <v>1318</v>
      </c>
      <c r="D220" t="s">
        <v>1184</v>
      </c>
      <c r="E220" t="s">
        <v>1315</v>
      </c>
      <c r="F220" t="s">
        <v>1316</v>
      </c>
    </row>
    <row r="221" spans="1:6" x14ac:dyDescent="0.25">
      <c r="A221" t="s">
        <v>217</v>
      </c>
      <c r="B221" t="s">
        <v>1317</v>
      </c>
      <c r="C221" t="s">
        <v>1318</v>
      </c>
      <c r="D221" t="s">
        <v>1261</v>
      </c>
      <c r="E221" t="s">
        <v>1315</v>
      </c>
      <c r="F221" t="s">
        <v>1316</v>
      </c>
    </row>
    <row r="222" spans="1:6" x14ac:dyDescent="0.25">
      <c r="A222" t="s">
        <v>218</v>
      </c>
      <c r="B222" t="s">
        <v>1319</v>
      </c>
      <c r="C222" t="s">
        <v>1320</v>
      </c>
      <c r="D222" t="s">
        <v>1184</v>
      </c>
      <c r="E222" t="s">
        <v>1321</v>
      </c>
      <c r="F222" t="s">
        <v>1316</v>
      </c>
    </row>
    <row r="223" spans="1:6" x14ac:dyDescent="0.25">
      <c r="A223" t="s">
        <v>219</v>
      </c>
      <c r="B223" t="s">
        <v>1319</v>
      </c>
      <c r="C223" t="s">
        <v>1320</v>
      </c>
      <c r="D223" t="s">
        <v>1219</v>
      </c>
      <c r="E223" t="s">
        <v>1321</v>
      </c>
      <c r="F223" t="s">
        <v>1316</v>
      </c>
    </row>
    <row r="224" spans="1:6" x14ac:dyDescent="0.25">
      <c r="A224" t="s">
        <v>220</v>
      </c>
      <c r="B224" t="s">
        <v>1319</v>
      </c>
      <c r="C224" t="s">
        <v>1322</v>
      </c>
      <c r="D224" t="s">
        <v>1184</v>
      </c>
      <c r="E224" t="s">
        <v>1321</v>
      </c>
      <c r="F224" t="s">
        <v>1316</v>
      </c>
    </row>
    <row r="225" spans="1:6" x14ac:dyDescent="0.25">
      <c r="A225" t="s">
        <v>221</v>
      </c>
      <c r="B225" t="s">
        <v>1319</v>
      </c>
      <c r="C225" t="s">
        <v>1322</v>
      </c>
      <c r="D225" t="s">
        <v>1219</v>
      </c>
      <c r="E225" t="s">
        <v>1321</v>
      </c>
      <c r="F225" t="s">
        <v>1316</v>
      </c>
    </row>
    <row r="226" spans="1:6" x14ac:dyDescent="0.25">
      <c r="A226" t="s">
        <v>222</v>
      </c>
      <c r="B226" t="s">
        <v>1319</v>
      </c>
      <c r="C226" t="s">
        <v>1323</v>
      </c>
      <c r="D226" t="s">
        <v>1184</v>
      </c>
      <c r="E226" t="s">
        <v>1321</v>
      </c>
      <c r="F226" t="s">
        <v>1316</v>
      </c>
    </row>
    <row r="227" spans="1:6" x14ac:dyDescent="0.25">
      <c r="A227" t="s">
        <v>223</v>
      </c>
      <c r="B227" t="s">
        <v>1319</v>
      </c>
      <c r="C227" t="s">
        <v>1323</v>
      </c>
      <c r="D227" t="s">
        <v>1219</v>
      </c>
      <c r="E227" t="s">
        <v>1321</v>
      </c>
      <c r="F227" t="s">
        <v>1316</v>
      </c>
    </row>
    <row r="228" spans="1:6" x14ac:dyDescent="0.25">
      <c r="A228" t="s">
        <v>224</v>
      </c>
      <c r="B228" t="s">
        <v>1319</v>
      </c>
      <c r="C228" t="s">
        <v>1324</v>
      </c>
      <c r="D228" t="s">
        <v>1184</v>
      </c>
      <c r="E228" t="s">
        <v>1321</v>
      </c>
      <c r="F228" t="s">
        <v>1316</v>
      </c>
    </row>
    <row r="229" spans="1:6" x14ac:dyDescent="0.25">
      <c r="A229" t="s">
        <v>225</v>
      </c>
      <c r="B229" t="s">
        <v>1319</v>
      </c>
      <c r="C229" t="s">
        <v>1324</v>
      </c>
      <c r="D229" t="s">
        <v>1219</v>
      </c>
      <c r="E229" t="s">
        <v>1321</v>
      </c>
      <c r="F229" t="s">
        <v>1316</v>
      </c>
    </row>
    <row r="230" spans="1:6" x14ac:dyDescent="0.25">
      <c r="A230" t="s">
        <v>226</v>
      </c>
      <c r="B230" t="s">
        <v>1325</v>
      </c>
      <c r="C230" t="s">
        <v>1326</v>
      </c>
      <c r="D230" t="s">
        <v>1184</v>
      </c>
      <c r="E230" t="s">
        <v>1315</v>
      </c>
      <c r="F230" t="s">
        <v>1316</v>
      </c>
    </row>
    <row r="231" spans="1:6" x14ac:dyDescent="0.25">
      <c r="A231" t="s">
        <v>227</v>
      </c>
      <c r="B231" t="s">
        <v>1325</v>
      </c>
      <c r="C231" t="s">
        <v>1326</v>
      </c>
      <c r="D231" t="s">
        <v>1261</v>
      </c>
      <c r="E231" t="s">
        <v>1315</v>
      </c>
      <c r="F231" t="s">
        <v>1316</v>
      </c>
    </row>
    <row r="232" spans="1:6" x14ac:dyDescent="0.25">
      <c r="A232" t="s">
        <v>229</v>
      </c>
      <c r="B232" t="s">
        <v>1327</v>
      </c>
      <c r="C232" t="s">
        <v>1203</v>
      </c>
      <c r="D232" t="s">
        <v>1184</v>
      </c>
      <c r="E232" t="s">
        <v>1328</v>
      </c>
      <c r="F232" t="s">
        <v>1316</v>
      </c>
    </row>
    <row r="233" spans="1:6" x14ac:dyDescent="0.25">
      <c r="A233" t="s">
        <v>230</v>
      </c>
      <c r="B233" t="s">
        <v>1327</v>
      </c>
      <c r="C233" t="s">
        <v>1203</v>
      </c>
      <c r="D233" t="s">
        <v>1261</v>
      </c>
      <c r="E233" t="s">
        <v>1328</v>
      </c>
      <c r="F233" t="s">
        <v>1316</v>
      </c>
    </row>
    <row r="234" spans="1:6" x14ac:dyDescent="0.25">
      <c r="A234" t="s">
        <v>231</v>
      </c>
      <c r="B234" t="s">
        <v>1329</v>
      </c>
      <c r="C234" t="s">
        <v>1203</v>
      </c>
      <c r="D234" t="s">
        <v>1184</v>
      </c>
      <c r="E234" t="s">
        <v>1315</v>
      </c>
      <c r="F234" t="s">
        <v>1316</v>
      </c>
    </row>
    <row r="235" spans="1:6" x14ac:dyDescent="0.25">
      <c r="A235" t="s">
        <v>232</v>
      </c>
      <c r="B235" t="s">
        <v>1329</v>
      </c>
      <c r="C235" t="s">
        <v>1203</v>
      </c>
      <c r="D235" t="s">
        <v>1261</v>
      </c>
      <c r="E235" t="s">
        <v>1315</v>
      </c>
      <c r="F235" t="s">
        <v>1316</v>
      </c>
    </row>
    <row r="236" spans="1:6" x14ac:dyDescent="0.25">
      <c r="A236" t="s">
        <v>234</v>
      </c>
      <c r="B236" t="s">
        <v>1330</v>
      </c>
      <c r="C236" t="s">
        <v>1203</v>
      </c>
      <c r="D236" t="s">
        <v>1184</v>
      </c>
      <c r="E236" t="s">
        <v>1315</v>
      </c>
      <c r="F236" t="s">
        <v>1316</v>
      </c>
    </row>
    <row r="237" spans="1:6" x14ac:dyDescent="0.25">
      <c r="A237" t="s">
        <v>235</v>
      </c>
      <c r="B237" t="s">
        <v>1330</v>
      </c>
      <c r="C237" t="s">
        <v>1203</v>
      </c>
      <c r="D237" t="s">
        <v>1261</v>
      </c>
      <c r="E237" t="s">
        <v>1315</v>
      </c>
      <c r="F237" t="s">
        <v>1316</v>
      </c>
    </row>
    <row r="238" spans="1:6" x14ac:dyDescent="0.25">
      <c r="A238" t="s">
        <v>236</v>
      </c>
      <c r="B238" s="2" t="s">
        <v>1331</v>
      </c>
      <c r="C238" s="2" t="s">
        <v>1203</v>
      </c>
      <c r="D238" s="2" t="s">
        <v>1204</v>
      </c>
      <c r="E238" t="s">
        <v>1315</v>
      </c>
      <c r="F238" t="s">
        <v>1332</v>
      </c>
    </row>
    <row r="239" spans="1:6" x14ac:dyDescent="0.25">
      <c r="A239" t="s">
        <v>237</v>
      </c>
      <c r="B239" t="s">
        <v>1331</v>
      </c>
      <c r="D239" t="s">
        <v>1246</v>
      </c>
    </row>
    <row r="240" spans="1:6" x14ac:dyDescent="0.25">
      <c r="A240" t="s">
        <v>1333</v>
      </c>
      <c r="B240" s="2" t="s">
        <v>1334</v>
      </c>
      <c r="C240" s="2" t="s">
        <v>1203</v>
      </c>
      <c r="D240" s="2" t="s">
        <v>1184</v>
      </c>
      <c r="E240" t="s">
        <v>1335</v>
      </c>
      <c r="F240" t="s">
        <v>1332</v>
      </c>
    </row>
    <row r="241" spans="1:6" x14ac:dyDescent="0.25">
      <c r="A241" t="s">
        <v>240</v>
      </c>
      <c r="D241" t="s">
        <v>1246</v>
      </c>
    </row>
    <row r="242" spans="1:6" x14ac:dyDescent="0.25">
      <c r="A242" t="s">
        <v>241</v>
      </c>
      <c r="B242" s="2" t="s">
        <v>1336</v>
      </c>
      <c r="C242" s="2" t="s">
        <v>1203</v>
      </c>
      <c r="D242" s="2" t="s">
        <v>1184</v>
      </c>
      <c r="E242" t="s">
        <v>1335</v>
      </c>
      <c r="F242" t="s">
        <v>1332</v>
      </c>
    </row>
    <row r="243" spans="1:6" x14ac:dyDescent="0.25">
      <c r="A243" t="s">
        <v>242</v>
      </c>
      <c r="D243" t="s">
        <v>1246</v>
      </c>
    </row>
    <row r="244" spans="1:6" x14ac:dyDescent="0.25">
      <c r="A244" t="s">
        <v>243</v>
      </c>
      <c r="B244" s="2" t="s">
        <v>1337</v>
      </c>
      <c r="C244" s="2" t="s">
        <v>1203</v>
      </c>
      <c r="D244" s="2" t="s">
        <v>1184</v>
      </c>
      <c r="E244" t="s">
        <v>1338</v>
      </c>
      <c r="F244" t="s">
        <v>1332</v>
      </c>
    </row>
    <row r="245" spans="1:6" x14ac:dyDescent="0.25">
      <c r="A245" t="s">
        <v>244</v>
      </c>
      <c r="D245" t="s">
        <v>1246</v>
      </c>
    </row>
    <row r="246" spans="1:6" x14ac:dyDescent="0.25">
      <c r="A246" t="s">
        <v>245</v>
      </c>
      <c r="B246" s="2" t="s">
        <v>1339</v>
      </c>
      <c r="C246" s="2" t="s">
        <v>1203</v>
      </c>
      <c r="D246" s="2" t="s">
        <v>1261</v>
      </c>
      <c r="E246" t="s">
        <v>1328</v>
      </c>
      <c r="F246" t="s">
        <v>1332</v>
      </c>
    </row>
    <row r="247" spans="1:6" x14ac:dyDescent="0.25">
      <c r="A247" t="s">
        <v>246</v>
      </c>
      <c r="B247" t="s">
        <v>1340</v>
      </c>
      <c r="C247" t="s">
        <v>1341</v>
      </c>
      <c r="D247" t="s">
        <v>1184</v>
      </c>
      <c r="E247" t="s">
        <v>1315</v>
      </c>
    </row>
    <row r="248" spans="1:6" x14ac:dyDescent="0.25">
      <c r="A248" t="s">
        <v>247</v>
      </c>
      <c r="B248" t="s">
        <v>1340</v>
      </c>
      <c r="C248" t="s">
        <v>1341</v>
      </c>
      <c r="D248" t="s">
        <v>1261</v>
      </c>
      <c r="E248" t="s">
        <v>1315</v>
      </c>
      <c r="F248" t="s">
        <v>1342</v>
      </c>
    </row>
    <row r="249" spans="1:6" x14ac:dyDescent="0.25">
      <c r="A249" t="s">
        <v>248</v>
      </c>
      <c r="B249" t="s">
        <v>1340</v>
      </c>
      <c r="C249" t="s">
        <v>1343</v>
      </c>
      <c r="D249" t="s">
        <v>1184</v>
      </c>
      <c r="E249" t="s">
        <v>1315</v>
      </c>
      <c r="F249" t="s">
        <v>1342</v>
      </c>
    </row>
    <row r="250" spans="1:6" x14ac:dyDescent="0.25">
      <c r="A250" t="s">
        <v>249</v>
      </c>
      <c r="B250" t="s">
        <v>1340</v>
      </c>
      <c r="C250" t="s">
        <v>1344</v>
      </c>
      <c r="D250" t="s">
        <v>1184</v>
      </c>
      <c r="E250" t="s">
        <v>1315</v>
      </c>
    </row>
    <row r="251" spans="1:6" x14ac:dyDescent="0.25">
      <c r="A251" t="s">
        <v>250</v>
      </c>
      <c r="B251" t="s">
        <v>1340</v>
      </c>
      <c r="C251" t="s">
        <v>1344</v>
      </c>
      <c r="D251" t="s">
        <v>1261</v>
      </c>
      <c r="E251" t="s">
        <v>1315</v>
      </c>
      <c r="F251" t="s">
        <v>1342</v>
      </c>
    </row>
    <row r="252" spans="1:6" x14ac:dyDescent="0.25">
      <c r="A252" t="s">
        <v>251</v>
      </c>
      <c r="B252" t="s">
        <v>1340</v>
      </c>
      <c r="C252" t="s">
        <v>1345</v>
      </c>
      <c r="D252" t="s">
        <v>1184</v>
      </c>
      <c r="E252" t="s">
        <v>1315</v>
      </c>
      <c r="F252" t="s">
        <v>1342</v>
      </c>
    </row>
    <row r="253" spans="1:6" x14ac:dyDescent="0.25">
      <c r="A253" t="s">
        <v>254</v>
      </c>
      <c r="B253" t="s">
        <v>1346</v>
      </c>
      <c r="C253" t="s">
        <v>1347</v>
      </c>
      <c r="D253" t="s">
        <v>1184</v>
      </c>
      <c r="E253" t="s">
        <v>1348</v>
      </c>
    </row>
    <row r="254" spans="1:6" x14ac:dyDescent="0.25">
      <c r="A254" t="s">
        <v>255</v>
      </c>
      <c r="B254" t="s">
        <v>1346</v>
      </c>
      <c r="C254" t="s">
        <v>1347</v>
      </c>
      <c r="D254" t="s">
        <v>1261</v>
      </c>
      <c r="E254" t="s">
        <v>1348</v>
      </c>
      <c r="F254" t="s">
        <v>1342</v>
      </c>
    </row>
    <row r="255" spans="1:6" x14ac:dyDescent="0.25">
      <c r="A255" t="s">
        <v>256</v>
      </c>
      <c r="B255" t="s">
        <v>1346</v>
      </c>
      <c r="C255" t="s">
        <v>1349</v>
      </c>
      <c r="D255" t="s">
        <v>1184</v>
      </c>
      <c r="E255" t="s">
        <v>1348</v>
      </c>
    </row>
    <row r="256" spans="1:6" x14ac:dyDescent="0.25">
      <c r="A256" t="s">
        <v>257</v>
      </c>
      <c r="B256" t="s">
        <v>1346</v>
      </c>
      <c r="C256" t="s">
        <v>1349</v>
      </c>
      <c r="D256" t="s">
        <v>1261</v>
      </c>
      <c r="E256" t="s">
        <v>1348</v>
      </c>
      <c r="F256" t="s">
        <v>1342</v>
      </c>
    </row>
    <row r="257" spans="1:6" x14ac:dyDescent="0.25">
      <c r="A257" t="s">
        <v>258</v>
      </c>
      <c r="B257" t="s">
        <v>1346</v>
      </c>
      <c r="C257" t="s">
        <v>1350</v>
      </c>
      <c r="D257" t="s">
        <v>1184</v>
      </c>
      <c r="E257" t="s">
        <v>1348</v>
      </c>
    </row>
    <row r="258" spans="1:6" x14ac:dyDescent="0.25">
      <c r="A258" t="s">
        <v>259</v>
      </c>
      <c r="B258" t="s">
        <v>1346</v>
      </c>
      <c r="C258" t="s">
        <v>1350</v>
      </c>
      <c r="D258" t="s">
        <v>1261</v>
      </c>
      <c r="E258" t="s">
        <v>1348</v>
      </c>
      <c r="F258" t="s">
        <v>1342</v>
      </c>
    </row>
    <row r="259" spans="1:6" x14ac:dyDescent="0.25">
      <c r="A259" t="s">
        <v>263</v>
      </c>
      <c r="B259" t="s">
        <v>1351</v>
      </c>
      <c r="C259" t="s">
        <v>1349</v>
      </c>
      <c r="D259" t="s">
        <v>1184</v>
      </c>
      <c r="E259" t="s">
        <v>1321</v>
      </c>
    </row>
    <row r="260" spans="1:6" x14ac:dyDescent="0.25">
      <c r="A260" t="s">
        <v>264</v>
      </c>
      <c r="B260" t="s">
        <v>1351</v>
      </c>
      <c r="C260" t="s">
        <v>1349</v>
      </c>
      <c r="D260" t="s">
        <v>1219</v>
      </c>
      <c r="E260" t="s">
        <v>1321</v>
      </c>
      <c r="F260" t="s">
        <v>1342</v>
      </c>
    </row>
    <row r="261" spans="1:6" x14ac:dyDescent="0.25">
      <c r="A261" t="s">
        <v>265</v>
      </c>
      <c r="B261" t="s">
        <v>1351</v>
      </c>
      <c r="C261" t="s">
        <v>1347</v>
      </c>
      <c r="D261" t="s">
        <v>1184</v>
      </c>
      <c r="E261" t="s">
        <v>1321</v>
      </c>
    </row>
    <row r="262" spans="1:6" x14ac:dyDescent="0.25">
      <c r="A262" t="s">
        <v>266</v>
      </c>
      <c r="B262" t="s">
        <v>1351</v>
      </c>
      <c r="C262" t="s">
        <v>1347</v>
      </c>
      <c r="D262" t="s">
        <v>1219</v>
      </c>
      <c r="E262" t="s">
        <v>1321</v>
      </c>
      <c r="F262" t="s">
        <v>1342</v>
      </c>
    </row>
    <row r="263" spans="1:6" x14ac:dyDescent="0.25">
      <c r="A263" t="s">
        <v>267</v>
      </c>
      <c r="B263" t="s">
        <v>1351</v>
      </c>
      <c r="C263" t="s">
        <v>1352</v>
      </c>
      <c r="D263" t="s">
        <v>1184</v>
      </c>
      <c r="E263" t="s">
        <v>1321</v>
      </c>
    </row>
    <row r="264" spans="1:6" x14ac:dyDescent="0.25">
      <c r="A264" t="s">
        <v>268</v>
      </c>
      <c r="B264" t="s">
        <v>1351</v>
      </c>
      <c r="C264" t="s">
        <v>1352</v>
      </c>
      <c r="D264" t="s">
        <v>1219</v>
      </c>
      <c r="E264" t="s">
        <v>1321</v>
      </c>
      <c r="F264" t="s">
        <v>1342</v>
      </c>
    </row>
    <row r="265" spans="1:6" x14ac:dyDescent="0.25">
      <c r="A265" t="s">
        <v>269</v>
      </c>
      <c r="B265" t="s">
        <v>1351</v>
      </c>
      <c r="C265" t="s">
        <v>1353</v>
      </c>
      <c r="D265" t="s">
        <v>1184</v>
      </c>
      <c r="E265" t="s">
        <v>1321</v>
      </c>
    </row>
    <row r="266" spans="1:6" x14ac:dyDescent="0.25">
      <c r="A266" t="s">
        <v>270</v>
      </c>
      <c r="B266" t="s">
        <v>1351</v>
      </c>
      <c r="C266" t="s">
        <v>1353</v>
      </c>
      <c r="D266" t="s">
        <v>1219</v>
      </c>
      <c r="E266" t="s">
        <v>1321</v>
      </c>
      <c r="F266" t="s">
        <v>1342</v>
      </c>
    </row>
    <row r="267" spans="1:6" x14ac:dyDescent="0.25">
      <c r="A267" t="s">
        <v>271</v>
      </c>
      <c r="B267" t="s">
        <v>1354</v>
      </c>
      <c r="C267" t="s">
        <v>1355</v>
      </c>
      <c r="D267" t="s">
        <v>1184</v>
      </c>
      <c r="E267" t="s">
        <v>1356</v>
      </c>
    </row>
    <row r="268" spans="1:6" x14ac:dyDescent="0.25">
      <c r="A268" t="s">
        <v>272</v>
      </c>
      <c r="B268" t="s">
        <v>1354</v>
      </c>
      <c r="C268" t="s">
        <v>1355</v>
      </c>
      <c r="D268" s="2" t="s">
        <v>1246</v>
      </c>
      <c r="E268" t="s">
        <v>1356</v>
      </c>
      <c r="F268" t="s">
        <v>1342</v>
      </c>
    </row>
    <row r="269" spans="1:6" x14ac:dyDescent="0.25">
      <c r="A269" t="s">
        <v>273</v>
      </c>
      <c r="B269" t="s">
        <v>1354</v>
      </c>
      <c r="C269" t="s">
        <v>1357</v>
      </c>
      <c r="D269" t="s">
        <v>1184</v>
      </c>
      <c r="E269" t="s">
        <v>1356</v>
      </c>
    </row>
    <row r="270" spans="1:6" x14ac:dyDescent="0.25">
      <c r="A270" t="s">
        <v>274</v>
      </c>
      <c r="B270" t="s">
        <v>1354</v>
      </c>
      <c r="C270" t="s">
        <v>1357</v>
      </c>
      <c r="D270" t="s">
        <v>1261</v>
      </c>
      <c r="E270" t="s">
        <v>1356</v>
      </c>
      <c r="F270" t="s">
        <v>1342</v>
      </c>
    </row>
    <row r="271" spans="1:6" x14ac:dyDescent="0.25">
      <c r="A271" t="s">
        <v>275</v>
      </c>
      <c r="B271" t="s">
        <v>1354</v>
      </c>
      <c r="C271" t="s">
        <v>1358</v>
      </c>
      <c r="D271" t="s">
        <v>1184</v>
      </c>
      <c r="E271" t="s">
        <v>1356</v>
      </c>
    </row>
    <row r="272" spans="1:6" x14ac:dyDescent="0.25">
      <c r="A272" t="s">
        <v>276</v>
      </c>
      <c r="B272" t="s">
        <v>1354</v>
      </c>
      <c r="C272" t="s">
        <v>1358</v>
      </c>
      <c r="D272" t="s">
        <v>1261</v>
      </c>
      <c r="E272" t="s">
        <v>1356</v>
      </c>
      <c r="F272" t="s">
        <v>1342</v>
      </c>
    </row>
    <row r="273" spans="1:6" x14ac:dyDescent="0.25">
      <c r="A273" t="s">
        <v>277</v>
      </c>
      <c r="B273" t="s">
        <v>1354</v>
      </c>
      <c r="C273" t="s">
        <v>1359</v>
      </c>
      <c r="D273" t="s">
        <v>1184</v>
      </c>
      <c r="E273" t="s">
        <v>1356</v>
      </c>
    </row>
    <row r="274" spans="1:6" x14ac:dyDescent="0.25">
      <c r="A274" t="s">
        <v>278</v>
      </c>
      <c r="B274" t="s">
        <v>1354</v>
      </c>
      <c r="C274" t="s">
        <v>1360</v>
      </c>
      <c r="D274" s="2" t="s">
        <v>1246</v>
      </c>
      <c r="E274" t="s">
        <v>1356</v>
      </c>
      <c r="F274" t="s">
        <v>1342</v>
      </c>
    </row>
    <row r="275" spans="1:6" x14ac:dyDescent="0.25">
      <c r="A275" t="s">
        <v>279</v>
      </c>
      <c r="B275" t="s">
        <v>1354</v>
      </c>
      <c r="C275" t="s">
        <v>1361</v>
      </c>
      <c r="D275" t="s">
        <v>1184</v>
      </c>
      <c r="E275" t="s">
        <v>1356</v>
      </c>
    </row>
    <row r="276" spans="1:6" x14ac:dyDescent="0.25">
      <c r="A276" t="s">
        <v>280</v>
      </c>
      <c r="B276" t="s">
        <v>1354</v>
      </c>
      <c r="C276" t="s">
        <v>1362</v>
      </c>
      <c r="D276" s="2" t="s">
        <v>1246</v>
      </c>
      <c r="E276" t="s">
        <v>1356</v>
      </c>
      <c r="F276" t="s">
        <v>1342</v>
      </c>
    </row>
    <row r="277" spans="1:6" x14ac:dyDescent="0.25">
      <c r="A277" t="s">
        <v>281</v>
      </c>
      <c r="B277" t="s">
        <v>1363</v>
      </c>
      <c r="C277" t="s">
        <v>1364</v>
      </c>
      <c r="D277" t="s">
        <v>1184</v>
      </c>
      <c r="E277" t="s">
        <v>1356</v>
      </c>
    </row>
    <row r="278" spans="1:6" x14ac:dyDescent="0.25">
      <c r="A278" t="s">
        <v>282</v>
      </c>
      <c r="B278" t="s">
        <v>1363</v>
      </c>
      <c r="C278" t="s">
        <v>1355</v>
      </c>
      <c r="D278" s="2" t="s">
        <v>1246</v>
      </c>
      <c r="E278" t="s">
        <v>1356</v>
      </c>
      <c r="F278" t="s">
        <v>1342</v>
      </c>
    </row>
    <row r="279" spans="1:6" x14ac:dyDescent="0.25">
      <c r="A279" t="s">
        <v>283</v>
      </c>
      <c r="B279" t="s">
        <v>1363</v>
      </c>
      <c r="C279" t="s">
        <v>1357</v>
      </c>
      <c r="D279" t="s">
        <v>1184</v>
      </c>
      <c r="E279" t="s">
        <v>1356</v>
      </c>
    </row>
    <row r="280" spans="1:6" x14ac:dyDescent="0.25">
      <c r="A280" t="s">
        <v>284</v>
      </c>
      <c r="B280" t="s">
        <v>1363</v>
      </c>
      <c r="C280" t="s">
        <v>1357</v>
      </c>
      <c r="D280" t="s">
        <v>1261</v>
      </c>
      <c r="E280" t="s">
        <v>1356</v>
      </c>
      <c r="F280" t="s">
        <v>1342</v>
      </c>
    </row>
    <row r="281" spans="1:6" x14ac:dyDescent="0.25">
      <c r="A281" t="s">
        <v>285</v>
      </c>
      <c r="B281" t="s">
        <v>1363</v>
      </c>
      <c r="C281" t="s">
        <v>1358</v>
      </c>
      <c r="D281" t="s">
        <v>1184</v>
      </c>
      <c r="E281" t="s">
        <v>1356</v>
      </c>
    </row>
    <row r="282" spans="1:6" x14ac:dyDescent="0.25">
      <c r="A282" t="s">
        <v>286</v>
      </c>
      <c r="B282" t="s">
        <v>1363</v>
      </c>
      <c r="C282" t="s">
        <v>1358</v>
      </c>
      <c r="D282" t="s">
        <v>1261</v>
      </c>
      <c r="E282" t="s">
        <v>1356</v>
      </c>
      <c r="F282" t="s">
        <v>1342</v>
      </c>
    </row>
    <row r="283" spans="1:6" x14ac:dyDescent="0.25">
      <c r="A283" t="s">
        <v>287</v>
      </c>
      <c r="B283" t="s">
        <v>1363</v>
      </c>
      <c r="C283" t="s">
        <v>1365</v>
      </c>
      <c r="D283" t="s">
        <v>1184</v>
      </c>
      <c r="E283" t="s">
        <v>1356</v>
      </c>
    </row>
    <row r="284" spans="1:6" x14ac:dyDescent="0.25">
      <c r="A284" t="s">
        <v>288</v>
      </c>
      <c r="B284" t="s">
        <v>1363</v>
      </c>
      <c r="C284" t="s">
        <v>1365</v>
      </c>
      <c r="D284" s="2" t="s">
        <v>1246</v>
      </c>
      <c r="E284" t="s">
        <v>1356</v>
      </c>
      <c r="F284" t="s">
        <v>1342</v>
      </c>
    </row>
    <row r="285" spans="1:6" x14ac:dyDescent="0.25">
      <c r="A285" t="s">
        <v>289</v>
      </c>
      <c r="B285" t="s">
        <v>1363</v>
      </c>
      <c r="C285" t="s">
        <v>1366</v>
      </c>
      <c r="D285" t="s">
        <v>1184</v>
      </c>
      <c r="E285" t="s">
        <v>1356</v>
      </c>
    </row>
    <row r="286" spans="1:6" x14ac:dyDescent="0.25">
      <c r="A286" t="s">
        <v>290</v>
      </c>
      <c r="B286" t="s">
        <v>1363</v>
      </c>
      <c r="C286" t="s">
        <v>1366</v>
      </c>
      <c r="D286" s="2" t="s">
        <v>1246</v>
      </c>
      <c r="E286" t="s">
        <v>1356</v>
      </c>
      <c r="F286" t="s">
        <v>1342</v>
      </c>
    </row>
    <row r="287" spans="1:6" x14ac:dyDescent="0.25">
      <c r="A287" t="s">
        <v>291</v>
      </c>
      <c r="B287" t="s">
        <v>1367</v>
      </c>
      <c r="C287" t="s">
        <v>1368</v>
      </c>
      <c r="D287" t="s">
        <v>1184</v>
      </c>
      <c r="E287" t="s">
        <v>1356</v>
      </c>
    </row>
    <row r="288" spans="1:6" x14ac:dyDescent="0.25">
      <c r="A288" t="s">
        <v>292</v>
      </c>
      <c r="B288" t="s">
        <v>1367</v>
      </c>
      <c r="C288" t="s">
        <v>1368</v>
      </c>
      <c r="D288" s="2" t="s">
        <v>1261</v>
      </c>
      <c r="E288" t="s">
        <v>1356</v>
      </c>
      <c r="F288" t="s">
        <v>1342</v>
      </c>
    </row>
    <row r="289" spans="1:6" x14ac:dyDescent="0.25">
      <c r="A289" t="s">
        <v>293</v>
      </c>
      <c r="B289" t="s">
        <v>1367</v>
      </c>
      <c r="C289" t="s">
        <v>1358</v>
      </c>
      <c r="D289" t="s">
        <v>1184</v>
      </c>
      <c r="E289" t="s">
        <v>1356</v>
      </c>
    </row>
    <row r="290" spans="1:6" x14ac:dyDescent="0.25">
      <c r="A290" t="s">
        <v>294</v>
      </c>
      <c r="B290" t="s">
        <v>1367</v>
      </c>
      <c r="C290" t="s">
        <v>1358</v>
      </c>
      <c r="D290" t="s">
        <v>1261</v>
      </c>
      <c r="E290" t="s">
        <v>1356</v>
      </c>
      <c r="F290" t="s">
        <v>1342</v>
      </c>
    </row>
    <row r="291" spans="1:6" x14ac:dyDescent="0.25">
      <c r="A291" t="s">
        <v>295</v>
      </c>
      <c r="B291" t="s">
        <v>1367</v>
      </c>
      <c r="C291" t="s">
        <v>1357</v>
      </c>
      <c r="D291" t="s">
        <v>1184</v>
      </c>
      <c r="E291" t="s">
        <v>1356</v>
      </c>
    </row>
    <row r="292" spans="1:6" x14ac:dyDescent="0.25">
      <c r="A292" t="s">
        <v>296</v>
      </c>
      <c r="B292" t="s">
        <v>1367</v>
      </c>
      <c r="C292" t="s">
        <v>1357</v>
      </c>
      <c r="D292" t="s">
        <v>1261</v>
      </c>
      <c r="E292" t="s">
        <v>1356</v>
      </c>
      <c r="F292" t="s">
        <v>1342</v>
      </c>
    </row>
    <row r="293" spans="1:6" x14ac:dyDescent="0.25">
      <c r="A293" t="s">
        <v>297</v>
      </c>
      <c r="B293" t="s">
        <v>1367</v>
      </c>
      <c r="C293" t="s">
        <v>1369</v>
      </c>
      <c r="D293" t="s">
        <v>1184</v>
      </c>
      <c r="E293" t="s">
        <v>1356</v>
      </c>
    </row>
    <row r="294" spans="1:6" x14ac:dyDescent="0.25">
      <c r="A294" t="s">
        <v>298</v>
      </c>
      <c r="B294" t="s">
        <v>1367</v>
      </c>
      <c r="C294" t="s">
        <v>1369</v>
      </c>
      <c r="D294" s="2" t="s">
        <v>1194</v>
      </c>
      <c r="E294" t="s">
        <v>1356</v>
      </c>
      <c r="F294" t="s">
        <v>1342</v>
      </c>
    </row>
    <row r="295" spans="1:6" x14ac:dyDescent="0.25">
      <c r="A295" t="s">
        <v>299</v>
      </c>
      <c r="B295" t="s">
        <v>1370</v>
      </c>
      <c r="C295" t="s">
        <v>1371</v>
      </c>
      <c r="D295" t="s">
        <v>1184</v>
      </c>
    </row>
    <row r="296" spans="1:6" x14ac:dyDescent="0.25">
      <c r="A296" t="s">
        <v>300</v>
      </c>
      <c r="B296" t="s">
        <v>1370</v>
      </c>
      <c r="C296" t="s">
        <v>1371</v>
      </c>
      <c r="D296" t="s">
        <v>1219</v>
      </c>
      <c r="E296" t="s">
        <v>1321</v>
      </c>
      <c r="F296" t="s">
        <v>1342</v>
      </c>
    </row>
    <row r="297" spans="1:6" x14ac:dyDescent="0.25">
      <c r="A297" t="s">
        <v>301</v>
      </c>
      <c r="B297" t="s">
        <v>1370</v>
      </c>
      <c r="C297" t="s">
        <v>1372</v>
      </c>
      <c r="D297" t="s">
        <v>1184</v>
      </c>
    </row>
    <row r="298" spans="1:6" x14ac:dyDescent="0.25">
      <c r="A298" t="s">
        <v>302</v>
      </c>
      <c r="B298" t="s">
        <v>1370</v>
      </c>
      <c r="C298" t="s">
        <v>1372</v>
      </c>
      <c r="D298" t="s">
        <v>1219</v>
      </c>
      <c r="E298" t="s">
        <v>1321</v>
      </c>
      <c r="F298" t="s">
        <v>1342</v>
      </c>
    </row>
    <row r="299" spans="1:6" x14ac:dyDescent="0.25">
      <c r="A299" t="s">
        <v>303</v>
      </c>
      <c r="B299" t="s">
        <v>1373</v>
      </c>
      <c r="C299" t="s">
        <v>1203</v>
      </c>
      <c r="D299" t="s">
        <v>1184</v>
      </c>
      <c r="E299" t="s">
        <v>1315</v>
      </c>
    </row>
    <row r="300" spans="1:6" x14ac:dyDescent="0.25">
      <c r="A300" t="s">
        <v>304</v>
      </c>
      <c r="B300" t="s">
        <v>1373</v>
      </c>
      <c r="C300" t="s">
        <v>1203</v>
      </c>
      <c r="D300" s="2" t="s">
        <v>1261</v>
      </c>
      <c r="E300" t="s">
        <v>1315</v>
      </c>
      <c r="F300" t="s">
        <v>1342</v>
      </c>
    </row>
    <row r="301" spans="1:6" x14ac:dyDescent="0.25">
      <c r="A301" t="s">
        <v>305</v>
      </c>
      <c r="B301" t="s">
        <v>1373</v>
      </c>
      <c r="C301" t="s">
        <v>1374</v>
      </c>
      <c r="D301" t="s">
        <v>1184</v>
      </c>
      <c r="E301" t="s">
        <v>1315</v>
      </c>
    </row>
    <row r="302" spans="1:6" x14ac:dyDescent="0.25">
      <c r="A302" t="s">
        <v>306</v>
      </c>
      <c r="B302" t="s">
        <v>1373</v>
      </c>
      <c r="C302" t="s">
        <v>1374</v>
      </c>
      <c r="D302" s="2" t="s">
        <v>1261</v>
      </c>
      <c r="E302" t="s">
        <v>1315</v>
      </c>
      <c r="F302" t="s">
        <v>1342</v>
      </c>
    </row>
    <row r="303" spans="1:6" x14ac:dyDescent="0.25">
      <c r="A303" t="s">
        <v>307</v>
      </c>
      <c r="B303" t="s">
        <v>1375</v>
      </c>
      <c r="C303" t="s">
        <v>1203</v>
      </c>
      <c r="D303" t="s">
        <v>1184</v>
      </c>
    </row>
    <row r="304" spans="1:6" x14ac:dyDescent="0.25">
      <c r="A304" t="s">
        <v>308</v>
      </c>
      <c r="B304" t="s">
        <v>1375</v>
      </c>
      <c r="C304" t="s">
        <v>1203</v>
      </c>
      <c r="D304" s="2" t="s">
        <v>1261</v>
      </c>
      <c r="F304" t="s">
        <v>1342</v>
      </c>
    </row>
    <row r="305" spans="1:6" x14ac:dyDescent="0.25">
      <c r="A305" t="s">
        <v>309</v>
      </c>
      <c r="B305" t="s">
        <v>1376</v>
      </c>
      <c r="C305" t="s">
        <v>1377</v>
      </c>
      <c r="D305" t="s">
        <v>1184</v>
      </c>
    </row>
    <row r="306" spans="1:6" x14ac:dyDescent="0.25">
      <c r="A306" t="s">
        <v>310</v>
      </c>
      <c r="B306" t="s">
        <v>1376</v>
      </c>
      <c r="C306" t="s">
        <v>1377</v>
      </c>
      <c r="D306" t="s">
        <v>1256</v>
      </c>
      <c r="F306" t="s">
        <v>1378</v>
      </c>
    </row>
    <row r="307" spans="1:6" x14ac:dyDescent="0.25">
      <c r="A307" t="s">
        <v>311</v>
      </c>
      <c r="B307" t="s">
        <v>1376</v>
      </c>
      <c r="C307" t="s">
        <v>1379</v>
      </c>
      <c r="D307" t="s">
        <v>1184</v>
      </c>
      <c r="F307" t="s">
        <v>1378</v>
      </c>
    </row>
    <row r="308" spans="1:6" x14ac:dyDescent="0.25">
      <c r="A308" t="s">
        <v>312</v>
      </c>
      <c r="B308" t="s">
        <v>1376</v>
      </c>
      <c r="C308" t="s">
        <v>1380</v>
      </c>
      <c r="D308" t="s">
        <v>1184</v>
      </c>
    </row>
    <row r="309" spans="1:6" x14ac:dyDescent="0.25">
      <c r="A309" t="s">
        <v>313</v>
      </c>
      <c r="B309" t="s">
        <v>1376</v>
      </c>
      <c r="C309" t="s">
        <v>1380</v>
      </c>
      <c r="D309" t="s">
        <v>1256</v>
      </c>
      <c r="F309" t="s">
        <v>1378</v>
      </c>
    </row>
    <row r="310" spans="1:6" x14ac:dyDescent="0.25">
      <c r="A310" t="s">
        <v>314</v>
      </c>
      <c r="B310" t="s">
        <v>1376</v>
      </c>
      <c r="C310" t="s">
        <v>1381</v>
      </c>
      <c r="D310" t="s">
        <v>1184</v>
      </c>
      <c r="F310" t="s">
        <v>1378</v>
      </c>
    </row>
    <row r="311" spans="1:6" x14ac:dyDescent="0.25">
      <c r="A311" t="s">
        <v>315</v>
      </c>
      <c r="B311" t="s">
        <v>1382</v>
      </c>
      <c r="C311" t="s">
        <v>1383</v>
      </c>
      <c r="D311" t="s">
        <v>1184</v>
      </c>
      <c r="E311" t="s">
        <v>1315</v>
      </c>
    </row>
    <row r="312" spans="1:6" x14ac:dyDescent="0.25">
      <c r="A312" t="s">
        <v>316</v>
      </c>
      <c r="B312" t="s">
        <v>1382</v>
      </c>
      <c r="C312" t="s">
        <v>1383</v>
      </c>
      <c r="D312" t="s">
        <v>1261</v>
      </c>
      <c r="E312" t="s">
        <v>1315</v>
      </c>
      <c r="F312" t="s">
        <v>1384</v>
      </c>
    </row>
    <row r="313" spans="1:6" x14ac:dyDescent="0.25">
      <c r="A313" t="s">
        <v>317</v>
      </c>
      <c r="B313" t="s">
        <v>1382</v>
      </c>
      <c r="C313" t="s">
        <v>1385</v>
      </c>
      <c r="D313" t="s">
        <v>1184</v>
      </c>
      <c r="E313" t="s">
        <v>1315</v>
      </c>
    </row>
    <row r="314" spans="1:6" x14ac:dyDescent="0.25">
      <c r="A314" t="s">
        <v>318</v>
      </c>
      <c r="B314" t="s">
        <v>1382</v>
      </c>
      <c r="C314" t="s">
        <v>1385</v>
      </c>
      <c r="D314" t="s">
        <v>1261</v>
      </c>
      <c r="E314" t="s">
        <v>1315</v>
      </c>
      <c r="F314" t="s">
        <v>1384</v>
      </c>
    </row>
    <row r="315" spans="1:6" x14ac:dyDescent="0.25">
      <c r="A315" t="s">
        <v>319</v>
      </c>
      <c r="B315" t="s">
        <v>1386</v>
      </c>
      <c r="C315" t="s">
        <v>1383</v>
      </c>
      <c r="D315" t="s">
        <v>1184</v>
      </c>
      <c r="E315" t="s">
        <v>1315</v>
      </c>
    </row>
    <row r="316" spans="1:6" x14ac:dyDescent="0.25">
      <c r="A316" t="s">
        <v>320</v>
      </c>
      <c r="B316" t="s">
        <v>1386</v>
      </c>
      <c r="C316" t="s">
        <v>1383</v>
      </c>
      <c r="D316" t="s">
        <v>1261</v>
      </c>
      <c r="E316" t="s">
        <v>1315</v>
      </c>
      <c r="F316" t="s">
        <v>1384</v>
      </c>
    </row>
    <row r="317" spans="1:6" x14ac:dyDescent="0.25">
      <c r="A317" t="s">
        <v>321</v>
      </c>
      <c r="B317" t="s">
        <v>1386</v>
      </c>
      <c r="C317" t="s">
        <v>1385</v>
      </c>
      <c r="D317" t="s">
        <v>1184</v>
      </c>
      <c r="E317" t="s">
        <v>1315</v>
      </c>
    </row>
    <row r="318" spans="1:6" x14ac:dyDescent="0.25">
      <c r="A318" t="s">
        <v>322</v>
      </c>
      <c r="B318" t="s">
        <v>1386</v>
      </c>
      <c r="C318" t="s">
        <v>1385</v>
      </c>
      <c r="D318" t="s">
        <v>1261</v>
      </c>
      <c r="E318" t="s">
        <v>1315</v>
      </c>
      <c r="F318" t="s">
        <v>1384</v>
      </c>
    </row>
    <row r="319" spans="1:6" x14ac:dyDescent="0.25">
      <c r="A319" t="s">
        <v>323</v>
      </c>
      <c r="B319" t="s">
        <v>1387</v>
      </c>
      <c r="C319" t="s">
        <v>1203</v>
      </c>
      <c r="D319" t="s">
        <v>1184</v>
      </c>
      <c r="E319" t="s">
        <v>1205</v>
      </c>
      <c r="F319" t="s">
        <v>1388</v>
      </c>
    </row>
    <row r="320" spans="1:6" x14ac:dyDescent="0.25">
      <c r="A320" t="s">
        <v>324</v>
      </c>
      <c r="B320" t="s">
        <v>1389</v>
      </c>
      <c r="C320" t="s">
        <v>1203</v>
      </c>
      <c r="D320" t="s">
        <v>1184</v>
      </c>
      <c r="E320" t="s">
        <v>1205</v>
      </c>
      <c r="F320" t="s">
        <v>1388</v>
      </c>
    </row>
    <row r="321" spans="1:6" x14ac:dyDescent="0.25">
      <c r="A321" t="s">
        <v>325</v>
      </c>
      <c r="B321" t="s">
        <v>1390</v>
      </c>
      <c r="C321" t="s">
        <v>1203</v>
      </c>
      <c r="D321" t="s">
        <v>1184</v>
      </c>
      <c r="E321" t="s">
        <v>1205</v>
      </c>
      <c r="F321" t="s">
        <v>1388</v>
      </c>
    </row>
    <row r="322" spans="1:6" x14ac:dyDescent="0.25">
      <c r="A322" t="s">
        <v>326</v>
      </c>
      <c r="B322" t="s">
        <v>1391</v>
      </c>
      <c r="C322" t="s">
        <v>1203</v>
      </c>
      <c r="D322" t="s">
        <v>1184</v>
      </c>
      <c r="E322" t="s">
        <v>1205</v>
      </c>
      <c r="F322" t="s">
        <v>1388</v>
      </c>
    </row>
    <row r="323" spans="1:6" x14ac:dyDescent="0.25">
      <c r="A323" t="s">
        <v>327</v>
      </c>
      <c r="B323" t="s">
        <v>1392</v>
      </c>
      <c r="C323" t="s">
        <v>1203</v>
      </c>
      <c r="D323" t="s">
        <v>1184</v>
      </c>
      <c r="E323" t="s">
        <v>1205</v>
      </c>
      <c r="F323" t="s">
        <v>1388</v>
      </c>
    </row>
    <row r="324" spans="1:6" x14ac:dyDescent="0.25">
      <c r="A324" t="s">
        <v>328</v>
      </c>
      <c r="B324" t="s">
        <v>1393</v>
      </c>
      <c r="C324" t="s">
        <v>1203</v>
      </c>
      <c r="D324" t="s">
        <v>1184</v>
      </c>
      <c r="E324" t="s">
        <v>1205</v>
      </c>
      <c r="F324" t="s">
        <v>1388</v>
      </c>
    </row>
    <row r="325" spans="1:6" x14ac:dyDescent="0.25">
      <c r="A325" t="s">
        <v>329</v>
      </c>
      <c r="B325" t="s">
        <v>1394</v>
      </c>
      <c r="C325" t="s">
        <v>1395</v>
      </c>
      <c r="D325" t="s">
        <v>1184</v>
      </c>
      <c r="E325" t="s">
        <v>1205</v>
      </c>
      <c r="F325" t="s">
        <v>1388</v>
      </c>
    </row>
    <row r="326" spans="1:6" x14ac:dyDescent="0.25">
      <c r="A326" t="s">
        <v>330</v>
      </c>
      <c r="B326" t="s">
        <v>1394</v>
      </c>
      <c r="C326" t="s">
        <v>1396</v>
      </c>
      <c r="D326" t="s">
        <v>1184</v>
      </c>
      <c r="E326" t="s">
        <v>1205</v>
      </c>
      <c r="F326" t="s">
        <v>1388</v>
      </c>
    </row>
    <row r="327" spans="1:6" x14ac:dyDescent="0.25">
      <c r="A327" t="s">
        <v>331</v>
      </c>
      <c r="B327" t="s">
        <v>1397</v>
      </c>
      <c r="C327" t="s">
        <v>1398</v>
      </c>
      <c r="D327" t="s">
        <v>1184</v>
      </c>
      <c r="E327" t="s">
        <v>1205</v>
      </c>
      <c r="F327" t="s">
        <v>1388</v>
      </c>
    </row>
    <row r="328" spans="1:6" x14ac:dyDescent="0.25">
      <c r="A328" t="s">
        <v>332</v>
      </c>
      <c r="B328" t="s">
        <v>1397</v>
      </c>
      <c r="C328" t="s">
        <v>1399</v>
      </c>
      <c r="D328" t="s">
        <v>1184</v>
      </c>
      <c r="E328" t="s">
        <v>1205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065"/>
  <sheetViews>
    <sheetView workbookViewId="0">
      <selection activeCell="L6" activeCellId="7" sqref="A47:L47 A41:L41 A40:L40 A33:L33 A31:L31 A17:L17 A12:L12 A6:L6"/>
    </sheetView>
  </sheetViews>
  <sheetFormatPr defaultRowHeight="15" x14ac:dyDescent="0.25"/>
  <cols>
    <col min="1" max="1" width="10.140625" style="8" bestFit="1" customWidth="1"/>
    <col min="2" max="2" width="11.5703125" style="9" bestFit="1" customWidth="1"/>
    <col min="3" max="3" width="41.5703125" style="8" bestFit="1" customWidth="1"/>
    <col min="4" max="4" width="9.140625" style="8" customWidth="1"/>
    <col min="5" max="5" width="8.85546875" style="8" customWidth="1"/>
    <col min="6" max="6" width="18" style="8" customWidth="1"/>
    <col min="7" max="7" width="9.85546875" style="8" customWidth="1"/>
    <col min="8" max="8" width="15.28515625" style="8" customWidth="1"/>
    <col min="9" max="12" width="13.85546875" style="8" customWidth="1"/>
    <col min="13" max="13" width="17.42578125" style="8" customWidth="1"/>
    <col min="14" max="14" width="16" style="8" customWidth="1"/>
    <col min="15" max="15" width="10.5703125" style="8" customWidth="1"/>
    <col min="16" max="16" width="41" style="8" bestFit="1" customWidth="1"/>
    <col min="17" max="17" width="10.85546875" style="8" customWidth="1"/>
    <col min="18" max="18" width="15.5703125" style="8" customWidth="1"/>
    <col min="19" max="19" width="14" style="8" customWidth="1"/>
    <col min="20" max="20" width="14.7109375" style="8" customWidth="1"/>
    <col min="21" max="21" width="13.140625" style="8" customWidth="1"/>
    <col min="22" max="22" width="15.28515625" style="8" customWidth="1"/>
    <col min="23" max="23" width="13.7109375" style="8" customWidth="1"/>
    <col min="24" max="24" width="14.5703125" style="8" customWidth="1"/>
    <col min="25" max="25" width="12.85546875" style="8" customWidth="1"/>
    <col min="26" max="26" width="18.5703125" style="8" customWidth="1"/>
    <col min="27" max="27" width="16.85546875" style="8" customWidth="1"/>
    <col min="28" max="28" width="18.140625" style="8" customWidth="1"/>
    <col min="29" max="29" width="19" style="8" customWidth="1"/>
    <col min="30" max="30" width="18.5703125" style="8" customWidth="1"/>
    <col min="31" max="31" width="19.42578125" style="8" customWidth="1"/>
    <col min="32" max="32" width="17.7109375" style="8" customWidth="1"/>
    <col min="33" max="33" width="18.5703125" style="8" customWidth="1"/>
    <col min="34" max="34" width="17.28515625" style="8" customWidth="1"/>
    <col min="35" max="36" width="15.5703125" style="8" customWidth="1"/>
    <col min="37" max="37" width="14" style="8" customWidth="1"/>
    <col min="38" max="38" width="16.7109375" style="8" customWidth="1"/>
    <col min="39" max="39" width="15.140625" style="8" customWidth="1"/>
    <col min="40" max="40" width="14.7109375" style="8" customWidth="1"/>
    <col min="41" max="41" width="13.140625" style="8" customWidth="1"/>
    <col min="42" max="42" width="15.85546875" style="8" customWidth="1"/>
    <col min="43" max="43" width="14.28515625" style="8" customWidth="1"/>
    <col min="44" max="44" width="11.85546875" style="8" customWidth="1"/>
    <col min="45" max="45" width="10.85546875" style="8" customWidth="1"/>
    <col min="46" max="46" width="10.7109375" style="8" customWidth="1"/>
    <col min="47" max="47" width="12.28515625" style="8" customWidth="1"/>
    <col min="48" max="48" width="10.5703125" style="8" customWidth="1"/>
    <col min="49" max="49" width="20.28515625" style="8" customWidth="1"/>
    <col min="50" max="50" width="18.7109375" style="8" customWidth="1"/>
    <col min="51" max="51" width="20.85546875" style="8" customWidth="1"/>
    <col min="52" max="52" width="19.28515625" style="8" customWidth="1"/>
    <col min="53" max="53" width="20" style="8" customWidth="1"/>
    <col min="54" max="54" width="18.42578125" style="8" customWidth="1"/>
    <col min="55" max="55" width="20.5703125" style="8" customWidth="1"/>
    <col min="56" max="56" width="19" style="8" customWidth="1"/>
    <col min="57" max="57" width="26" style="8" customWidth="1"/>
    <col min="58" max="58" width="29.7109375" style="10" customWidth="1"/>
    <col min="59" max="59" width="25.7109375" style="8" customWidth="1"/>
    <col min="60" max="60" width="29.28515625" style="10" customWidth="1"/>
    <col min="61" max="61" width="24.85546875" style="8" customWidth="1"/>
    <col min="62" max="62" width="28.5703125" style="10" customWidth="1"/>
    <col min="63" max="63" width="20" style="8" customWidth="1"/>
    <col min="64" max="64" width="18.42578125" style="8" customWidth="1"/>
    <col min="65" max="65" width="20.5703125" style="8" customWidth="1"/>
    <col min="66" max="66" width="19" style="8" customWidth="1"/>
    <col min="67" max="67" width="25.7109375" style="8" customWidth="1"/>
    <col min="68" max="68" width="29.28515625" style="10" customWidth="1"/>
    <col min="69" max="69" width="23.28515625" style="8" customWidth="1"/>
    <col min="70" max="70" width="21.7109375" style="8" customWidth="1"/>
    <col min="71" max="71" width="23.85546875" style="8" customWidth="1"/>
    <col min="72" max="72" width="22.28515625" style="8" customWidth="1"/>
    <col min="73" max="73" width="23" style="8" customWidth="1"/>
    <col min="74" max="74" width="21.42578125" style="8" customWidth="1"/>
    <col min="75" max="75" width="23.5703125" style="8" customWidth="1"/>
    <col min="76" max="76" width="22" style="8" customWidth="1"/>
    <col min="77" max="77" width="28.85546875" style="8" customWidth="1"/>
    <col min="78" max="78" width="32.5703125" style="10" customWidth="1"/>
    <col min="79" max="79" width="28.5703125" style="8" customWidth="1"/>
    <col min="80" max="80" width="32.28515625" style="10" customWidth="1"/>
    <col min="81" max="81" width="27.85546875" style="8" customWidth="1"/>
    <col min="82" max="82" width="31.5703125" style="10" customWidth="1"/>
    <col min="83" max="83" width="23" style="8" customWidth="1"/>
    <col min="84" max="84" width="21.42578125" style="8" customWidth="1"/>
    <col min="85" max="85" width="23.5703125" style="8" customWidth="1"/>
    <col min="86" max="86" width="22" style="8" customWidth="1"/>
    <col min="87" max="87" width="28.5703125" style="8" customWidth="1"/>
    <col min="88" max="88" width="32.28515625" style="8" customWidth="1"/>
    <col min="89" max="89" width="13.7109375" style="8" customWidth="1"/>
    <col min="90" max="96" width="31" style="10" customWidth="1"/>
    <col min="97" max="97" width="14.42578125" style="8" customWidth="1"/>
    <col min="98" max="98" width="30.5703125" style="8" customWidth="1"/>
    <col min="99" max="99" width="22.28515625" style="8" customWidth="1"/>
    <col min="100" max="100" width="40" style="8" customWidth="1"/>
    <col min="101" max="101" width="15.85546875" style="8" customWidth="1"/>
    <col min="102" max="102" width="25" style="8" customWidth="1"/>
    <col min="103" max="103" width="16.140625" style="8" customWidth="1"/>
    <col min="104" max="104" width="13.7109375" style="8" customWidth="1"/>
    <col min="105" max="105" width="16.28515625" style="8" customWidth="1"/>
    <col min="106" max="106" width="13.85546875" style="8" customWidth="1"/>
    <col min="107" max="107" width="16" style="8" customWidth="1"/>
    <col min="108" max="108" width="13.5703125" style="8" customWidth="1"/>
    <col min="109" max="109" width="16.140625" style="8" customWidth="1"/>
    <col min="110" max="110" width="13.7109375" style="8" customWidth="1"/>
    <col min="111" max="111" width="18.42578125" style="8" customWidth="1"/>
    <col min="112" max="112" width="15.85546875" style="8" customWidth="1"/>
    <col min="113" max="113" width="17" style="8" customWidth="1"/>
    <col min="114" max="114" width="14.5703125" style="8" customWidth="1"/>
    <col min="115" max="115" width="18.85546875" style="8" customWidth="1"/>
    <col min="116" max="116" width="22.5703125" style="8" customWidth="1"/>
    <col min="117" max="117" width="13.7109375" style="8" customWidth="1"/>
    <col min="118" max="118" width="13" style="8" customWidth="1"/>
    <col min="119" max="119" width="15.140625" style="8" customWidth="1"/>
    <col min="120" max="120" width="14.5703125" style="8" customWidth="1"/>
    <col min="121" max="121" width="14.42578125" style="8" customWidth="1"/>
    <col min="122" max="122" width="16" style="8" customWidth="1"/>
    <col min="123" max="123" width="15" style="8" customWidth="1"/>
    <col min="124" max="124" width="14.28515625" style="8" customWidth="1"/>
    <col min="125" max="125" width="13.7109375" style="8" customWidth="1"/>
    <col min="126" max="126" width="12" style="8" customWidth="1"/>
    <col min="127" max="127" width="22" style="8" customWidth="1"/>
    <col min="128" max="129" width="42.7109375" style="8" customWidth="1"/>
    <col min="130" max="130" width="15.85546875" style="8" customWidth="1"/>
    <col min="131" max="131" width="14.28515625" style="8" customWidth="1"/>
    <col min="132" max="132" width="16.140625" style="8" customWidth="1"/>
    <col min="133" max="133" width="14.5703125" style="8" customWidth="1"/>
    <col min="134" max="134" width="16.28515625" style="8" customWidth="1"/>
    <col min="135" max="135" width="14.7109375" style="8" customWidth="1"/>
    <col min="136" max="136" width="16" style="8" customWidth="1"/>
    <col min="137" max="137" width="14.42578125" style="8" customWidth="1"/>
    <col min="138" max="138" width="16.140625" style="8" customWidth="1"/>
    <col min="139" max="139" width="14.5703125" style="8" customWidth="1"/>
    <col min="140" max="140" width="18.42578125" style="8" customWidth="1"/>
    <col min="141" max="141" width="16.7109375" style="8" customWidth="1"/>
    <col min="142" max="142" width="17" style="8" customWidth="1"/>
    <col min="143" max="143" width="15.42578125" style="8" customWidth="1"/>
    <col min="144" max="144" width="18.85546875" style="8" customWidth="1"/>
    <col min="145" max="145" width="22.5703125" style="10" customWidth="1"/>
    <col min="146" max="146" width="19" style="8" customWidth="1"/>
    <col min="147" max="147" width="17.42578125" style="8" customWidth="1"/>
    <col min="148" max="148" width="19.42578125" style="8" customWidth="1"/>
    <col min="149" max="149" width="16" style="8" customWidth="1"/>
    <col min="150" max="150" width="17.28515625" style="8" customWidth="1"/>
    <col min="151" max="151" width="14.28515625" style="8" customWidth="1"/>
    <col min="152" max="152" width="19.5703125" style="8" customWidth="1"/>
    <col min="153" max="153" width="18.5703125" style="8" customWidth="1"/>
    <col min="154" max="154" width="23.85546875" style="8" customWidth="1"/>
    <col min="155" max="155" width="21.5703125" style="8" customWidth="1"/>
    <col min="156" max="156" width="23.140625" style="8" customWidth="1"/>
    <col min="157" max="157" width="19.28515625" style="8" customWidth="1"/>
    <col min="158" max="158" width="16.7109375" style="8" customWidth="1"/>
    <col min="159" max="159" width="19.140625" style="8" customWidth="1"/>
    <col min="160" max="160" width="16.5703125" style="8" customWidth="1"/>
    <col min="161" max="161" width="19.28515625" style="8" customWidth="1"/>
    <col min="162" max="162" width="16.7109375" style="8" customWidth="1"/>
    <col min="163" max="163" width="21.5703125" style="8" customWidth="1"/>
    <col min="164" max="164" width="19" style="8" customWidth="1"/>
    <col min="165" max="165" width="20.140625" style="8" customWidth="1"/>
    <col min="166" max="166" width="17.7109375" style="8" customWidth="1"/>
    <col min="167" max="167" width="22" style="8" customWidth="1"/>
    <col min="168" max="168" width="25.7109375" style="8" customWidth="1"/>
    <col min="169" max="169" width="16.85546875" style="8" customWidth="1"/>
    <col min="170" max="170" width="15.28515625" style="8" customWidth="1"/>
    <col min="171" max="171" width="18.5703125" style="8" customWidth="1"/>
    <col min="172" max="172" width="17.28515625" style="8" customWidth="1"/>
    <col min="173" max="174" width="18.85546875" style="8" customWidth="1"/>
    <col min="175" max="175" width="16.85546875" style="8" customWidth="1"/>
    <col min="176" max="176" width="15.28515625" style="8" customWidth="1"/>
    <col min="177" max="177" width="19.42578125" style="8" customWidth="1"/>
    <col min="178" max="178" width="17.85546875" style="8" customWidth="1"/>
    <col min="179" max="179" width="19.28515625" style="8" customWidth="1"/>
    <col min="180" max="180" width="17.7109375" style="8" customWidth="1"/>
    <col min="181" max="181" width="19.42578125" style="8" customWidth="1"/>
    <col min="182" max="182" width="17.85546875" style="8" customWidth="1"/>
    <col min="183" max="183" width="21.7109375" style="8" customWidth="1"/>
    <col min="184" max="184" width="20" style="8" customWidth="1"/>
    <col min="185" max="185" width="20.28515625" style="8" customWidth="1"/>
    <col min="186" max="186" width="18.7109375" style="8" customWidth="1"/>
    <col min="187" max="187" width="22.140625" style="8" customWidth="1"/>
    <col min="188" max="188" width="25.85546875" style="8" customWidth="1"/>
    <col min="189" max="189" width="21.7109375" style="8" customWidth="1"/>
    <col min="190" max="190" width="20" style="8" customWidth="1"/>
    <col min="191" max="191" width="14" style="8" customWidth="1"/>
    <col min="192" max="192" width="11.42578125" style="8" customWidth="1"/>
    <col min="193" max="193" width="15.28515625" style="8" customWidth="1"/>
    <col min="194" max="194" width="14.140625" style="8" customWidth="1"/>
    <col min="195" max="195" width="14.28515625" style="8" customWidth="1"/>
    <col min="196" max="196" width="15.42578125" style="8" customWidth="1"/>
    <col min="197" max="197" width="15.140625" style="8" customWidth="1"/>
    <col min="198" max="198" width="13.28515625" style="8" customWidth="1"/>
    <col min="199" max="199" width="14" style="8" customWidth="1"/>
    <col min="200" max="200" width="12.28515625" style="8" customWidth="1"/>
    <col min="201" max="201" width="18.7109375" style="8" customWidth="1"/>
    <col min="202" max="203" width="16.140625" style="8" customWidth="1"/>
    <col min="204" max="204" width="13.7109375" style="8" customWidth="1"/>
    <col min="205" max="205" width="29.140625" style="8" customWidth="1"/>
    <col min="206" max="206" width="15" style="8" customWidth="1"/>
    <col min="207" max="207" width="23.85546875" style="8" customWidth="1"/>
    <col min="208" max="208" width="13.85546875" style="8" customWidth="1"/>
    <col min="209" max="209" width="17.42578125" style="8" customWidth="1"/>
    <col min="210" max="210" width="14.85546875" style="8" customWidth="1"/>
    <col min="211" max="211" width="39.140625" style="8" customWidth="1"/>
    <col min="212" max="212" width="31.7109375" style="8" customWidth="1"/>
    <col min="213" max="213" width="35.85546875" style="8" customWidth="1"/>
    <col min="214" max="214" width="30.140625" style="8" customWidth="1"/>
    <col min="215" max="215" width="18.42578125" style="8" customWidth="1"/>
    <col min="216" max="216" width="15.140625" style="8" customWidth="1"/>
    <col min="217" max="217" width="15.85546875" style="8" customWidth="1"/>
    <col min="218" max="218" width="13.5703125" style="8" customWidth="1"/>
    <col min="219" max="219" width="20.85546875" style="8" customWidth="1"/>
    <col min="220" max="220" width="18.5703125" style="8" customWidth="1"/>
    <col min="221" max="221" width="23" style="8" customWidth="1"/>
    <col min="222" max="222" width="24.5703125" style="8" customWidth="1"/>
    <col min="223" max="223" width="14.28515625" style="8" customWidth="1"/>
    <col min="224" max="224" width="12.85546875" style="8" customWidth="1"/>
    <col min="225" max="225" width="13.7109375" style="8" customWidth="1"/>
    <col min="226" max="226" width="14.28515625" style="8" customWidth="1"/>
    <col min="227" max="227" width="13.7109375" style="8" customWidth="1"/>
    <col min="228" max="228" width="11.28515625" style="8" customWidth="1"/>
    <col min="229" max="229" width="13.7109375" style="8" customWidth="1"/>
    <col min="230" max="230" width="11.28515625" style="8" customWidth="1"/>
    <col min="231" max="231" width="18.42578125" style="8" customWidth="1"/>
    <col min="232" max="232" width="16" style="8" customWidth="1"/>
    <col min="233" max="233" width="16.7109375" style="8" customWidth="1"/>
    <col min="234" max="234" width="14.42578125" style="8" customWidth="1"/>
    <col min="235" max="235" width="21.85546875" style="8" customWidth="1"/>
    <col min="236" max="236" width="19.42578125" style="8" customWidth="1"/>
    <col min="237" max="237" width="15.140625" style="8" customWidth="1"/>
    <col min="238" max="238" width="13.85546875" style="10" customWidth="1"/>
    <col min="239" max="239" width="23.85546875" style="8" customWidth="1"/>
    <col min="240" max="240" width="28.140625" style="10" customWidth="1"/>
    <col min="241" max="241" width="11.42578125" style="10" customWidth="1"/>
    <col min="242" max="242" width="37" style="8" bestFit="1" customWidth="1"/>
    <col min="243" max="243" width="21.140625" style="10" customWidth="1"/>
    <col min="244" max="244" width="17" style="8" customWidth="1"/>
    <col min="245" max="245" width="14.7109375" style="8" customWidth="1"/>
    <col min="246" max="246" width="15.7109375" style="8" customWidth="1"/>
    <col min="247" max="247" width="13.42578125" style="8" customWidth="1"/>
    <col min="248" max="248" width="16" style="8" customWidth="1"/>
    <col min="249" max="249" width="21.42578125" style="8" customWidth="1"/>
    <col min="250" max="250" width="13.85546875" style="8" customWidth="1"/>
    <col min="251" max="251" width="11.42578125" style="8" customWidth="1"/>
    <col min="252" max="252" width="12.42578125" style="8" customWidth="1"/>
    <col min="253" max="253" width="10.140625" style="8" customWidth="1"/>
    <col min="254" max="254" width="20.5703125" style="8" customWidth="1"/>
    <col min="255" max="255" width="19" style="8" customWidth="1"/>
    <col min="256" max="256" width="23.28515625" style="8" customWidth="1"/>
    <col min="257" max="257" width="21.7109375" style="8" customWidth="1"/>
    <col min="258" max="258" width="24.140625" style="8" customWidth="1"/>
    <col min="259" max="259" width="22.5703125" style="8" customWidth="1"/>
    <col min="260" max="260" width="26.28515625" style="8" customWidth="1"/>
    <col min="261" max="261" width="24.5703125" style="8" customWidth="1"/>
    <col min="262" max="262" width="19.7109375" style="8" customWidth="1"/>
    <col min="263" max="264" width="17.42578125" style="8" customWidth="1"/>
    <col min="265" max="265" width="16.85546875" style="8" customWidth="1"/>
    <col min="266" max="266" width="14.5703125" style="8" customWidth="1"/>
    <col min="267" max="267" width="10.7109375" style="8" customWidth="1"/>
    <col min="268" max="268" width="11.85546875" style="8" customWidth="1"/>
    <col min="269" max="269" width="17.42578125" style="8" customWidth="1"/>
    <col min="270" max="270" width="21" style="8" customWidth="1"/>
    <col min="271" max="271" width="18.7109375" style="8" customWidth="1"/>
    <col min="272" max="272" width="22.7109375" style="8" customWidth="1"/>
    <col min="273" max="274" width="15.7109375" style="8" customWidth="1"/>
    <col min="275" max="275" width="19.42578125" style="8" customWidth="1"/>
    <col min="276" max="276" width="27.140625" style="8" customWidth="1"/>
    <col min="277" max="277" width="20.7109375" style="8" customWidth="1"/>
    <col min="278" max="278" width="28.85546875" style="8" customWidth="1"/>
    <col min="279" max="279" width="15.5703125" style="8" customWidth="1"/>
    <col min="280" max="280" width="19.28515625" style="8" customWidth="1"/>
    <col min="281" max="281" width="18.140625" style="8" customWidth="1"/>
    <col min="282" max="282" width="16.5703125" style="8" customWidth="1"/>
    <col min="283" max="283" width="14.28515625" style="8" customWidth="1"/>
    <col min="284" max="284" width="10.5703125" style="8" customWidth="1"/>
    <col min="285" max="285" width="16.42578125" style="8" customWidth="1"/>
    <col min="286" max="286" width="14.140625" style="8" customWidth="1"/>
    <col min="287" max="287" width="10.42578125" style="8" customWidth="1"/>
    <col min="288" max="289" width="15.7109375" style="8" customWidth="1"/>
    <col min="290" max="290" width="17.42578125" style="8" customWidth="1"/>
    <col min="291" max="291" width="15" style="8" customWidth="1"/>
    <col min="292" max="292" width="17" style="8" customWidth="1"/>
    <col min="293" max="293" width="14.7109375" style="8" customWidth="1"/>
    <col min="294" max="294" width="15.42578125" style="8" customWidth="1"/>
    <col min="295" max="295" width="13.140625" style="8" customWidth="1"/>
    <col min="296" max="296" width="22.28515625" style="8" customWidth="1"/>
    <col min="297" max="297" width="31.5703125" style="8" customWidth="1"/>
    <col min="298" max="298" width="36.5703125" style="8" customWidth="1"/>
    <col min="299" max="299" width="21.5703125" style="8" customWidth="1"/>
    <col min="300" max="300" width="19.85546875" style="8" customWidth="1"/>
    <col min="301" max="301" width="21.85546875" style="8" customWidth="1"/>
    <col min="302" max="302" width="20.140625" style="8" customWidth="1"/>
    <col min="303" max="303" width="21.42578125" style="8" customWidth="1"/>
    <col min="304" max="304" width="19.7109375" style="8" customWidth="1"/>
    <col min="305" max="305" width="27.42578125" style="8" customWidth="1"/>
    <col min="306" max="306" width="25.85546875" style="8" customWidth="1"/>
    <col min="307" max="307" width="19.7109375" style="8" customWidth="1"/>
    <col min="308" max="308" width="23.42578125" style="10" customWidth="1"/>
    <col min="309" max="309" width="19.85546875" style="8" customWidth="1"/>
    <col min="310" max="310" width="17.5703125" style="8" customWidth="1"/>
    <col min="311" max="311" width="23.42578125" style="8" customWidth="1"/>
    <col min="312" max="312" width="21" style="8" customWidth="1"/>
    <col min="313" max="313" width="23.7109375" style="8" customWidth="1"/>
    <col min="314" max="314" width="27.42578125" style="10" customWidth="1"/>
    <col min="315" max="315" width="19.5703125" style="8" customWidth="1"/>
    <col min="316" max="316" width="23.28515625" style="10" customWidth="1"/>
    <col min="317" max="317" width="18.7109375" style="10" customWidth="1"/>
    <col min="318" max="318" width="22.42578125" style="10" customWidth="1"/>
    <col min="319" max="319" width="18.85546875" style="10" customWidth="1"/>
    <col min="320" max="320" width="16.42578125" style="10" customWidth="1"/>
    <col min="321" max="321" width="22.42578125" style="10" customWidth="1"/>
    <col min="322" max="322" width="20" style="10" customWidth="1"/>
    <col min="323" max="323" width="22.7109375" style="10" customWidth="1"/>
    <col min="324" max="324" width="26.42578125" style="10" customWidth="1"/>
    <col min="325" max="325" width="18.5703125" style="10" customWidth="1"/>
    <col min="326" max="326" width="22.28515625" style="10" customWidth="1"/>
    <col min="327" max="327" width="18.42578125" style="8" customWidth="1"/>
    <col min="328" max="328" width="16" style="8" customWidth="1"/>
    <col min="329" max="329" width="22.140625" style="8" customWidth="1"/>
    <col min="330" max="330" width="19.7109375" style="8" customWidth="1"/>
    <col min="331" max="331" width="18.5703125" style="8" customWidth="1"/>
    <col min="332" max="332" width="16.140625" style="8" customWidth="1"/>
    <col min="333" max="333" width="22.85546875" style="8" customWidth="1"/>
    <col min="334" max="334" width="21.5703125" style="8" customWidth="1"/>
    <col min="335" max="335" width="26" style="8" customWidth="1"/>
    <col min="336" max="336" width="24.28515625" style="8" customWidth="1"/>
    <col min="337" max="337" width="26.42578125" style="8" customWidth="1"/>
    <col min="338" max="338" width="24.7109375" style="8" customWidth="1"/>
    <col min="339" max="339" width="22.7109375" style="8" customWidth="1"/>
    <col min="340" max="340" width="20.28515625" style="8" customWidth="1"/>
    <col min="341" max="341" width="20.5703125" style="8" customWidth="1"/>
    <col min="342" max="342" width="18.28515625" style="8" customWidth="1"/>
    <col min="343" max="343" width="21.140625" style="8" customWidth="1"/>
    <col min="344" max="344" width="18.85546875" style="8" customWidth="1"/>
    <col min="345" max="345" width="20.5703125" style="8" customWidth="1"/>
    <col min="346" max="346" width="18.140625" style="8" customWidth="1"/>
    <col min="347" max="347" width="14.5703125" style="8" customWidth="1"/>
    <col min="348" max="348" width="20.85546875" style="8" customWidth="1"/>
    <col min="349" max="349" width="18.42578125" style="8" customWidth="1"/>
    <col min="350" max="350" width="14.85546875" style="8" customWidth="1"/>
    <col min="351" max="351" width="17.5703125" style="8" customWidth="1"/>
    <col min="352" max="352" width="15.140625" style="8" customWidth="1"/>
    <col min="353" max="353" width="19" style="8" customWidth="1"/>
    <col min="354" max="354" width="16.5703125" style="8" customWidth="1"/>
    <col min="355" max="355" width="17.42578125" style="8" customWidth="1"/>
    <col min="356" max="356" width="15" style="8" customWidth="1"/>
    <col min="357" max="357" width="18.85546875" style="8" customWidth="1"/>
    <col min="358" max="358" width="16.42578125" style="8" customWidth="1"/>
    <col min="359" max="359" width="9.85546875" style="8" customWidth="1"/>
    <col min="360" max="360" width="9.42578125" style="8" customWidth="1"/>
    <col min="361" max="362" width="9.140625" style="8" customWidth="1"/>
    <col min="363" max="363" width="11" style="8" customWidth="1"/>
    <col min="364" max="364" width="9.5703125" style="10" customWidth="1"/>
    <col min="365" max="365" width="13.42578125" style="8" customWidth="1"/>
    <col min="366" max="366" width="11.5703125" style="8" customWidth="1"/>
    <col min="367" max="367" width="18.85546875" style="8" customWidth="1"/>
    <col min="368" max="368" width="16.7109375" style="8" customWidth="1"/>
    <col min="369" max="16384" width="9.140625" style="8"/>
  </cols>
  <sheetData>
    <row r="1" spans="1:368" s="7" customFormat="1" x14ac:dyDescent="0.25">
      <c r="A1" s="40"/>
      <c r="B1" s="41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1448</v>
      </c>
      <c r="K1" s="4" t="s">
        <v>1449</v>
      </c>
      <c r="L1" s="4" t="s">
        <v>1450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5" t="s">
        <v>54</v>
      </c>
      <c r="BI1" s="4" t="s">
        <v>55</v>
      </c>
      <c r="BJ1" s="5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5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5" t="s">
        <v>72</v>
      </c>
      <c r="CA1" s="4" t="s">
        <v>73</v>
      </c>
      <c r="CB1" s="5" t="s">
        <v>74</v>
      </c>
      <c r="CC1" s="4" t="s">
        <v>75</v>
      </c>
      <c r="CD1" s="5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5" t="s">
        <v>1255</v>
      </c>
      <c r="CM1" s="44" t="s">
        <v>1894</v>
      </c>
      <c r="CN1" s="44" t="s">
        <v>1919</v>
      </c>
      <c r="CO1" s="44" t="s">
        <v>1895</v>
      </c>
      <c r="CP1" s="44" t="s">
        <v>1920</v>
      </c>
      <c r="CQ1" s="44" t="s">
        <v>1896</v>
      </c>
      <c r="CR1" s="44" t="s">
        <v>1921</v>
      </c>
      <c r="CS1" s="4" t="s">
        <v>84</v>
      </c>
      <c r="CT1" s="4" t="s">
        <v>1922</v>
      </c>
      <c r="CU1" s="4" t="s">
        <v>85</v>
      </c>
      <c r="CV1" s="4" t="s">
        <v>86</v>
      </c>
      <c r="CW1" s="4" t="s">
        <v>87</v>
      </c>
      <c r="CX1" s="4" t="s">
        <v>88</v>
      </c>
      <c r="CY1" s="4" t="s">
        <v>89</v>
      </c>
      <c r="CZ1" s="4" t="s">
        <v>90</v>
      </c>
      <c r="DA1" s="4" t="s">
        <v>91</v>
      </c>
      <c r="DB1" s="4" t="s">
        <v>92</v>
      </c>
      <c r="DC1" s="4" t="s">
        <v>93</v>
      </c>
      <c r="DD1" s="4" t="s">
        <v>94</v>
      </c>
      <c r="DE1" s="4" t="s">
        <v>95</v>
      </c>
      <c r="DF1" s="4" t="s">
        <v>96</v>
      </c>
      <c r="DG1" s="4" t="s">
        <v>97</v>
      </c>
      <c r="DH1" s="4" t="s">
        <v>98</v>
      </c>
      <c r="DI1" s="4" t="s">
        <v>99</v>
      </c>
      <c r="DJ1" s="4" t="s">
        <v>100</v>
      </c>
      <c r="DK1" s="4" t="s">
        <v>101</v>
      </c>
      <c r="DL1" s="4" t="s">
        <v>102</v>
      </c>
      <c r="DM1" s="4" t="s">
        <v>103</v>
      </c>
      <c r="DN1" s="4" t="s">
        <v>104</v>
      </c>
      <c r="DO1" s="43" t="s">
        <v>1897</v>
      </c>
      <c r="DP1" s="43" t="s">
        <v>1900</v>
      </c>
      <c r="DQ1" s="43" t="s">
        <v>1898</v>
      </c>
      <c r="DR1" s="43" t="s">
        <v>1901</v>
      </c>
      <c r="DS1" s="43" t="s">
        <v>1899</v>
      </c>
      <c r="DT1" s="43" t="s">
        <v>1902</v>
      </c>
      <c r="DU1" s="4" t="s">
        <v>105</v>
      </c>
      <c r="DV1" s="4" t="s">
        <v>106</v>
      </c>
      <c r="DW1" s="43" t="s">
        <v>1903</v>
      </c>
      <c r="DX1" s="4" t="s">
        <v>123</v>
      </c>
      <c r="DY1" s="4" t="s">
        <v>124</v>
      </c>
      <c r="DZ1" s="4" t="s">
        <v>107</v>
      </c>
      <c r="EA1" s="4" t="s">
        <v>108</v>
      </c>
      <c r="EB1" s="4" t="s">
        <v>109</v>
      </c>
      <c r="EC1" s="4" t="s">
        <v>110</v>
      </c>
      <c r="ED1" s="4" t="s">
        <v>111</v>
      </c>
      <c r="EE1" s="4" t="s">
        <v>112</v>
      </c>
      <c r="EF1" s="4" t="s">
        <v>113</v>
      </c>
      <c r="EG1" s="4" t="s">
        <v>114</v>
      </c>
      <c r="EH1" s="4" t="s">
        <v>115</v>
      </c>
      <c r="EI1" s="4" t="s">
        <v>116</v>
      </c>
      <c r="EJ1" s="4" t="s">
        <v>117</v>
      </c>
      <c r="EK1" s="4" t="s">
        <v>118</v>
      </c>
      <c r="EL1" s="4" t="s">
        <v>119</v>
      </c>
      <c r="EM1" s="4" t="s">
        <v>120</v>
      </c>
      <c r="EN1" s="4" t="s">
        <v>121</v>
      </c>
      <c r="EO1" s="5" t="s">
        <v>122</v>
      </c>
      <c r="EP1" s="43" t="s">
        <v>125</v>
      </c>
      <c r="EQ1" s="43" t="s">
        <v>126</v>
      </c>
      <c r="ER1" s="43" t="s">
        <v>1904</v>
      </c>
      <c r="ES1" s="43" t="s">
        <v>1905</v>
      </c>
      <c r="ET1" s="43" t="s">
        <v>1906</v>
      </c>
      <c r="EU1" s="43" t="s">
        <v>1907</v>
      </c>
      <c r="EV1" s="43" t="s">
        <v>127</v>
      </c>
      <c r="EW1" s="43" t="s">
        <v>128</v>
      </c>
      <c r="EX1" s="43" t="s">
        <v>1908</v>
      </c>
      <c r="EY1" s="4" t="s">
        <v>129</v>
      </c>
      <c r="EZ1" s="6" t="s">
        <v>1443</v>
      </c>
      <c r="FA1" s="4" t="s">
        <v>131</v>
      </c>
      <c r="FB1" s="4" t="s">
        <v>132</v>
      </c>
      <c r="FC1" s="4" t="s">
        <v>133</v>
      </c>
      <c r="FD1" s="4" t="s">
        <v>134</v>
      </c>
      <c r="FE1" s="4" t="s">
        <v>135</v>
      </c>
      <c r="FF1" s="4" t="s">
        <v>136</v>
      </c>
      <c r="FG1" s="4" t="s">
        <v>137</v>
      </c>
      <c r="FH1" s="4" t="s">
        <v>138</v>
      </c>
      <c r="FI1" s="4" t="s">
        <v>139</v>
      </c>
      <c r="FJ1" s="4" t="s">
        <v>140</v>
      </c>
      <c r="FK1" s="4" t="s">
        <v>141</v>
      </c>
      <c r="FL1" s="4" t="s">
        <v>142</v>
      </c>
      <c r="FM1" s="4" t="s">
        <v>143</v>
      </c>
      <c r="FN1" s="4" t="s">
        <v>144</v>
      </c>
      <c r="FO1" s="43" t="s">
        <v>1909</v>
      </c>
      <c r="FP1" s="43" t="s">
        <v>1910</v>
      </c>
      <c r="FQ1" s="43" t="s">
        <v>1911</v>
      </c>
      <c r="FR1" s="43" t="s">
        <v>1912</v>
      </c>
      <c r="FS1" s="4" t="s">
        <v>145</v>
      </c>
      <c r="FT1" s="4" t="s">
        <v>146</v>
      </c>
      <c r="FU1" s="4" t="s">
        <v>147</v>
      </c>
      <c r="FV1" s="4" t="s">
        <v>148</v>
      </c>
      <c r="FW1" s="4" t="s">
        <v>149</v>
      </c>
      <c r="FX1" s="4" t="s">
        <v>150</v>
      </c>
      <c r="FY1" s="4" t="s">
        <v>151</v>
      </c>
      <c r="FZ1" s="4" t="s">
        <v>152</v>
      </c>
      <c r="GA1" s="4" t="s">
        <v>153</v>
      </c>
      <c r="GB1" s="4" t="s">
        <v>154</v>
      </c>
      <c r="GC1" s="4" t="s">
        <v>155</v>
      </c>
      <c r="GD1" s="4" t="s">
        <v>156</v>
      </c>
      <c r="GE1" s="4" t="s">
        <v>157</v>
      </c>
      <c r="GF1" s="4" t="s">
        <v>158</v>
      </c>
      <c r="GG1" s="4" t="s">
        <v>159</v>
      </c>
      <c r="GH1" s="4" t="s">
        <v>160</v>
      </c>
      <c r="GI1" s="4" t="s">
        <v>161</v>
      </c>
      <c r="GJ1" s="4" t="s">
        <v>162</v>
      </c>
      <c r="GK1" s="43" t="s">
        <v>1913</v>
      </c>
      <c r="GL1" s="43" t="s">
        <v>1914</v>
      </c>
      <c r="GM1" s="43" t="s">
        <v>1915</v>
      </c>
      <c r="GN1" s="43" t="s">
        <v>1916</v>
      </c>
      <c r="GO1" s="43" t="s">
        <v>1917</v>
      </c>
      <c r="GP1" s="43" t="s">
        <v>1918</v>
      </c>
      <c r="GQ1" s="4" t="s">
        <v>163</v>
      </c>
      <c r="GR1" s="4" t="s">
        <v>164</v>
      </c>
      <c r="GS1" s="4" t="s">
        <v>165</v>
      </c>
      <c r="GT1" s="4" t="s">
        <v>166</v>
      </c>
      <c r="GU1" s="4" t="s">
        <v>167</v>
      </c>
      <c r="GV1" s="4" t="s">
        <v>168</v>
      </c>
      <c r="GW1" s="4" t="s">
        <v>169</v>
      </c>
      <c r="GX1" s="4" t="s">
        <v>170</v>
      </c>
      <c r="GY1" s="4" t="s">
        <v>171</v>
      </c>
      <c r="GZ1" s="4" t="s">
        <v>172</v>
      </c>
      <c r="HA1" s="4" t="s">
        <v>173</v>
      </c>
      <c r="HB1" s="4" t="s">
        <v>174</v>
      </c>
      <c r="HC1" s="4" t="s">
        <v>175</v>
      </c>
      <c r="HD1" s="4" t="s">
        <v>176</v>
      </c>
      <c r="HE1" s="4" t="s">
        <v>177</v>
      </c>
      <c r="HF1" s="4" t="s">
        <v>178</v>
      </c>
      <c r="HG1" s="4" t="s">
        <v>179</v>
      </c>
      <c r="HH1" s="4" t="s">
        <v>180</v>
      </c>
      <c r="HI1" s="4" t="s">
        <v>181</v>
      </c>
      <c r="HJ1" s="4" t="s">
        <v>182</v>
      </c>
      <c r="HK1" s="4" t="s">
        <v>183</v>
      </c>
      <c r="HL1" s="4" t="s">
        <v>184</v>
      </c>
      <c r="HM1" s="4" t="s">
        <v>185</v>
      </c>
      <c r="HN1" s="4" t="s">
        <v>186</v>
      </c>
      <c r="HO1" s="4" t="s">
        <v>187</v>
      </c>
      <c r="HP1" s="4" t="s">
        <v>188</v>
      </c>
      <c r="HQ1" s="4" t="s">
        <v>189</v>
      </c>
      <c r="HR1" s="4" t="s">
        <v>190</v>
      </c>
      <c r="HS1" s="4" t="s">
        <v>191</v>
      </c>
      <c r="HT1" s="4" t="s">
        <v>192</v>
      </c>
      <c r="HU1" s="4" t="s">
        <v>193</v>
      </c>
      <c r="HV1" s="4" t="s">
        <v>194</v>
      </c>
      <c r="HW1" s="4" t="s">
        <v>195</v>
      </c>
      <c r="HX1" s="4" t="s">
        <v>196</v>
      </c>
      <c r="HY1" s="4" t="s">
        <v>197</v>
      </c>
      <c r="HZ1" s="4" t="s">
        <v>198</v>
      </c>
      <c r="IA1" s="4" t="s">
        <v>199</v>
      </c>
      <c r="IB1" s="4" t="s">
        <v>200</v>
      </c>
      <c r="IC1" s="4" t="s">
        <v>201</v>
      </c>
      <c r="ID1" s="5" t="s">
        <v>202</v>
      </c>
      <c r="IE1" s="4" t="s">
        <v>203</v>
      </c>
      <c r="IF1" s="5" t="s">
        <v>204</v>
      </c>
      <c r="IG1" s="5" t="s">
        <v>205</v>
      </c>
      <c r="IH1" s="4" t="s">
        <v>206</v>
      </c>
      <c r="II1" s="5" t="s">
        <v>207</v>
      </c>
      <c r="IJ1" s="4" t="s">
        <v>208</v>
      </c>
      <c r="IK1" s="4" t="s">
        <v>209</v>
      </c>
      <c r="IL1" s="4" t="s">
        <v>210</v>
      </c>
      <c r="IM1" s="4" t="s">
        <v>211</v>
      </c>
      <c r="IN1" s="4" t="s">
        <v>212</v>
      </c>
      <c r="IO1" s="4" t="s">
        <v>213</v>
      </c>
      <c r="IP1" s="4" t="s">
        <v>214</v>
      </c>
      <c r="IQ1" s="4" t="s">
        <v>215</v>
      </c>
      <c r="IR1" s="4" t="s">
        <v>216</v>
      </c>
      <c r="IS1" s="4" t="s">
        <v>217</v>
      </c>
      <c r="IT1" s="4" t="s">
        <v>218</v>
      </c>
      <c r="IU1" s="4" t="s">
        <v>219</v>
      </c>
      <c r="IV1" s="4" t="s">
        <v>220</v>
      </c>
      <c r="IW1" s="4" t="s">
        <v>221</v>
      </c>
      <c r="IX1" s="4" t="s">
        <v>222</v>
      </c>
      <c r="IY1" s="4" t="s">
        <v>223</v>
      </c>
      <c r="IZ1" s="4" t="s">
        <v>224</v>
      </c>
      <c r="JA1" s="4" t="s">
        <v>225</v>
      </c>
      <c r="JB1" s="4" t="s">
        <v>226</v>
      </c>
      <c r="JC1" s="4" t="s">
        <v>227</v>
      </c>
      <c r="JD1" s="6" t="s">
        <v>228</v>
      </c>
      <c r="JE1" s="4" t="s">
        <v>229</v>
      </c>
      <c r="JF1" s="4" t="s">
        <v>230</v>
      </c>
      <c r="JG1" s="4" t="s">
        <v>231</v>
      </c>
      <c r="JH1" s="4" t="s">
        <v>232</v>
      </c>
      <c r="JI1" s="6" t="s">
        <v>233</v>
      </c>
      <c r="JJ1" s="4" t="s">
        <v>234</v>
      </c>
      <c r="JK1" s="4" t="s">
        <v>235</v>
      </c>
      <c r="JL1" s="4" t="s">
        <v>236</v>
      </c>
      <c r="JM1" s="4" t="s">
        <v>237</v>
      </c>
      <c r="JN1" s="6" t="s">
        <v>238</v>
      </c>
      <c r="JO1" s="4" t="s">
        <v>239</v>
      </c>
      <c r="JP1" s="4" t="s">
        <v>240</v>
      </c>
      <c r="JQ1" s="4" t="s">
        <v>241</v>
      </c>
      <c r="JR1" s="4" t="s">
        <v>242</v>
      </c>
      <c r="JS1" s="4" t="s">
        <v>243</v>
      </c>
      <c r="JT1" s="4" t="s">
        <v>244</v>
      </c>
      <c r="JU1" s="4" t="s">
        <v>245</v>
      </c>
      <c r="JV1" s="4" t="s">
        <v>246</v>
      </c>
      <c r="JW1" s="4" t="s">
        <v>247</v>
      </c>
      <c r="JX1" s="4" t="s">
        <v>248</v>
      </c>
      <c r="JY1" s="4" t="s">
        <v>249</v>
      </c>
      <c r="JZ1" s="4" t="s">
        <v>250</v>
      </c>
      <c r="KA1" s="4" t="s">
        <v>251</v>
      </c>
      <c r="KB1" s="6" t="s">
        <v>252</v>
      </c>
      <c r="KC1" s="6" t="s">
        <v>253</v>
      </c>
      <c r="KD1" s="4" t="s">
        <v>254</v>
      </c>
      <c r="KE1" s="4" t="s">
        <v>255</v>
      </c>
      <c r="KF1" s="4" t="s">
        <v>256</v>
      </c>
      <c r="KG1" s="4" t="s">
        <v>257</v>
      </c>
      <c r="KH1" s="4" t="s">
        <v>258</v>
      </c>
      <c r="KI1" s="4" t="s">
        <v>259</v>
      </c>
      <c r="KJ1" s="6" t="s">
        <v>260</v>
      </c>
      <c r="KK1" s="6" t="s">
        <v>261</v>
      </c>
      <c r="KL1" s="6" t="s">
        <v>262</v>
      </c>
      <c r="KM1" s="4" t="s">
        <v>263</v>
      </c>
      <c r="KN1" s="4" t="s">
        <v>264</v>
      </c>
      <c r="KO1" s="4" t="s">
        <v>265</v>
      </c>
      <c r="KP1" s="4" t="s">
        <v>266</v>
      </c>
      <c r="KQ1" s="4" t="s">
        <v>267</v>
      </c>
      <c r="KR1" s="4" t="s">
        <v>268</v>
      </c>
      <c r="KS1" s="4" t="s">
        <v>269</v>
      </c>
      <c r="KT1" s="4" t="s">
        <v>270</v>
      </c>
      <c r="KU1" s="4" t="s">
        <v>271</v>
      </c>
      <c r="KV1" s="5" t="s">
        <v>272</v>
      </c>
      <c r="KW1" s="4" t="s">
        <v>273</v>
      </c>
      <c r="KX1" s="4" t="s">
        <v>274</v>
      </c>
      <c r="KY1" s="4" t="s">
        <v>275</v>
      </c>
      <c r="KZ1" s="4" t="s">
        <v>276</v>
      </c>
      <c r="LA1" s="4" t="s">
        <v>277</v>
      </c>
      <c r="LB1" s="5" t="s">
        <v>278</v>
      </c>
      <c r="LC1" s="4" t="s">
        <v>279</v>
      </c>
      <c r="LD1" s="5" t="s">
        <v>280</v>
      </c>
      <c r="LE1" s="5" t="s">
        <v>281</v>
      </c>
      <c r="LF1" s="5" t="s">
        <v>282</v>
      </c>
      <c r="LG1" s="5" t="s">
        <v>283</v>
      </c>
      <c r="LH1" s="5" t="s">
        <v>284</v>
      </c>
      <c r="LI1" s="5" t="s">
        <v>285</v>
      </c>
      <c r="LJ1" s="5" t="s">
        <v>286</v>
      </c>
      <c r="LK1" s="5" t="s">
        <v>287</v>
      </c>
      <c r="LL1" s="5" t="s">
        <v>288</v>
      </c>
      <c r="LM1" s="5" t="s">
        <v>289</v>
      </c>
      <c r="LN1" s="5" t="s">
        <v>290</v>
      </c>
      <c r="LO1" s="4" t="s">
        <v>291</v>
      </c>
      <c r="LP1" s="4" t="s">
        <v>292</v>
      </c>
      <c r="LQ1" s="4" t="s">
        <v>293</v>
      </c>
      <c r="LR1" s="4" t="s">
        <v>294</v>
      </c>
      <c r="LS1" s="4" t="s">
        <v>295</v>
      </c>
      <c r="LT1" s="4" t="s">
        <v>296</v>
      </c>
      <c r="LU1" s="4" t="s">
        <v>297</v>
      </c>
      <c r="LV1" s="4" t="s">
        <v>298</v>
      </c>
      <c r="LW1" s="4" t="s">
        <v>299</v>
      </c>
      <c r="LX1" s="4" t="s">
        <v>300</v>
      </c>
      <c r="LY1" s="4" t="s">
        <v>301</v>
      </c>
      <c r="LZ1" s="4" t="s">
        <v>302</v>
      </c>
      <c r="MA1" s="4" t="s">
        <v>303</v>
      </c>
      <c r="MB1" s="4" t="s">
        <v>304</v>
      </c>
      <c r="MC1" s="4" t="s">
        <v>305</v>
      </c>
      <c r="MD1" s="4" t="s">
        <v>306</v>
      </c>
      <c r="ME1" s="4" t="s">
        <v>307</v>
      </c>
      <c r="MF1" s="4" t="s">
        <v>308</v>
      </c>
      <c r="MG1" s="4" t="s">
        <v>309</v>
      </c>
      <c r="MH1" s="4" t="s">
        <v>310</v>
      </c>
      <c r="MI1" s="4" t="s">
        <v>311</v>
      </c>
      <c r="MJ1" s="4" t="s">
        <v>312</v>
      </c>
      <c r="MK1" s="4" t="s">
        <v>313</v>
      </c>
      <c r="ML1" s="4" t="s">
        <v>314</v>
      </c>
      <c r="MM1" s="4" t="s">
        <v>315</v>
      </c>
      <c r="MN1" s="4" t="s">
        <v>316</v>
      </c>
      <c r="MO1" s="4" t="s">
        <v>317</v>
      </c>
      <c r="MP1" s="4" t="s">
        <v>318</v>
      </c>
      <c r="MQ1" s="4" t="s">
        <v>319</v>
      </c>
      <c r="MR1" s="4" t="s">
        <v>320</v>
      </c>
      <c r="MS1" s="4" t="s">
        <v>321</v>
      </c>
      <c r="MT1" s="4" t="s">
        <v>322</v>
      </c>
      <c r="MU1" s="4" t="s">
        <v>323</v>
      </c>
      <c r="MV1" s="4" t="s">
        <v>324</v>
      </c>
      <c r="MW1" s="4" t="s">
        <v>325</v>
      </c>
      <c r="MX1" s="4" t="s">
        <v>326</v>
      </c>
      <c r="MY1" s="4" t="s">
        <v>327</v>
      </c>
      <c r="MZ1" s="5" t="s">
        <v>328</v>
      </c>
      <c r="NA1" s="4" t="s">
        <v>329</v>
      </c>
      <c r="NB1" s="4" t="s">
        <v>330</v>
      </c>
      <c r="NC1" s="4" t="s">
        <v>331</v>
      </c>
      <c r="ND1" s="4" t="s">
        <v>332</v>
      </c>
    </row>
    <row r="2" spans="1:368" x14ac:dyDescent="0.25">
      <c r="A2" s="8" t="s">
        <v>1569</v>
      </c>
      <c r="B2" s="9">
        <v>42891</v>
      </c>
      <c r="C2" s="15" t="s">
        <v>567</v>
      </c>
      <c r="D2" s="15">
        <v>61</v>
      </c>
      <c r="E2" s="15" t="s">
        <v>753</v>
      </c>
      <c r="F2" s="16">
        <v>42891</v>
      </c>
      <c r="G2" s="15"/>
      <c r="H2" s="15"/>
      <c r="I2" s="15"/>
      <c r="J2" s="38">
        <v>11</v>
      </c>
      <c r="K2" s="38">
        <v>68</v>
      </c>
      <c r="L2" s="38">
        <v>80</v>
      </c>
      <c r="M2" s="15"/>
      <c r="N2" s="15"/>
      <c r="O2" s="15"/>
      <c r="P2" s="15">
        <v>18</v>
      </c>
      <c r="Q2" s="15"/>
      <c r="R2" s="15">
        <v>26</v>
      </c>
      <c r="S2" s="15">
        <v>10</v>
      </c>
      <c r="T2" s="15">
        <v>39</v>
      </c>
      <c r="U2" s="15">
        <v>11</v>
      </c>
      <c r="V2" s="15">
        <v>9</v>
      </c>
      <c r="W2" s="15">
        <v>6</v>
      </c>
      <c r="X2" s="15">
        <v>17</v>
      </c>
      <c r="Y2" s="15">
        <v>5</v>
      </c>
      <c r="Z2" s="15">
        <v>51</v>
      </c>
      <c r="AA2" s="15">
        <v>8</v>
      </c>
      <c r="AB2" s="15">
        <v>7</v>
      </c>
      <c r="AC2" s="15">
        <v>7</v>
      </c>
      <c r="AD2" s="15">
        <v>5</v>
      </c>
      <c r="AE2" s="15">
        <v>6</v>
      </c>
      <c r="AF2" s="15">
        <v>5</v>
      </c>
      <c r="AG2" s="15">
        <v>6</v>
      </c>
      <c r="AH2" s="15"/>
      <c r="AI2" s="15"/>
      <c r="AJ2" s="15">
        <v>31</v>
      </c>
      <c r="AK2" s="15">
        <v>8</v>
      </c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>
        <v>15</v>
      </c>
      <c r="AX2" s="15">
        <v>5</v>
      </c>
      <c r="AY2" s="15">
        <v>15</v>
      </c>
      <c r="AZ2" s="15">
        <v>7</v>
      </c>
      <c r="BA2" s="15">
        <v>27</v>
      </c>
      <c r="BB2" s="15">
        <v>7</v>
      </c>
      <c r="BC2" s="15">
        <v>6</v>
      </c>
      <c r="BD2" s="15">
        <v>5</v>
      </c>
      <c r="BE2" s="15">
        <v>22</v>
      </c>
      <c r="BF2" s="18" t="s">
        <v>340</v>
      </c>
      <c r="BG2" s="15">
        <v>3</v>
      </c>
      <c r="BH2" s="18" t="s">
        <v>343</v>
      </c>
      <c r="BI2" s="15">
        <v>43</v>
      </c>
      <c r="BJ2" s="18" t="s">
        <v>358</v>
      </c>
      <c r="BK2" s="15"/>
      <c r="BL2" s="15"/>
      <c r="BM2" s="15"/>
      <c r="BN2" s="15"/>
      <c r="BO2" s="15"/>
      <c r="BP2" s="18"/>
      <c r="BQ2" s="15"/>
      <c r="BR2" s="15"/>
      <c r="BS2" s="15"/>
      <c r="BT2" s="15"/>
      <c r="BU2" s="15"/>
      <c r="BV2" s="15"/>
      <c r="BW2" s="15"/>
      <c r="BX2" s="15"/>
      <c r="BY2" s="15"/>
      <c r="BZ2" s="18"/>
      <c r="CA2" s="15"/>
      <c r="CB2" s="18"/>
      <c r="CC2" s="15"/>
      <c r="CD2" s="18"/>
      <c r="CE2" s="15"/>
      <c r="CF2" s="15"/>
      <c r="CG2" s="15"/>
      <c r="CH2" s="15"/>
      <c r="CI2" s="15"/>
      <c r="CJ2" s="15"/>
      <c r="CK2" s="15">
        <v>6</v>
      </c>
      <c r="CL2" s="18" t="s">
        <v>439</v>
      </c>
      <c r="CM2" s="18"/>
      <c r="CN2" s="18"/>
      <c r="CO2" s="18"/>
      <c r="CP2" s="18"/>
      <c r="CQ2" s="18"/>
      <c r="CR2" s="18"/>
      <c r="CS2" s="15">
        <v>7</v>
      </c>
      <c r="CT2" s="15">
        <v>-1.5</v>
      </c>
      <c r="CU2" s="15">
        <v>32</v>
      </c>
      <c r="CV2" s="15">
        <v>40</v>
      </c>
      <c r="CW2" s="15">
        <v>5</v>
      </c>
      <c r="CX2" s="15">
        <v>0</v>
      </c>
      <c r="CY2" s="15">
        <v>4</v>
      </c>
      <c r="CZ2" s="15">
        <v>-1.5</v>
      </c>
      <c r="DA2" s="15">
        <v>2</v>
      </c>
      <c r="DB2" s="15">
        <v>-3.5</v>
      </c>
      <c r="DC2" s="15">
        <v>0</v>
      </c>
      <c r="DD2" s="15">
        <v>-3</v>
      </c>
      <c r="DE2" s="15">
        <v>2</v>
      </c>
      <c r="DF2" s="15">
        <v>-3</v>
      </c>
      <c r="DG2" s="15">
        <v>12</v>
      </c>
      <c r="DH2" s="15">
        <v>-1.5</v>
      </c>
      <c r="DI2" s="15">
        <v>9</v>
      </c>
      <c r="DJ2" s="15">
        <v>1.5</v>
      </c>
      <c r="DK2" s="15">
        <v>100</v>
      </c>
      <c r="DL2" s="15">
        <v>91.7</v>
      </c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8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8"/>
      <c r="IE2" s="15"/>
      <c r="IF2" s="18"/>
      <c r="IG2" s="18"/>
      <c r="IH2" s="15">
        <v>27</v>
      </c>
      <c r="II2" s="18" t="s">
        <v>337</v>
      </c>
      <c r="IJ2" s="15"/>
      <c r="IK2" s="15"/>
      <c r="IL2" s="15"/>
      <c r="IM2" s="15"/>
      <c r="IN2" s="15"/>
      <c r="IO2" s="15"/>
      <c r="IP2" s="15">
        <v>15</v>
      </c>
      <c r="IQ2" s="15">
        <v>29</v>
      </c>
      <c r="IR2" s="15">
        <v>19</v>
      </c>
      <c r="IS2" s="15">
        <v>52</v>
      </c>
      <c r="IT2" s="15"/>
      <c r="IU2" s="15"/>
      <c r="IV2" s="15"/>
      <c r="IW2" s="15"/>
      <c r="IX2" s="15"/>
      <c r="IY2" s="15"/>
      <c r="IZ2" s="15"/>
      <c r="JA2" s="15"/>
      <c r="JB2" s="15">
        <v>49</v>
      </c>
      <c r="JC2" s="15">
        <v>39</v>
      </c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>
        <v>35</v>
      </c>
      <c r="JW2" s="15">
        <v>46</v>
      </c>
      <c r="JX2" s="15">
        <v>0</v>
      </c>
      <c r="JY2" s="15">
        <v>104</v>
      </c>
      <c r="JZ2" s="15">
        <v>46</v>
      </c>
      <c r="KA2" s="15">
        <v>1</v>
      </c>
      <c r="KB2" s="15"/>
      <c r="KC2" s="15"/>
      <c r="KD2" s="15">
        <v>72</v>
      </c>
      <c r="KE2" s="15">
        <v>33</v>
      </c>
      <c r="KF2" s="15">
        <v>54</v>
      </c>
      <c r="KG2" s="15">
        <v>35</v>
      </c>
      <c r="KH2" s="15">
        <v>32</v>
      </c>
      <c r="KI2" s="15">
        <v>49</v>
      </c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8"/>
      <c r="KW2" s="15"/>
      <c r="KX2" s="15"/>
      <c r="KY2" s="15"/>
      <c r="KZ2" s="15"/>
      <c r="LA2" s="15"/>
      <c r="LB2" s="18"/>
      <c r="LC2" s="15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5">
        <v>5</v>
      </c>
      <c r="LP2" s="15">
        <v>47</v>
      </c>
      <c r="LQ2" s="15">
        <v>4</v>
      </c>
      <c r="LR2" s="15">
        <v>45</v>
      </c>
      <c r="LS2" s="15">
        <v>13</v>
      </c>
      <c r="LT2" s="15">
        <v>46</v>
      </c>
      <c r="LU2" s="15">
        <v>92</v>
      </c>
      <c r="LV2" s="15">
        <v>93</v>
      </c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>
        <v>6</v>
      </c>
      <c r="MV2" s="15">
        <v>3</v>
      </c>
      <c r="MW2" s="15"/>
      <c r="MX2" s="15"/>
      <c r="MY2" s="15">
        <v>3</v>
      </c>
      <c r="MZ2" s="18">
        <v>0</v>
      </c>
      <c r="NA2" s="15"/>
      <c r="NB2" s="15"/>
      <c r="NC2" s="15"/>
      <c r="ND2" s="15"/>
    </row>
    <row r="3" spans="1:368" x14ac:dyDescent="0.25">
      <c r="A3" s="8" t="s">
        <v>1725</v>
      </c>
      <c r="B3" s="9">
        <v>42432</v>
      </c>
      <c r="C3" s="15" t="s">
        <v>949</v>
      </c>
      <c r="D3" s="15">
        <v>72</v>
      </c>
      <c r="E3" s="15">
        <v>12</v>
      </c>
      <c r="F3" s="18" t="s">
        <v>950</v>
      </c>
      <c r="G3" s="15"/>
      <c r="H3" s="15"/>
      <c r="I3" s="15"/>
      <c r="J3" s="38">
        <v>12</v>
      </c>
      <c r="K3" s="38">
        <v>69</v>
      </c>
      <c r="L3" s="38">
        <v>84</v>
      </c>
      <c r="M3" s="15"/>
      <c r="N3" s="15"/>
      <c r="O3" s="15"/>
      <c r="P3" s="15">
        <v>17</v>
      </c>
      <c r="Q3" s="15"/>
      <c r="R3" s="15">
        <v>12</v>
      </c>
      <c r="S3" s="15">
        <v>5</v>
      </c>
      <c r="T3" s="15">
        <v>24</v>
      </c>
      <c r="U3" s="15">
        <v>8</v>
      </c>
      <c r="V3" s="15">
        <v>4</v>
      </c>
      <c r="W3" s="15">
        <v>4</v>
      </c>
      <c r="X3" s="15">
        <v>14</v>
      </c>
      <c r="Y3" s="15">
        <v>4</v>
      </c>
      <c r="Z3" s="15">
        <v>25</v>
      </c>
      <c r="AA3" s="15">
        <v>5</v>
      </c>
      <c r="AB3" s="15">
        <v>7</v>
      </c>
      <c r="AC3" s="15">
        <v>7</v>
      </c>
      <c r="AD3" s="15">
        <v>4</v>
      </c>
      <c r="AE3" s="15">
        <v>5</v>
      </c>
      <c r="AF3" s="15">
        <v>3</v>
      </c>
      <c r="AG3" s="15">
        <v>5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8"/>
      <c r="BG3" s="15"/>
      <c r="BH3" s="18"/>
      <c r="BI3" s="15"/>
      <c r="BJ3" s="18"/>
      <c r="BK3" s="15"/>
      <c r="BL3" s="15"/>
      <c r="BM3" s="15"/>
      <c r="BN3" s="15"/>
      <c r="BO3" s="15"/>
      <c r="BP3" s="18"/>
      <c r="BQ3" s="15">
        <v>23</v>
      </c>
      <c r="BR3" s="15">
        <v>7</v>
      </c>
      <c r="BS3" s="15">
        <v>4</v>
      </c>
      <c r="BT3" s="15">
        <v>4</v>
      </c>
      <c r="BU3" s="15"/>
      <c r="BV3" s="15"/>
      <c r="BW3" s="15"/>
      <c r="BX3" s="15"/>
      <c r="BY3" s="15">
        <v>15</v>
      </c>
      <c r="BZ3" s="18" t="s">
        <v>343</v>
      </c>
      <c r="CA3" s="15"/>
      <c r="CB3" s="18"/>
      <c r="CC3" s="15"/>
      <c r="CD3" s="18"/>
      <c r="CE3" s="15"/>
      <c r="CF3" s="15"/>
      <c r="CG3" s="15"/>
      <c r="CH3" s="15"/>
      <c r="CI3" s="15"/>
      <c r="CJ3" s="15"/>
      <c r="CK3" s="15">
        <v>1</v>
      </c>
      <c r="CL3" s="18" t="s">
        <v>486</v>
      </c>
      <c r="CM3" s="18"/>
      <c r="CN3" s="18"/>
      <c r="CO3" s="18"/>
      <c r="CP3" s="18"/>
      <c r="CQ3" s="18"/>
      <c r="CR3" s="18"/>
      <c r="CS3" s="15">
        <v>3</v>
      </c>
      <c r="CT3" s="15">
        <v>-3</v>
      </c>
      <c r="CU3" s="15">
        <v>9</v>
      </c>
      <c r="CV3" s="15">
        <v>17</v>
      </c>
      <c r="CW3" s="15">
        <v>1</v>
      </c>
      <c r="CX3" s="15">
        <v>-2.5</v>
      </c>
      <c r="CY3" s="15">
        <v>0</v>
      </c>
      <c r="CZ3" s="15">
        <v>-3</v>
      </c>
      <c r="DA3" s="15">
        <v>2</v>
      </c>
      <c r="DB3" s="15">
        <v>-3</v>
      </c>
      <c r="DC3" s="15">
        <v>0</v>
      </c>
      <c r="DD3" s="15">
        <v>-2.5</v>
      </c>
      <c r="DE3" s="15">
        <v>2</v>
      </c>
      <c r="DF3" s="15">
        <v>-2.5</v>
      </c>
      <c r="DG3" s="15">
        <v>4</v>
      </c>
      <c r="DH3" s="15">
        <v>-5</v>
      </c>
      <c r="DI3" s="15">
        <v>3</v>
      </c>
      <c r="DJ3" s="15">
        <v>0</v>
      </c>
      <c r="DK3" s="15">
        <v>50</v>
      </c>
      <c r="DL3" s="15">
        <v>0</v>
      </c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8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>
        <v>2</v>
      </c>
      <c r="HR3" s="15">
        <v>36</v>
      </c>
      <c r="HS3" s="15">
        <v>2</v>
      </c>
      <c r="HT3" s="15">
        <v>25</v>
      </c>
      <c r="HU3" s="15">
        <v>1</v>
      </c>
      <c r="HV3" s="15" t="s">
        <v>347</v>
      </c>
      <c r="HW3" s="15">
        <v>5</v>
      </c>
      <c r="HX3" s="15">
        <v>22</v>
      </c>
      <c r="HY3" s="15">
        <v>0</v>
      </c>
      <c r="HZ3" s="15" t="s">
        <v>347</v>
      </c>
      <c r="IA3" s="15">
        <v>0</v>
      </c>
      <c r="IB3" s="15" t="s">
        <v>951</v>
      </c>
      <c r="IC3" s="15">
        <v>4</v>
      </c>
      <c r="ID3" s="18" t="s">
        <v>444</v>
      </c>
      <c r="IE3" s="15">
        <v>3</v>
      </c>
      <c r="IF3" s="18" t="s">
        <v>349</v>
      </c>
      <c r="IG3" s="18" t="s">
        <v>387</v>
      </c>
      <c r="IH3" s="15">
        <v>20</v>
      </c>
      <c r="II3" s="18" t="s">
        <v>337</v>
      </c>
      <c r="IJ3" s="15"/>
      <c r="IK3" s="15"/>
      <c r="IL3" s="15"/>
      <c r="IM3" s="15"/>
      <c r="IN3" s="15"/>
      <c r="IO3" s="15"/>
      <c r="IP3" s="15">
        <v>5</v>
      </c>
      <c r="IQ3" s="15">
        <v>20</v>
      </c>
      <c r="IR3" s="15">
        <v>4</v>
      </c>
      <c r="IS3" s="15">
        <v>13</v>
      </c>
      <c r="IT3" s="15"/>
      <c r="IU3" s="15"/>
      <c r="IV3" s="15"/>
      <c r="IW3" s="15"/>
      <c r="IX3" s="15"/>
      <c r="IY3" s="15"/>
      <c r="IZ3" s="15"/>
      <c r="JA3" s="15"/>
      <c r="JB3" s="15">
        <v>51</v>
      </c>
      <c r="JC3" s="15">
        <v>48</v>
      </c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>
        <v>129</v>
      </c>
      <c r="JW3" s="15">
        <v>19</v>
      </c>
      <c r="JX3" s="15">
        <v>0</v>
      </c>
      <c r="JY3" s="15" t="s">
        <v>416</v>
      </c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8"/>
      <c r="KW3" s="15"/>
      <c r="KX3" s="15"/>
      <c r="KY3" s="15"/>
      <c r="KZ3" s="15"/>
      <c r="LA3" s="15"/>
      <c r="LB3" s="18"/>
      <c r="LC3" s="15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>
        <v>14</v>
      </c>
      <c r="LZ3" s="15">
        <v>1</v>
      </c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>
        <v>10</v>
      </c>
      <c r="MV3" s="15">
        <v>5</v>
      </c>
      <c r="MW3" s="15"/>
      <c r="MX3" s="15"/>
      <c r="MY3" s="15">
        <v>5</v>
      </c>
      <c r="MZ3" s="18" t="s">
        <v>444</v>
      </c>
      <c r="NA3" s="15"/>
      <c r="NB3" s="15"/>
      <c r="NC3" s="15"/>
      <c r="ND3" s="15"/>
    </row>
    <row r="4" spans="1:368" x14ac:dyDescent="0.25">
      <c r="A4" s="8" t="s">
        <v>1575</v>
      </c>
      <c r="B4" s="9">
        <v>42866</v>
      </c>
      <c r="C4" s="15" t="s">
        <v>549</v>
      </c>
      <c r="D4" s="15">
        <v>52</v>
      </c>
      <c r="E4" s="15">
        <v>12</v>
      </c>
      <c r="F4" s="16">
        <v>42866</v>
      </c>
      <c r="G4" s="15"/>
      <c r="H4" s="15"/>
      <c r="I4" s="15"/>
      <c r="J4" s="38">
        <v>14</v>
      </c>
      <c r="K4" s="38">
        <v>71</v>
      </c>
      <c r="L4" s="38">
        <v>85</v>
      </c>
      <c r="M4" s="15"/>
      <c r="N4" s="15"/>
      <c r="O4" s="15"/>
      <c r="P4" s="15">
        <v>19</v>
      </c>
      <c r="Q4" s="15"/>
      <c r="R4" s="15"/>
      <c r="S4" s="15"/>
      <c r="T4" s="15">
        <v>28</v>
      </c>
      <c r="U4" s="15">
        <v>7</v>
      </c>
      <c r="V4" s="15"/>
      <c r="W4" s="15"/>
      <c r="X4" s="15">
        <v>18</v>
      </c>
      <c r="Y4" s="15">
        <v>5</v>
      </c>
      <c r="Z4" s="15">
        <v>45</v>
      </c>
      <c r="AA4" s="15">
        <v>6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25</v>
      </c>
      <c r="AX4" s="15">
        <v>10</v>
      </c>
      <c r="AY4" s="15">
        <v>24</v>
      </c>
      <c r="AZ4" s="15">
        <v>11</v>
      </c>
      <c r="BA4" s="15">
        <v>31</v>
      </c>
      <c r="BB4" s="15">
        <v>8</v>
      </c>
      <c r="BC4" s="15">
        <v>24</v>
      </c>
      <c r="BD4" s="15">
        <v>10</v>
      </c>
      <c r="BE4" s="15">
        <v>23</v>
      </c>
      <c r="BF4" s="18" t="s">
        <v>334</v>
      </c>
      <c r="BG4" s="15">
        <v>6</v>
      </c>
      <c r="BH4" s="18" t="s">
        <v>365</v>
      </c>
      <c r="BI4" s="15">
        <v>43</v>
      </c>
      <c r="BJ4" s="18" t="s">
        <v>358</v>
      </c>
      <c r="BK4" s="15"/>
      <c r="BL4" s="15"/>
      <c r="BM4" s="15"/>
      <c r="BN4" s="15"/>
      <c r="BO4" s="15"/>
      <c r="BP4" s="18"/>
      <c r="BQ4" s="15"/>
      <c r="BR4" s="15"/>
      <c r="BS4" s="15"/>
      <c r="BT4" s="15"/>
      <c r="BU4" s="15"/>
      <c r="BV4" s="15"/>
      <c r="BW4" s="15"/>
      <c r="BX4" s="15"/>
      <c r="BY4" s="15"/>
      <c r="BZ4" s="18"/>
      <c r="CA4" s="15"/>
      <c r="CB4" s="18"/>
      <c r="CC4" s="15"/>
      <c r="CD4" s="18"/>
      <c r="CE4" s="15"/>
      <c r="CF4" s="15"/>
      <c r="CG4" s="15"/>
      <c r="CH4" s="15"/>
      <c r="CI4" s="15"/>
      <c r="CJ4" s="15"/>
      <c r="CK4" s="15">
        <v>5</v>
      </c>
      <c r="CL4" s="18" t="s">
        <v>504</v>
      </c>
      <c r="CM4" s="18"/>
      <c r="CN4" s="18"/>
      <c r="CO4" s="18"/>
      <c r="CP4" s="18"/>
      <c r="CQ4" s="18"/>
      <c r="CR4" s="18"/>
      <c r="CS4" s="15">
        <v>9</v>
      </c>
      <c r="CT4" s="15">
        <v>-1</v>
      </c>
      <c r="CU4" s="15">
        <v>38</v>
      </c>
      <c r="CV4" s="15">
        <v>44</v>
      </c>
      <c r="CW4" s="15">
        <v>2</v>
      </c>
      <c r="CX4" s="15">
        <v>-2</v>
      </c>
      <c r="CY4" s="15">
        <v>5</v>
      </c>
      <c r="CZ4" s="15">
        <v>-1</v>
      </c>
      <c r="DA4" s="15">
        <v>9</v>
      </c>
      <c r="DB4" s="15">
        <v>-0.5</v>
      </c>
      <c r="DC4" s="15">
        <v>7</v>
      </c>
      <c r="DD4" s="15">
        <v>-0.5</v>
      </c>
      <c r="DE4" s="15">
        <v>8</v>
      </c>
      <c r="DF4" s="15">
        <v>-1</v>
      </c>
      <c r="DG4" s="15">
        <v>16</v>
      </c>
      <c r="DH4" s="15">
        <v>1</v>
      </c>
      <c r="DI4" s="15">
        <v>17</v>
      </c>
      <c r="DJ4" s="15">
        <v>4.5</v>
      </c>
      <c r="DK4" s="15">
        <v>100</v>
      </c>
      <c r="DL4" s="15">
        <v>94.7</v>
      </c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8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8"/>
      <c r="IE4" s="15"/>
      <c r="IF4" s="18"/>
      <c r="IG4" s="18"/>
      <c r="IH4" s="15">
        <v>25</v>
      </c>
      <c r="II4" s="18" t="s">
        <v>337</v>
      </c>
      <c r="IJ4" s="15"/>
      <c r="IK4" s="15"/>
      <c r="IL4" s="15"/>
      <c r="IM4" s="15"/>
      <c r="IN4" s="15"/>
      <c r="IO4" s="15"/>
      <c r="IP4" s="15">
        <v>14</v>
      </c>
      <c r="IQ4" s="15">
        <v>24</v>
      </c>
      <c r="IR4" s="15">
        <v>16</v>
      </c>
      <c r="IS4" s="15">
        <v>41</v>
      </c>
      <c r="IT4" s="15"/>
      <c r="IU4" s="15"/>
      <c r="IV4" s="15"/>
      <c r="IW4" s="15"/>
      <c r="IX4" s="15"/>
      <c r="IY4" s="15"/>
      <c r="IZ4" s="15"/>
      <c r="JA4" s="15"/>
      <c r="JB4" s="15">
        <v>46</v>
      </c>
      <c r="JC4" s="15">
        <v>32</v>
      </c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>
        <v>52</v>
      </c>
      <c r="JW4" s="15">
        <v>35</v>
      </c>
      <c r="JX4" s="15">
        <v>1</v>
      </c>
      <c r="JY4" s="15" t="s">
        <v>550</v>
      </c>
      <c r="JZ4" s="15"/>
      <c r="KA4" s="15">
        <v>10</v>
      </c>
      <c r="KB4" s="15"/>
      <c r="KC4" s="15"/>
      <c r="KD4" s="15">
        <v>64</v>
      </c>
      <c r="KE4" s="15">
        <v>26</v>
      </c>
      <c r="KF4" s="15">
        <v>55</v>
      </c>
      <c r="KG4" s="15">
        <v>34</v>
      </c>
      <c r="KH4" s="15">
        <v>31</v>
      </c>
      <c r="KI4" s="15">
        <v>45</v>
      </c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8"/>
      <c r="KW4" s="15"/>
      <c r="KX4" s="15"/>
      <c r="KY4" s="15"/>
      <c r="KZ4" s="15"/>
      <c r="LA4" s="15"/>
      <c r="LB4" s="18"/>
      <c r="LC4" s="15"/>
      <c r="LD4" s="18"/>
      <c r="LE4" s="18" t="s">
        <v>441</v>
      </c>
      <c r="LF4" s="18" t="s">
        <v>336</v>
      </c>
      <c r="LG4" s="18" t="s">
        <v>551</v>
      </c>
      <c r="LH4" s="18" t="s">
        <v>552</v>
      </c>
      <c r="LI4" s="18" t="s">
        <v>466</v>
      </c>
      <c r="LJ4" s="18" t="s">
        <v>553</v>
      </c>
      <c r="LK4" s="18" t="s">
        <v>554</v>
      </c>
      <c r="LL4" s="18" t="s">
        <v>352</v>
      </c>
      <c r="LM4" s="18" t="s">
        <v>439</v>
      </c>
      <c r="LN4" s="18" t="s">
        <v>522</v>
      </c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>
        <v>0</v>
      </c>
      <c r="MX4" s="15">
        <v>2</v>
      </c>
      <c r="MY4" s="15"/>
      <c r="MZ4" s="18"/>
      <c r="NA4" s="15"/>
      <c r="NB4" s="15"/>
      <c r="NC4" s="15"/>
      <c r="ND4" s="15"/>
    </row>
    <row r="5" spans="1:368" x14ac:dyDescent="0.25">
      <c r="A5" s="8" t="s">
        <v>1872</v>
      </c>
      <c r="B5" s="9">
        <v>41890</v>
      </c>
      <c r="C5" s="15" t="s">
        <v>1141</v>
      </c>
      <c r="D5" s="15">
        <v>85</v>
      </c>
      <c r="E5" s="15">
        <v>10</v>
      </c>
      <c r="F5" s="18" t="s">
        <v>1142</v>
      </c>
      <c r="G5" s="15"/>
      <c r="H5" s="15"/>
      <c r="I5" s="15"/>
      <c r="J5" s="38">
        <v>16</v>
      </c>
      <c r="K5" s="38">
        <v>78</v>
      </c>
      <c r="L5" s="38">
        <v>84</v>
      </c>
      <c r="M5" s="15"/>
      <c r="N5" s="15"/>
      <c r="O5" s="15"/>
      <c r="P5" s="15">
        <v>9</v>
      </c>
      <c r="Q5" s="15"/>
      <c r="R5" s="15">
        <v>2</v>
      </c>
      <c r="S5" s="15">
        <v>2</v>
      </c>
      <c r="T5" s="15"/>
      <c r="U5" s="15"/>
      <c r="V5" s="15">
        <v>7</v>
      </c>
      <c r="W5" s="15">
        <v>9</v>
      </c>
      <c r="X5" s="15">
        <v>11</v>
      </c>
      <c r="Y5" s="15">
        <v>4</v>
      </c>
      <c r="Z5" s="15"/>
      <c r="AA5" s="15"/>
      <c r="AB5" s="15">
        <v>7</v>
      </c>
      <c r="AC5" s="15">
        <v>7</v>
      </c>
      <c r="AD5" s="15">
        <v>2</v>
      </c>
      <c r="AE5" s="15">
        <v>2</v>
      </c>
      <c r="AF5" s="15">
        <v>2</v>
      </c>
      <c r="AG5" s="15">
        <v>6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8"/>
      <c r="BG5" s="15"/>
      <c r="BH5" s="18"/>
      <c r="BI5" s="15"/>
      <c r="BJ5" s="18"/>
      <c r="BK5" s="15"/>
      <c r="BL5" s="15"/>
      <c r="BM5" s="15"/>
      <c r="BN5" s="15"/>
      <c r="BO5" s="15"/>
      <c r="BP5" s="18"/>
      <c r="BQ5" s="15">
        <v>8</v>
      </c>
      <c r="BR5" s="15">
        <v>4</v>
      </c>
      <c r="BS5" s="15">
        <v>2</v>
      </c>
      <c r="BT5" s="15">
        <v>6</v>
      </c>
      <c r="BU5" s="15">
        <v>15</v>
      </c>
      <c r="BV5" s="15">
        <v>7</v>
      </c>
      <c r="BW5" s="15">
        <v>0</v>
      </c>
      <c r="BX5" s="15">
        <v>4</v>
      </c>
      <c r="BY5" s="15">
        <v>12</v>
      </c>
      <c r="BZ5" s="18" t="s">
        <v>344</v>
      </c>
      <c r="CA5" s="15">
        <v>2</v>
      </c>
      <c r="CB5" s="18" t="s">
        <v>334</v>
      </c>
      <c r="CC5" s="15">
        <v>30</v>
      </c>
      <c r="CD5" s="18" t="s">
        <v>344</v>
      </c>
      <c r="CE5" s="15"/>
      <c r="CF5" s="15"/>
      <c r="CG5" s="15"/>
      <c r="CH5" s="15"/>
      <c r="CI5" s="15"/>
      <c r="CJ5" s="15"/>
      <c r="CK5" s="15"/>
      <c r="CL5" s="18"/>
      <c r="CM5" s="18"/>
      <c r="CN5" s="18"/>
      <c r="CO5" s="18"/>
      <c r="CP5" s="18"/>
      <c r="CQ5" s="18"/>
      <c r="CR5" s="18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8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>
        <v>2</v>
      </c>
      <c r="GJ5" s="15">
        <v>-2.13</v>
      </c>
      <c r="GK5" s="15"/>
      <c r="GL5" s="15"/>
      <c r="GM5" s="15"/>
      <c r="GN5" s="15"/>
      <c r="GO5" s="15"/>
      <c r="GP5" s="15"/>
      <c r="GQ5" s="15">
        <v>3</v>
      </c>
      <c r="GR5" s="15">
        <v>-3.04</v>
      </c>
      <c r="GS5" s="15">
        <v>17</v>
      </c>
      <c r="GT5" s="15">
        <v>-2.68</v>
      </c>
      <c r="GU5" s="15">
        <v>2</v>
      </c>
      <c r="GV5" s="15">
        <v>-1.19</v>
      </c>
      <c r="GW5" s="15">
        <v>2</v>
      </c>
      <c r="GX5" s="15">
        <v>-1.68</v>
      </c>
      <c r="GY5" s="15">
        <v>0</v>
      </c>
      <c r="GZ5" s="15">
        <v>-2.92</v>
      </c>
      <c r="HA5" s="15">
        <v>11</v>
      </c>
      <c r="HB5" s="15">
        <v>-0.87</v>
      </c>
      <c r="HC5" s="15">
        <v>9</v>
      </c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8"/>
      <c r="IE5" s="15"/>
      <c r="IF5" s="18"/>
      <c r="IG5" s="18"/>
      <c r="IH5" s="15">
        <v>14.5</v>
      </c>
      <c r="II5" s="18" t="s">
        <v>337</v>
      </c>
      <c r="IJ5" s="15"/>
      <c r="IK5" s="15"/>
      <c r="IL5" s="15"/>
      <c r="IM5" s="15"/>
      <c r="IN5" s="15"/>
      <c r="IO5" s="15"/>
      <c r="IP5" s="15">
        <v>9</v>
      </c>
      <c r="IQ5" s="15">
        <v>-1.82</v>
      </c>
      <c r="IR5" s="15">
        <v>4</v>
      </c>
      <c r="IS5" s="15">
        <v>-2.91</v>
      </c>
      <c r="IT5" s="15"/>
      <c r="IU5" s="15"/>
      <c r="IV5" s="15"/>
      <c r="IW5" s="15"/>
      <c r="IX5" s="15"/>
      <c r="IY5" s="15"/>
      <c r="IZ5" s="15"/>
      <c r="JA5" s="15"/>
      <c r="JB5" s="15">
        <v>9</v>
      </c>
      <c r="JC5" s="15" t="s">
        <v>839</v>
      </c>
      <c r="JD5" s="15">
        <v>2</v>
      </c>
      <c r="JE5" s="15"/>
      <c r="JF5" s="15"/>
      <c r="JG5" s="15">
        <v>36</v>
      </c>
      <c r="JH5" s="15">
        <v>2</v>
      </c>
      <c r="JI5" s="15" t="s">
        <v>1431</v>
      </c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>
        <v>149</v>
      </c>
      <c r="JW5" s="15" t="s">
        <v>839</v>
      </c>
      <c r="JX5" s="15">
        <v>2</v>
      </c>
      <c r="JY5" s="15" t="s">
        <v>416</v>
      </c>
      <c r="JZ5" s="15"/>
      <c r="KA5" s="15"/>
      <c r="KB5" s="15">
        <v>2</v>
      </c>
      <c r="KC5" s="15"/>
      <c r="KD5" s="15">
        <v>73</v>
      </c>
      <c r="KE5" s="15">
        <v>37</v>
      </c>
      <c r="KF5" s="15">
        <v>23</v>
      </c>
      <c r="KG5" s="15">
        <v>13</v>
      </c>
      <c r="KH5" s="15">
        <v>4</v>
      </c>
      <c r="KI5" s="15">
        <v>29</v>
      </c>
      <c r="KJ5" s="15">
        <v>9</v>
      </c>
      <c r="KK5" s="15">
        <v>3</v>
      </c>
      <c r="KL5" s="15">
        <v>3</v>
      </c>
      <c r="KM5" s="15"/>
      <c r="KN5" s="15"/>
      <c r="KO5" s="15"/>
      <c r="KP5" s="15"/>
      <c r="KQ5" s="15"/>
      <c r="KR5" s="15"/>
      <c r="KS5" s="15"/>
      <c r="KT5" s="15"/>
      <c r="KU5" s="15"/>
      <c r="KV5" s="18"/>
      <c r="KW5" s="15"/>
      <c r="KX5" s="15"/>
      <c r="KY5" s="15"/>
      <c r="KZ5" s="15"/>
      <c r="LA5" s="15"/>
      <c r="LB5" s="18"/>
      <c r="LC5" s="15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5">
        <v>1</v>
      </c>
      <c r="LP5" s="15">
        <v>26</v>
      </c>
      <c r="LQ5" s="15">
        <v>10</v>
      </c>
      <c r="LR5" s="15">
        <v>41</v>
      </c>
      <c r="LS5" s="15">
        <v>28</v>
      </c>
      <c r="LT5" s="15">
        <v>37</v>
      </c>
      <c r="LU5" s="15">
        <v>67</v>
      </c>
      <c r="LV5" s="15">
        <v>73</v>
      </c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>
        <v>2</v>
      </c>
      <c r="MZ5" s="18" t="s">
        <v>640</v>
      </c>
      <c r="NA5" s="15"/>
      <c r="NB5" s="15"/>
      <c r="NC5" s="15"/>
      <c r="ND5" s="15"/>
    </row>
    <row r="6" spans="1:368" x14ac:dyDescent="0.25">
      <c r="A6" s="8" t="s">
        <v>1712</v>
      </c>
      <c r="B6" s="9">
        <v>42461</v>
      </c>
      <c r="C6" s="8" t="s">
        <v>668</v>
      </c>
      <c r="D6" s="8">
        <v>63</v>
      </c>
      <c r="E6" s="8">
        <v>16</v>
      </c>
      <c r="F6" s="9">
        <v>42461</v>
      </c>
      <c r="J6" s="38">
        <v>17</v>
      </c>
      <c r="K6" s="38"/>
      <c r="L6" s="38">
        <v>93</v>
      </c>
      <c r="P6" s="8">
        <v>4</v>
      </c>
      <c r="CK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IP6" s="8">
        <v>12</v>
      </c>
      <c r="IQ6" s="8">
        <v>19</v>
      </c>
      <c r="IR6" s="8">
        <v>7</v>
      </c>
      <c r="IS6" s="8">
        <v>15</v>
      </c>
      <c r="JV6" s="8" t="s">
        <v>416</v>
      </c>
      <c r="MZ6" s="10">
        <v>33</v>
      </c>
    </row>
    <row r="7" spans="1:368" x14ac:dyDescent="0.25">
      <c r="A7" s="8" t="s">
        <v>1760</v>
      </c>
      <c r="B7" s="9">
        <v>42321</v>
      </c>
      <c r="C7" s="15" t="s">
        <v>1009</v>
      </c>
      <c r="D7" s="15">
        <v>67</v>
      </c>
      <c r="E7" s="15">
        <v>12</v>
      </c>
      <c r="F7" s="18" t="s">
        <v>1010</v>
      </c>
      <c r="G7" s="15"/>
      <c r="H7" s="15"/>
      <c r="I7" s="15"/>
      <c r="J7" s="38">
        <v>18</v>
      </c>
      <c r="K7" s="38">
        <v>78</v>
      </c>
      <c r="L7" s="38">
        <v>86</v>
      </c>
      <c r="M7" s="15"/>
      <c r="N7" s="15"/>
      <c r="O7" s="15"/>
      <c r="P7" s="15">
        <v>14</v>
      </c>
      <c r="Q7" s="15"/>
      <c r="R7" s="15">
        <v>11</v>
      </c>
      <c r="S7" s="15">
        <v>4</v>
      </c>
      <c r="T7" s="15"/>
      <c r="U7" s="15"/>
      <c r="V7" s="15">
        <v>8</v>
      </c>
      <c r="W7" s="15">
        <v>7</v>
      </c>
      <c r="X7" s="15">
        <v>17</v>
      </c>
      <c r="Y7" s="15">
        <v>6</v>
      </c>
      <c r="Z7" s="15"/>
      <c r="AA7" s="15"/>
      <c r="AB7" s="15">
        <v>8</v>
      </c>
      <c r="AC7" s="15">
        <v>8</v>
      </c>
      <c r="AD7" s="15">
        <v>8</v>
      </c>
      <c r="AE7" s="15">
        <v>10</v>
      </c>
      <c r="AF7" s="15">
        <v>1</v>
      </c>
      <c r="AG7" s="15">
        <v>2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>
        <v>9</v>
      </c>
      <c r="AX7" s="15">
        <v>2</v>
      </c>
      <c r="AY7" s="15">
        <v>4</v>
      </c>
      <c r="AZ7" s="15">
        <v>2</v>
      </c>
      <c r="BA7" s="15">
        <v>17</v>
      </c>
      <c r="BB7" s="15">
        <v>3</v>
      </c>
      <c r="BC7" s="15">
        <v>5</v>
      </c>
      <c r="BD7" s="15">
        <v>5</v>
      </c>
      <c r="BE7" s="15">
        <v>17</v>
      </c>
      <c r="BF7" s="18" t="s">
        <v>335</v>
      </c>
      <c r="BG7" s="15">
        <v>2</v>
      </c>
      <c r="BH7" s="18" t="s">
        <v>344</v>
      </c>
      <c r="BI7" s="15">
        <v>41</v>
      </c>
      <c r="BJ7" s="18" t="s">
        <v>334</v>
      </c>
      <c r="BK7" s="15"/>
      <c r="BL7" s="15"/>
      <c r="BM7" s="15"/>
      <c r="BN7" s="15"/>
      <c r="BO7" s="15"/>
      <c r="BP7" s="18"/>
      <c r="BQ7" s="15"/>
      <c r="BR7" s="15"/>
      <c r="BS7" s="15"/>
      <c r="BT7" s="15"/>
      <c r="BU7" s="15"/>
      <c r="BV7" s="15"/>
      <c r="BW7" s="15"/>
      <c r="BX7" s="15"/>
      <c r="BY7" s="15"/>
      <c r="BZ7" s="18"/>
      <c r="CA7" s="15"/>
      <c r="CB7" s="18"/>
      <c r="CC7" s="15"/>
      <c r="CD7" s="18"/>
      <c r="CE7" s="15"/>
      <c r="CF7" s="15"/>
      <c r="CG7" s="15"/>
      <c r="CH7" s="15"/>
      <c r="CI7" s="15"/>
      <c r="CJ7" s="15"/>
      <c r="CK7" s="15"/>
      <c r="CL7" s="18"/>
      <c r="CM7" s="18"/>
      <c r="CN7" s="18"/>
      <c r="CO7" s="18"/>
      <c r="CP7" s="18"/>
      <c r="CQ7" s="18"/>
      <c r="CR7" s="18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8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>
        <v>5</v>
      </c>
      <c r="GJ7" s="15">
        <v>-0.56000000000000005</v>
      </c>
      <c r="GK7" s="15"/>
      <c r="GL7" s="15"/>
      <c r="GM7" s="15"/>
      <c r="GN7" s="15"/>
      <c r="GO7" s="15"/>
      <c r="GP7" s="15"/>
      <c r="GQ7" s="15">
        <v>12</v>
      </c>
      <c r="GR7" s="15">
        <v>0.3</v>
      </c>
      <c r="GS7" s="15">
        <v>37</v>
      </c>
      <c r="GT7" s="15">
        <v>-0.83</v>
      </c>
      <c r="GU7" s="15">
        <v>3</v>
      </c>
      <c r="GV7" s="15">
        <v>-1.62</v>
      </c>
      <c r="GW7" s="15">
        <v>10</v>
      </c>
      <c r="GX7" s="15">
        <v>0.24</v>
      </c>
      <c r="GY7" s="15">
        <v>9</v>
      </c>
      <c r="GZ7" s="15">
        <v>7.0000000000000007E-2</v>
      </c>
      <c r="HA7" s="15">
        <v>14</v>
      </c>
      <c r="HB7" s="15">
        <v>0.38</v>
      </c>
      <c r="HC7" s="15">
        <v>2</v>
      </c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8"/>
      <c r="IE7" s="15"/>
      <c r="IF7" s="18"/>
      <c r="IG7" s="18"/>
      <c r="IH7" s="15"/>
      <c r="II7" s="18"/>
      <c r="IJ7" s="15"/>
      <c r="IK7" s="15"/>
      <c r="IL7" s="15"/>
      <c r="IM7" s="15"/>
      <c r="IN7" s="15"/>
      <c r="IO7" s="15"/>
      <c r="IP7" s="15">
        <v>16</v>
      </c>
      <c r="IQ7" s="15">
        <v>28</v>
      </c>
      <c r="IR7" s="15">
        <v>10</v>
      </c>
      <c r="IS7" s="15">
        <v>27</v>
      </c>
      <c r="IT7" s="15"/>
      <c r="IU7" s="15"/>
      <c r="IV7" s="15"/>
      <c r="IW7" s="15"/>
      <c r="IX7" s="15"/>
      <c r="IY7" s="15"/>
      <c r="IZ7" s="15"/>
      <c r="JA7" s="15"/>
      <c r="JB7" s="15">
        <v>23</v>
      </c>
      <c r="JC7" s="15">
        <v>22</v>
      </c>
      <c r="JD7" s="15"/>
      <c r="JE7" s="15"/>
      <c r="JF7" s="15"/>
      <c r="JG7" s="15">
        <v>40</v>
      </c>
      <c r="JH7" s="15">
        <v>24</v>
      </c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>
        <v>90</v>
      </c>
      <c r="JW7" s="15">
        <v>22</v>
      </c>
      <c r="JX7" s="15">
        <v>0</v>
      </c>
      <c r="JY7" s="15">
        <v>355</v>
      </c>
      <c r="JZ7" s="15">
        <v>16</v>
      </c>
      <c r="KA7" s="15">
        <v>2</v>
      </c>
      <c r="KB7" s="15"/>
      <c r="KC7" s="15"/>
      <c r="KD7" s="15">
        <v>45</v>
      </c>
      <c r="KE7" s="15">
        <v>14</v>
      </c>
      <c r="KF7" s="15">
        <v>33</v>
      </c>
      <c r="KG7" s="15">
        <v>18</v>
      </c>
      <c r="KH7" s="15">
        <v>20</v>
      </c>
      <c r="KI7" s="15">
        <v>37</v>
      </c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8"/>
      <c r="KW7" s="15"/>
      <c r="KX7" s="15"/>
      <c r="KY7" s="15"/>
      <c r="KZ7" s="15"/>
      <c r="LA7" s="15"/>
      <c r="LB7" s="18"/>
      <c r="LC7" s="15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5">
        <v>2</v>
      </c>
      <c r="LP7" s="15">
        <v>29</v>
      </c>
      <c r="LQ7" s="15">
        <v>10</v>
      </c>
      <c r="LR7" s="15">
        <v>35</v>
      </c>
      <c r="LS7" s="15">
        <v>32</v>
      </c>
      <c r="LT7" s="15">
        <v>27</v>
      </c>
      <c r="LU7" s="15">
        <v>64</v>
      </c>
      <c r="LV7" s="15">
        <v>70</v>
      </c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>
        <v>2</v>
      </c>
      <c r="MZ7" s="18" t="s">
        <v>1011</v>
      </c>
      <c r="NA7" s="15"/>
      <c r="NB7" s="15"/>
      <c r="NC7" s="15"/>
      <c r="ND7" s="15"/>
    </row>
    <row r="8" spans="1:368" x14ac:dyDescent="0.25">
      <c r="A8" s="8" t="s">
        <v>1593</v>
      </c>
      <c r="B8" s="9">
        <v>42829</v>
      </c>
      <c r="C8" s="8" t="s">
        <v>575</v>
      </c>
      <c r="D8" s="8">
        <v>59</v>
      </c>
      <c r="E8" s="8">
        <v>12</v>
      </c>
      <c r="F8" s="9">
        <v>42829</v>
      </c>
      <c r="J8" s="38">
        <v>18</v>
      </c>
      <c r="K8" s="38">
        <v>78</v>
      </c>
      <c r="L8" s="38">
        <v>89</v>
      </c>
      <c r="T8" s="8">
        <v>20</v>
      </c>
      <c r="U8" s="8">
        <v>6</v>
      </c>
      <c r="X8" s="8">
        <v>8</v>
      </c>
      <c r="Y8" s="8">
        <v>1</v>
      </c>
      <c r="Z8" s="8">
        <v>18</v>
      </c>
      <c r="AA8" s="8">
        <v>2</v>
      </c>
      <c r="AB8" s="8">
        <v>5</v>
      </c>
      <c r="AC8" s="8">
        <v>3</v>
      </c>
      <c r="AD8" s="8">
        <v>2</v>
      </c>
      <c r="AE8" s="8">
        <v>2</v>
      </c>
      <c r="AF8" s="8">
        <v>1</v>
      </c>
      <c r="AG8" s="8">
        <v>2</v>
      </c>
      <c r="AW8" s="8">
        <v>5</v>
      </c>
      <c r="AX8" s="8">
        <v>1</v>
      </c>
      <c r="AY8" s="8">
        <v>2</v>
      </c>
      <c r="AZ8" s="8">
        <v>1</v>
      </c>
      <c r="BE8" s="8">
        <v>16</v>
      </c>
      <c r="BF8" s="10" t="s">
        <v>335</v>
      </c>
      <c r="EP8" s="8">
        <v>3</v>
      </c>
      <c r="EQ8" s="8">
        <v>-3</v>
      </c>
      <c r="EV8" s="8">
        <v>4</v>
      </c>
      <c r="EW8" s="8">
        <v>-2.5</v>
      </c>
      <c r="EY8" s="8">
        <v>14</v>
      </c>
      <c r="EZ8" s="8">
        <v>22</v>
      </c>
      <c r="FA8" s="8">
        <v>3</v>
      </c>
      <c r="FB8" s="8">
        <v>-2</v>
      </c>
      <c r="FC8" s="8">
        <v>2</v>
      </c>
      <c r="FD8" s="8">
        <v>-1.5</v>
      </c>
      <c r="FE8" s="8">
        <v>5</v>
      </c>
      <c r="FF8" s="8">
        <v>-1</v>
      </c>
      <c r="FG8" s="8">
        <v>9</v>
      </c>
      <c r="FH8" s="8">
        <v>0.5</v>
      </c>
      <c r="FI8" s="8">
        <v>6</v>
      </c>
      <c r="FJ8" s="8">
        <v>3</v>
      </c>
      <c r="FK8" s="8">
        <v>100</v>
      </c>
      <c r="FL8" s="8">
        <v>98.5</v>
      </c>
      <c r="HQ8" s="8">
        <v>0</v>
      </c>
      <c r="HR8" s="8">
        <v>23</v>
      </c>
      <c r="HS8" s="8">
        <v>0</v>
      </c>
      <c r="HT8" s="8" t="s">
        <v>347</v>
      </c>
      <c r="HU8" s="8">
        <v>0</v>
      </c>
      <c r="HV8" s="8" t="s">
        <v>347</v>
      </c>
      <c r="HW8" s="8">
        <v>0</v>
      </c>
      <c r="HX8" s="8" t="s">
        <v>347</v>
      </c>
      <c r="HY8" s="8">
        <v>0</v>
      </c>
      <c r="HZ8" s="8" t="s">
        <v>347</v>
      </c>
      <c r="IA8" s="8">
        <v>0</v>
      </c>
      <c r="IB8" s="8" t="s">
        <v>529</v>
      </c>
      <c r="IC8" s="8">
        <v>6</v>
      </c>
      <c r="ID8" s="10" t="s">
        <v>565</v>
      </c>
      <c r="IE8" s="8">
        <v>1</v>
      </c>
      <c r="IF8" s="10" t="s">
        <v>348</v>
      </c>
      <c r="IG8" s="10" t="s">
        <v>576</v>
      </c>
      <c r="IH8" s="8">
        <v>8.5</v>
      </c>
      <c r="II8" s="10" t="s">
        <v>337</v>
      </c>
      <c r="IP8" s="8">
        <v>16</v>
      </c>
      <c r="IQ8" s="8">
        <v>29</v>
      </c>
      <c r="IR8" s="8">
        <v>5</v>
      </c>
      <c r="IS8" s="8">
        <v>13</v>
      </c>
      <c r="JB8" s="8">
        <v>52</v>
      </c>
      <c r="JC8" s="8">
        <v>42</v>
      </c>
      <c r="JS8" s="8">
        <v>18</v>
      </c>
      <c r="JT8" s="8" t="s">
        <v>577</v>
      </c>
      <c r="JV8" s="8">
        <v>87</v>
      </c>
      <c r="JW8" s="8">
        <v>19</v>
      </c>
      <c r="JX8" s="8">
        <v>1</v>
      </c>
      <c r="JY8" s="8" t="s">
        <v>578</v>
      </c>
      <c r="KD8" s="8">
        <v>69</v>
      </c>
      <c r="KE8" s="8">
        <v>30</v>
      </c>
      <c r="KF8" s="8">
        <v>49</v>
      </c>
      <c r="KG8" s="8">
        <v>30</v>
      </c>
      <c r="KH8" s="8">
        <v>7</v>
      </c>
      <c r="KI8" s="8">
        <v>23</v>
      </c>
      <c r="LO8" s="8">
        <v>1</v>
      </c>
      <c r="LP8" s="8">
        <v>19</v>
      </c>
      <c r="LQ8" s="8">
        <v>32</v>
      </c>
      <c r="LR8" s="8" t="s">
        <v>579</v>
      </c>
      <c r="LS8" s="8">
        <v>38</v>
      </c>
      <c r="LT8" s="8">
        <v>23</v>
      </c>
      <c r="LU8" s="8" t="s">
        <v>580</v>
      </c>
      <c r="LV8" s="8" t="s">
        <v>495</v>
      </c>
      <c r="MU8" s="8">
        <v>11</v>
      </c>
      <c r="MV8" s="8">
        <v>0</v>
      </c>
      <c r="MY8" s="8">
        <v>0</v>
      </c>
      <c r="MZ8" s="10">
        <v>9</v>
      </c>
    </row>
    <row r="9" spans="1:368" x14ac:dyDescent="0.25">
      <c r="A9" s="8" t="s">
        <v>1804</v>
      </c>
      <c r="B9" s="9">
        <v>42213</v>
      </c>
      <c r="C9" s="15" t="s">
        <v>894</v>
      </c>
      <c r="D9" s="15">
        <v>60</v>
      </c>
      <c r="E9" s="15">
        <v>13</v>
      </c>
      <c r="F9" s="18" t="s">
        <v>895</v>
      </c>
      <c r="G9" s="15"/>
      <c r="H9" s="15"/>
      <c r="I9" s="15"/>
      <c r="J9" s="38">
        <v>18</v>
      </c>
      <c r="K9" s="38">
        <v>78</v>
      </c>
      <c r="L9" s="38">
        <v>91</v>
      </c>
      <c r="M9" s="15"/>
      <c r="N9" s="15"/>
      <c r="O9" s="15"/>
      <c r="P9" s="15">
        <v>20</v>
      </c>
      <c r="Q9" s="15"/>
      <c r="R9" s="15">
        <v>29</v>
      </c>
      <c r="S9" s="15">
        <v>12</v>
      </c>
      <c r="T9" s="15">
        <v>45</v>
      </c>
      <c r="U9" s="15">
        <v>12</v>
      </c>
      <c r="V9" s="15">
        <v>20</v>
      </c>
      <c r="W9" s="15">
        <v>13</v>
      </c>
      <c r="X9" s="15">
        <v>22</v>
      </c>
      <c r="Y9" s="15">
        <v>8</v>
      </c>
      <c r="Z9" s="15"/>
      <c r="AA9" s="15"/>
      <c r="AB9" s="15">
        <v>8</v>
      </c>
      <c r="AC9" s="15">
        <v>8</v>
      </c>
      <c r="AD9" s="15">
        <v>7</v>
      </c>
      <c r="AE9" s="15">
        <v>8</v>
      </c>
      <c r="AF9" s="15">
        <v>7</v>
      </c>
      <c r="AG9" s="15">
        <v>9</v>
      </c>
      <c r="AH9" s="15"/>
      <c r="AI9" s="15"/>
      <c r="AJ9" s="15">
        <v>22</v>
      </c>
      <c r="AK9" s="15">
        <v>6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>
        <v>7</v>
      </c>
      <c r="AX9" s="15">
        <v>1</v>
      </c>
      <c r="AY9" s="15">
        <v>4</v>
      </c>
      <c r="AZ9" s="15">
        <v>2</v>
      </c>
      <c r="BA9" s="15">
        <v>38</v>
      </c>
      <c r="BB9" s="15">
        <v>12</v>
      </c>
      <c r="BC9" s="15">
        <v>17</v>
      </c>
      <c r="BD9" s="15">
        <v>8</v>
      </c>
      <c r="BE9" s="15">
        <v>20</v>
      </c>
      <c r="BF9" s="18" t="s">
        <v>344</v>
      </c>
      <c r="BG9" s="15">
        <v>6</v>
      </c>
      <c r="BH9" s="18" t="s">
        <v>365</v>
      </c>
      <c r="BI9" s="15">
        <v>43</v>
      </c>
      <c r="BJ9" s="18" t="s">
        <v>358</v>
      </c>
      <c r="BK9" s="15"/>
      <c r="BL9" s="15"/>
      <c r="BM9" s="15"/>
      <c r="BN9" s="15"/>
      <c r="BO9" s="15"/>
      <c r="BP9" s="18"/>
      <c r="BQ9" s="15"/>
      <c r="BR9" s="15"/>
      <c r="BS9" s="15"/>
      <c r="BT9" s="15"/>
      <c r="BU9" s="15"/>
      <c r="BV9" s="15"/>
      <c r="BW9" s="15"/>
      <c r="BX9" s="15"/>
      <c r="BY9" s="15"/>
      <c r="BZ9" s="18"/>
      <c r="CA9" s="15"/>
      <c r="CB9" s="18"/>
      <c r="CC9" s="15"/>
      <c r="CD9" s="18"/>
      <c r="CE9" s="15"/>
      <c r="CF9" s="15"/>
      <c r="CG9" s="15"/>
      <c r="CH9" s="15"/>
      <c r="CI9" s="15"/>
      <c r="CJ9" s="15"/>
      <c r="CK9" s="15"/>
      <c r="CL9" s="18"/>
      <c r="CM9" s="18"/>
      <c r="CN9" s="18"/>
      <c r="CO9" s="18"/>
      <c r="CP9" s="18"/>
      <c r="CQ9" s="18"/>
      <c r="CR9" s="18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8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>
        <v>7</v>
      </c>
      <c r="GJ9" s="15">
        <v>0.69</v>
      </c>
      <c r="GK9" s="15"/>
      <c r="GL9" s="15"/>
      <c r="GM9" s="15"/>
      <c r="GN9" s="15"/>
      <c r="GO9" s="15"/>
      <c r="GP9" s="15"/>
      <c r="GQ9" s="15">
        <v>8</v>
      </c>
      <c r="GR9" s="15">
        <v>-1.43</v>
      </c>
      <c r="GS9" s="15">
        <v>29</v>
      </c>
      <c r="GT9" s="15">
        <v>-1.87</v>
      </c>
      <c r="GU9" s="15">
        <v>5</v>
      </c>
      <c r="GV9" s="15">
        <v>-0.08</v>
      </c>
      <c r="GW9" s="15">
        <v>3</v>
      </c>
      <c r="GX9" s="15">
        <v>-2.17</v>
      </c>
      <c r="GY9" s="15">
        <v>1</v>
      </c>
      <c r="GZ9" s="15">
        <v>-2.6</v>
      </c>
      <c r="HA9" s="15">
        <v>6</v>
      </c>
      <c r="HB9" s="15">
        <v>-5.77</v>
      </c>
      <c r="HC9" s="15">
        <v>3</v>
      </c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8"/>
      <c r="IE9" s="15"/>
      <c r="IF9" s="18"/>
      <c r="IG9" s="18"/>
      <c r="IH9" s="15">
        <v>34</v>
      </c>
      <c r="II9" s="18" t="s">
        <v>336</v>
      </c>
      <c r="IJ9" s="15"/>
      <c r="IK9" s="15"/>
      <c r="IL9" s="15"/>
      <c r="IM9" s="15"/>
      <c r="IN9" s="15"/>
      <c r="IO9" s="15"/>
      <c r="IP9" s="15">
        <v>44</v>
      </c>
      <c r="IQ9" s="15">
        <v>53</v>
      </c>
      <c r="IR9" s="15">
        <v>18</v>
      </c>
      <c r="IS9" s="15">
        <v>47</v>
      </c>
      <c r="IT9" s="15"/>
      <c r="IU9" s="15"/>
      <c r="IV9" s="15"/>
      <c r="IW9" s="15"/>
      <c r="IX9" s="15"/>
      <c r="IY9" s="15"/>
      <c r="IZ9" s="15"/>
      <c r="JA9" s="15"/>
      <c r="JB9" s="15">
        <v>45</v>
      </c>
      <c r="JC9" s="15">
        <v>34</v>
      </c>
      <c r="JD9" s="15"/>
      <c r="JE9" s="15"/>
      <c r="JF9" s="15"/>
      <c r="JG9" s="15">
        <v>43</v>
      </c>
      <c r="JH9" s="15">
        <v>67</v>
      </c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>
        <v>46</v>
      </c>
      <c r="JW9" s="15">
        <v>36</v>
      </c>
      <c r="JX9" s="15">
        <v>1</v>
      </c>
      <c r="JY9" s="15">
        <v>116</v>
      </c>
      <c r="JZ9" s="15">
        <v>39</v>
      </c>
      <c r="KA9" s="15">
        <v>0</v>
      </c>
      <c r="KB9" s="15"/>
      <c r="KC9" s="15"/>
      <c r="KD9" s="15">
        <v>60</v>
      </c>
      <c r="KE9" s="15">
        <v>22</v>
      </c>
      <c r="KF9" s="15">
        <v>52</v>
      </c>
      <c r="KG9" s="15">
        <v>32</v>
      </c>
      <c r="KH9" s="15">
        <v>28</v>
      </c>
      <c r="KI9" s="15">
        <v>42</v>
      </c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8"/>
      <c r="KW9" s="15"/>
      <c r="KX9" s="15"/>
      <c r="KY9" s="15"/>
      <c r="KZ9" s="15"/>
      <c r="LA9" s="15"/>
      <c r="LB9" s="18"/>
      <c r="LC9" s="15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5">
        <v>6</v>
      </c>
      <c r="LP9" s="15">
        <v>55</v>
      </c>
      <c r="LQ9" s="15">
        <v>1</v>
      </c>
      <c r="LR9" s="15">
        <v>51</v>
      </c>
      <c r="LS9" s="15">
        <v>6</v>
      </c>
      <c r="LT9" s="15">
        <v>51</v>
      </c>
      <c r="LU9" s="15">
        <v>106</v>
      </c>
      <c r="LV9" s="15">
        <v>105</v>
      </c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>
        <v>9</v>
      </c>
      <c r="MZ9" s="18"/>
      <c r="NA9" s="15"/>
      <c r="NB9" s="15"/>
      <c r="NC9" s="15"/>
      <c r="ND9" s="15"/>
    </row>
    <row r="10" spans="1:368" x14ac:dyDescent="0.25">
      <c r="A10" s="8" t="s">
        <v>1868</v>
      </c>
      <c r="B10" s="9">
        <v>41928</v>
      </c>
      <c r="C10" s="15" t="s">
        <v>1136</v>
      </c>
      <c r="D10" s="15">
        <v>56</v>
      </c>
      <c r="E10" s="15">
        <v>14</v>
      </c>
      <c r="F10" s="18" t="s">
        <v>1137</v>
      </c>
      <c r="G10" s="15"/>
      <c r="H10" s="15"/>
      <c r="I10" s="15"/>
      <c r="J10" s="38">
        <v>19</v>
      </c>
      <c r="K10" s="38">
        <v>80</v>
      </c>
      <c r="L10" s="38">
        <v>93</v>
      </c>
      <c r="M10" s="15"/>
      <c r="N10" s="15"/>
      <c r="O10" s="15"/>
      <c r="P10" s="15">
        <v>23</v>
      </c>
      <c r="Q10" s="15"/>
      <c r="R10" s="15">
        <v>15</v>
      </c>
      <c r="S10" s="15">
        <v>5</v>
      </c>
      <c r="T10" s="15">
        <v>36</v>
      </c>
      <c r="U10" s="15">
        <v>10</v>
      </c>
      <c r="V10" s="15">
        <v>6</v>
      </c>
      <c r="W10" s="15">
        <v>5</v>
      </c>
      <c r="X10" s="15">
        <v>15</v>
      </c>
      <c r="Y10" s="15">
        <v>4</v>
      </c>
      <c r="Z10" s="15"/>
      <c r="AA10" s="15"/>
      <c r="AB10" s="15">
        <v>5</v>
      </c>
      <c r="AC10" s="15">
        <v>3</v>
      </c>
      <c r="AD10" s="15">
        <v>6</v>
      </c>
      <c r="AE10" s="15">
        <v>7</v>
      </c>
      <c r="AF10" s="15">
        <v>4</v>
      </c>
      <c r="AG10" s="15">
        <v>5</v>
      </c>
      <c r="AH10" s="15"/>
      <c r="AI10" s="15"/>
      <c r="AJ10" s="15">
        <v>36</v>
      </c>
      <c r="AK10" s="15">
        <v>9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>
        <v>17</v>
      </c>
      <c r="AX10" s="15">
        <v>6</v>
      </c>
      <c r="AY10" s="15">
        <v>12</v>
      </c>
      <c r="AZ10" s="15">
        <v>6</v>
      </c>
      <c r="BA10" s="15">
        <v>28</v>
      </c>
      <c r="BB10" s="15">
        <v>7</v>
      </c>
      <c r="BC10" s="15">
        <v>18</v>
      </c>
      <c r="BD10" s="15">
        <v>9</v>
      </c>
      <c r="BE10" s="15">
        <v>24</v>
      </c>
      <c r="BF10" s="18" t="s">
        <v>334</v>
      </c>
      <c r="BG10" s="15">
        <v>5</v>
      </c>
      <c r="BH10" s="18" t="s">
        <v>334</v>
      </c>
      <c r="BI10" s="15">
        <v>43</v>
      </c>
      <c r="BJ10" s="18" t="s">
        <v>358</v>
      </c>
      <c r="BK10" s="15"/>
      <c r="BL10" s="15"/>
      <c r="BM10" s="15"/>
      <c r="BN10" s="15"/>
      <c r="BO10" s="15"/>
      <c r="BP10" s="18"/>
      <c r="BQ10" s="15"/>
      <c r="BR10" s="15"/>
      <c r="BS10" s="15"/>
      <c r="BT10" s="15"/>
      <c r="BU10" s="15"/>
      <c r="BV10" s="15"/>
      <c r="BW10" s="15"/>
      <c r="BX10" s="15"/>
      <c r="BY10" s="15"/>
      <c r="BZ10" s="18"/>
      <c r="CA10" s="15"/>
      <c r="CB10" s="18"/>
      <c r="CC10" s="15"/>
      <c r="CD10" s="18"/>
      <c r="CE10" s="15"/>
      <c r="CF10" s="15"/>
      <c r="CG10" s="15"/>
      <c r="CH10" s="15"/>
      <c r="CI10" s="15"/>
      <c r="CJ10" s="15"/>
      <c r="CK10" s="15">
        <v>4</v>
      </c>
      <c r="CL10" s="18" t="s">
        <v>507</v>
      </c>
      <c r="CM10" s="18"/>
      <c r="CN10" s="18"/>
      <c r="CO10" s="18"/>
      <c r="CP10" s="18"/>
      <c r="CQ10" s="18"/>
      <c r="CR10" s="18"/>
      <c r="CS10" s="15">
        <v>11</v>
      </c>
      <c r="CT10" s="15">
        <v>0</v>
      </c>
      <c r="CU10" s="15">
        <v>40</v>
      </c>
      <c r="CV10" s="15">
        <v>46</v>
      </c>
      <c r="CW10" s="15">
        <v>4</v>
      </c>
      <c r="CX10" s="15">
        <v>-1</v>
      </c>
      <c r="CY10" s="15">
        <v>8</v>
      </c>
      <c r="CZ10" s="15">
        <v>-0.5</v>
      </c>
      <c r="DA10" s="15">
        <v>11</v>
      </c>
      <c r="DB10" s="15">
        <v>0.5</v>
      </c>
      <c r="DC10" s="15">
        <v>8</v>
      </c>
      <c r="DD10" s="15">
        <v>-0.5</v>
      </c>
      <c r="DE10" s="15">
        <v>11</v>
      </c>
      <c r="DF10" s="15">
        <v>0</v>
      </c>
      <c r="DG10" s="15">
        <v>14</v>
      </c>
      <c r="DH10" s="15">
        <v>0</v>
      </c>
      <c r="DI10" s="15">
        <v>0</v>
      </c>
      <c r="DJ10" s="15">
        <v>-1</v>
      </c>
      <c r="DK10" s="15">
        <v>100</v>
      </c>
      <c r="DL10" s="15">
        <v>94.7</v>
      </c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8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8"/>
      <c r="IE10" s="15"/>
      <c r="IF10" s="18"/>
      <c r="IG10" s="18"/>
      <c r="IH10" s="15">
        <v>30</v>
      </c>
      <c r="II10" s="18" t="s">
        <v>355</v>
      </c>
      <c r="IJ10" s="15"/>
      <c r="IK10" s="15"/>
      <c r="IL10" s="15"/>
      <c r="IM10" s="15"/>
      <c r="IN10" s="15"/>
      <c r="IO10" s="15"/>
      <c r="IP10" s="15">
        <v>26</v>
      </c>
      <c r="IQ10" s="15">
        <v>38</v>
      </c>
      <c r="IR10" s="15">
        <v>15</v>
      </c>
      <c r="IS10" s="15">
        <v>40</v>
      </c>
      <c r="IT10" s="15"/>
      <c r="IU10" s="15"/>
      <c r="IV10" s="15"/>
      <c r="IW10" s="15"/>
      <c r="IX10" s="15"/>
      <c r="IY10" s="15"/>
      <c r="IZ10" s="15"/>
      <c r="JA10" s="15"/>
      <c r="JB10" s="15">
        <v>54</v>
      </c>
      <c r="JC10" s="15">
        <v>43</v>
      </c>
      <c r="JD10" s="15"/>
      <c r="JE10" s="15"/>
      <c r="JF10" s="15"/>
      <c r="JG10" s="15">
        <v>40</v>
      </c>
      <c r="JH10" s="15">
        <v>24</v>
      </c>
      <c r="JI10" s="15"/>
      <c r="JJ10" s="15"/>
      <c r="JK10" s="15"/>
      <c r="JL10" s="15">
        <v>13</v>
      </c>
      <c r="JM10" s="15">
        <v>1.5</v>
      </c>
      <c r="JN10" s="15"/>
      <c r="JO10" s="15">
        <v>28</v>
      </c>
      <c r="JP10" s="15"/>
      <c r="JQ10" s="15"/>
      <c r="JR10" s="15"/>
      <c r="JS10" s="15"/>
      <c r="JT10" s="15"/>
      <c r="JU10" s="15"/>
      <c r="JV10" s="15">
        <v>24</v>
      </c>
      <c r="JW10" s="15">
        <v>56</v>
      </c>
      <c r="JX10" s="15">
        <v>0</v>
      </c>
      <c r="JY10" s="15">
        <v>66</v>
      </c>
      <c r="JZ10" s="15">
        <v>50</v>
      </c>
      <c r="KA10" s="15">
        <v>1</v>
      </c>
      <c r="KB10" s="15"/>
      <c r="KC10" s="15"/>
      <c r="KD10" s="15">
        <v>68</v>
      </c>
      <c r="KE10" s="15">
        <v>26</v>
      </c>
      <c r="KF10" s="15">
        <v>55</v>
      </c>
      <c r="KG10" s="15">
        <v>33</v>
      </c>
      <c r="KH10" s="15">
        <v>31</v>
      </c>
      <c r="KI10" s="15">
        <v>43</v>
      </c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8"/>
      <c r="KW10" s="15"/>
      <c r="KX10" s="15"/>
      <c r="KY10" s="15"/>
      <c r="KZ10" s="15"/>
      <c r="LA10" s="15"/>
      <c r="LB10" s="18"/>
      <c r="LC10" s="15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5">
        <v>5</v>
      </c>
      <c r="LP10" s="15">
        <v>39</v>
      </c>
      <c r="LQ10" s="15">
        <v>4</v>
      </c>
      <c r="LR10" s="15">
        <v>39</v>
      </c>
      <c r="LS10" s="15">
        <v>12</v>
      </c>
      <c r="LT10" s="15">
        <v>43</v>
      </c>
      <c r="LU10" s="15">
        <v>78</v>
      </c>
      <c r="LV10" s="15">
        <v>82</v>
      </c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>
        <v>5</v>
      </c>
      <c r="MZ10" s="18"/>
      <c r="NA10" s="15"/>
      <c r="NB10" s="15"/>
      <c r="NC10" s="15"/>
      <c r="ND10" s="15"/>
    </row>
    <row r="11" spans="1:368" x14ac:dyDescent="0.25">
      <c r="A11" s="8" t="s">
        <v>1761</v>
      </c>
      <c r="B11" s="9">
        <v>42317</v>
      </c>
      <c r="C11" s="8" t="s">
        <v>828</v>
      </c>
      <c r="D11" s="8">
        <v>75</v>
      </c>
      <c r="E11" s="8">
        <v>16</v>
      </c>
      <c r="F11" s="9">
        <v>42317</v>
      </c>
      <c r="J11" s="38">
        <v>19</v>
      </c>
      <c r="K11" s="38">
        <v>80</v>
      </c>
      <c r="L11" s="38">
        <v>95</v>
      </c>
      <c r="P11" s="8">
        <v>8</v>
      </c>
      <c r="R11" s="8">
        <v>15</v>
      </c>
      <c r="S11" s="8">
        <v>7</v>
      </c>
      <c r="V11" s="8">
        <v>7</v>
      </c>
      <c r="W11" s="8">
        <v>8</v>
      </c>
      <c r="X11" s="8">
        <v>17</v>
      </c>
      <c r="Y11" s="8">
        <v>6</v>
      </c>
      <c r="AB11" s="8">
        <v>7</v>
      </c>
      <c r="AC11" s="8">
        <v>7</v>
      </c>
      <c r="AD11" s="8">
        <v>7</v>
      </c>
      <c r="AE11" s="8">
        <v>9</v>
      </c>
      <c r="AF11" s="8">
        <v>3</v>
      </c>
      <c r="AG11" s="8">
        <v>5</v>
      </c>
      <c r="BI11" s="8">
        <v>41</v>
      </c>
      <c r="BJ11" s="10" t="s">
        <v>334</v>
      </c>
      <c r="BQ11" s="8">
        <v>11</v>
      </c>
      <c r="BR11" s="8">
        <v>4</v>
      </c>
      <c r="BS11" s="8">
        <v>0</v>
      </c>
      <c r="BT11" s="8">
        <v>1</v>
      </c>
      <c r="BU11" s="8">
        <v>16</v>
      </c>
      <c r="BV11" s="8">
        <v>5</v>
      </c>
      <c r="BW11" s="8">
        <v>0</v>
      </c>
      <c r="BX11" s="8">
        <v>2</v>
      </c>
      <c r="BY11" s="8">
        <v>13</v>
      </c>
      <c r="BZ11" s="10" t="s">
        <v>344</v>
      </c>
      <c r="CA11" s="8">
        <v>3</v>
      </c>
      <c r="CB11" s="10" t="s">
        <v>334</v>
      </c>
      <c r="CC11" s="8">
        <v>41</v>
      </c>
      <c r="CD11" s="10" t="s">
        <v>334</v>
      </c>
      <c r="GI11" s="8">
        <v>2</v>
      </c>
      <c r="GJ11" s="8">
        <v>-2.19</v>
      </c>
      <c r="GQ11" s="8">
        <v>3</v>
      </c>
      <c r="GR11" s="8">
        <v>-3.04</v>
      </c>
      <c r="GS11" s="8">
        <v>16</v>
      </c>
      <c r="GT11" s="8">
        <v>-2.81</v>
      </c>
      <c r="GU11" s="8">
        <v>1</v>
      </c>
      <c r="GV11" s="8">
        <v>-1.81</v>
      </c>
      <c r="GW11" s="8">
        <v>0</v>
      </c>
      <c r="GX11" s="8">
        <v>-2.7</v>
      </c>
      <c r="GY11" s="8">
        <v>0</v>
      </c>
      <c r="GZ11" s="8">
        <v>-2.92</v>
      </c>
      <c r="HA11" s="8">
        <v>15</v>
      </c>
      <c r="HB11" s="8">
        <v>1.1299999999999999</v>
      </c>
      <c r="HC11" s="8">
        <v>14</v>
      </c>
      <c r="IH11" s="8">
        <v>9.5</v>
      </c>
      <c r="II11" s="10" t="s">
        <v>348</v>
      </c>
      <c r="IP11" s="8">
        <v>25</v>
      </c>
      <c r="IQ11" s="8">
        <v>35</v>
      </c>
      <c r="IR11" s="8">
        <v>8</v>
      </c>
      <c r="IS11" s="8">
        <v>23</v>
      </c>
      <c r="JB11" s="8">
        <v>31</v>
      </c>
      <c r="JC11" s="8">
        <v>28</v>
      </c>
      <c r="JG11" s="8" t="s">
        <v>829</v>
      </c>
      <c r="JH11" s="8" t="s">
        <v>339</v>
      </c>
      <c r="JV11" s="8">
        <v>87</v>
      </c>
      <c r="JW11" s="8">
        <v>22</v>
      </c>
      <c r="JX11" s="8">
        <v>0</v>
      </c>
      <c r="JY11" s="8" t="s">
        <v>416</v>
      </c>
      <c r="JZ11" s="8" t="s">
        <v>830</v>
      </c>
      <c r="KA11" s="8">
        <v>3</v>
      </c>
      <c r="KD11" s="8">
        <v>51</v>
      </c>
      <c r="KE11" s="8">
        <v>13</v>
      </c>
      <c r="KF11" s="8">
        <v>30</v>
      </c>
      <c r="KG11" s="8">
        <v>13</v>
      </c>
      <c r="KH11" s="8">
        <v>15</v>
      </c>
      <c r="KI11" s="8">
        <v>29</v>
      </c>
      <c r="LO11" s="8">
        <v>2</v>
      </c>
      <c r="LP11" s="8">
        <v>27</v>
      </c>
      <c r="LQ11" s="8">
        <v>27</v>
      </c>
      <c r="LR11" s="8">
        <v>22</v>
      </c>
      <c r="LS11" s="8">
        <v>33</v>
      </c>
      <c r="LT11" s="8">
        <v>26</v>
      </c>
      <c r="LU11" s="8">
        <v>49</v>
      </c>
      <c r="LV11" s="8">
        <v>58</v>
      </c>
      <c r="MY11" s="8">
        <v>0</v>
      </c>
      <c r="MZ11" s="10">
        <v>4</v>
      </c>
    </row>
    <row r="12" spans="1:368" x14ac:dyDescent="0.25">
      <c r="A12" s="8" t="s">
        <v>1815</v>
      </c>
      <c r="B12" s="9">
        <v>42184</v>
      </c>
      <c r="C12" s="15" t="s">
        <v>1019</v>
      </c>
      <c r="D12" s="15">
        <v>73</v>
      </c>
      <c r="E12" s="15">
        <v>16</v>
      </c>
      <c r="F12" s="18" t="s">
        <v>1447</v>
      </c>
      <c r="G12" s="15"/>
      <c r="H12" s="15"/>
      <c r="I12" s="15"/>
      <c r="J12" s="38">
        <v>19</v>
      </c>
      <c r="K12" s="38"/>
      <c r="L12" s="38">
        <v>86</v>
      </c>
      <c r="M12" s="15"/>
      <c r="N12" s="15"/>
      <c r="O12" s="15"/>
      <c r="P12" s="15">
        <v>19</v>
      </c>
      <c r="Q12" s="15"/>
      <c r="R12" s="15"/>
      <c r="S12" s="15"/>
      <c r="T12" s="15"/>
      <c r="U12" s="15"/>
      <c r="V12" s="15"/>
      <c r="W12" s="15"/>
      <c r="X12" s="15">
        <v>15</v>
      </c>
      <c r="Y12" s="15">
        <v>4</v>
      </c>
      <c r="Z12" s="15"/>
      <c r="AA12" s="15"/>
      <c r="AB12" s="15">
        <v>6</v>
      </c>
      <c r="AC12" s="15">
        <v>5</v>
      </c>
      <c r="AD12" s="15">
        <v>8</v>
      </c>
      <c r="AE12" s="15">
        <v>10</v>
      </c>
      <c r="AF12" s="15">
        <v>1</v>
      </c>
      <c r="AG12" s="15">
        <v>2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8"/>
      <c r="BG12" s="15"/>
      <c r="BH12" s="18"/>
      <c r="BI12" s="15"/>
      <c r="BJ12" s="18"/>
      <c r="BK12" s="15"/>
      <c r="BL12" s="15"/>
      <c r="BM12" s="15"/>
      <c r="BN12" s="15"/>
      <c r="BO12" s="15"/>
      <c r="BP12" s="18"/>
      <c r="BQ12" s="15">
        <v>14</v>
      </c>
      <c r="BR12" s="15">
        <v>4</v>
      </c>
      <c r="BS12" s="15">
        <v>0</v>
      </c>
      <c r="BT12" s="15">
        <v>1</v>
      </c>
      <c r="BU12" s="15">
        <v>14</v>
      </c>
      <c r="BV12" s="15">
        <v>2</v>
      </c>
      <c r="BW12" s="15">
        <v>0</v>
      </c>
      <c r="BX12" s="15">
        <v>1</v>
      </c>
      <c r="BY12" s="15">
        <v>17</v>
      </c>
      <c r="BZ12" s="18" t="s">
        <v>334</v>
      </c>
      <c r="CA12" s="15">
        <v>2</v>
      </c>
      <c r="CB12" s="18" t="s">
        <v>343</v>
      </c>
      <c r="CC12" s="15">
        <v>43</v>
      </c>
      <c r="CD12" s="18" t="s">
        <v>358</v>
      </c>
      <c r="CE12" s="15"/>
      <c r="CF12" s="15"/>
      <c r="CG12" s="15"/>
      <c r="CH12" s="15"/>
      <c r="CI12" s="15"/>
      <c r="CJ12" s="15"/>
      <c r="CK12" s="15"/>
      <c r="CL12" s="18"/>
      <c r="CM12" s="18"/>
      <c r="CN12" s="18"/>
      <c r="CO12" s="18"/>
      <c r="CP12" s="18"/>
      <c r="CQ12" s="18"/>
      <c r="CR12" s="18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8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>
        <v>3</v>
      </c>
      <c r="GJ12" s="15">
        <v>-1.56</v>
      </c>
      <c r="GK12" s="15"/>
      <c r="GL12" s="15"/>
      <c r="GM12" s="15"/>
      <c r="GN12" s="15"/>
      <c r="GO12" s="15"/>
      <c r="GP12" s="15"/>
      <c r="GQ12" s="15">
        <v>4</v>
      </c>
      <c r="GR12" s="15">
        <v>-2.63</v>
      </c>
      <c r="GS12" s="15">
        <v>19</v>
      </c>
      <c r="GT12" s="15">
        <v>-2.41</v>
      </c>
      <c r="GU12" s="15">
        <v>3</v>
      </c>
      <c r="GV12" s="15">
        <v>-0.56000000000000005</v>
      </c>
      <c r="GW12" s="15">
        <v>2</v>
      </c>
      <c r="GX12" s="15">
        <v>-2.0299999999999998</v>
      </c>
      <c r="GY12" s="15">
        <v>0</v>
      </c>
      <c r="GZ12" s="15">
        <v>-2.92</v>
      </c>
      <c r="HA12" s="15">
        <v>11</v>
      </c>
      <c r="HB12" s="15">
        <v>-1.53</v>
      </c>
      <c r="HC12" s="15">
        <v>7</v>
      </c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8"/>
      <c r="IE12" s="15"/>
      <c r="IF12" s="18"/>
      <c r="IG12" s="18"/>
      <c r="IH12" s="15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>
        <v>38</v>
      </c>
      <c r="JC12" s="15">
        <v>30</v>
      </c>
      <c r="JD12" s="15"/>
      <c r="JE12" s="15"/>
      <c r="JF12" s="15"/>
      <c r="JG12" s="15">
        <v>40</v>
      </c>
      <c r="JH12" s="15">
        <v>24</v>
      </c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>
        <v>58</v>
      </c>
      <c r="JW12" s="15">
        <v>42</v>
      </c>
      <c r="JX12" s="15">
        <v>0</v>
      </c>
      <c r="JY12" s="15">
        <v>220</v>
      </c>
      <c r="JZ12" s="15">
        <v>38</v>
      </c>
      <c r="KA12" s="15">
        <v>2</v>
      </c>
      <c r="KB12" s="15"/>
      <c r="KC12" s="15"/>
      <c r="KD12" s="15">
        <v>63</v>
      </c>
      <c r="KE12" s="15">
        <v>21</v>
      </c>
      <c r="KF12" s="15">
        <v>52</v>
      </c>
      <c r="KG12" s="15">
        <v>31</v>
      </c>
      <c r="KH12" s="15">
        <v>26</v>
      </c>
      <c r="KI12" s="15">
        <v>39</v>
      </c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8"/>
      <c r="KW12" s="15"/>
      <c r="KX12" s="15"/>
      <c r="KY12" s="15"/>
      <c r="KZ12" s="15"/>
      <c r="LA12" s="15"/>
      <c r="LB12" s="18"/>
      <c r="LC12" s="15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>
        <v>5</v>
      </c>
      <c r="MZ12" s="18" t="s">
        <v>376</v>
      </c>
      <c r="NA12" s="15"/>
      <c r="NB12" s="15"/>
      <c r="NC12" s="15"/>
      <c r="ND12" s="15"/>
    </row>
    <row r="13" spans="1:368" x14ac:dyDescent="0.25">
      <c r="A13" s="8" t="s">
        <v>1886</v>
      </c>
      <c r="B13" s="9">
        <v>41745</v>
      </c>
      <c r="C13" s="15" t="s">
        <v>1080</v>
      </c>
      <c r="D13" s="15">
        <v>54</v>
      </c>
      <c r="E13" s="15">
        <v>12</v>
      </c>
      <c r="F13" s="18" t="s">
        <v>1081</v>
      </c>
      <c r="G13" s="15"/>
      <c r="H13" s="15"/>
      <c r="I13" s="15"/>
      <c r="J13" s="38">
        <v>20</v>
      </c>
      <c r="K13" s="38">
        <v>80</v>
      </c>
      <c r="L13" s="38">
        <v>87</v>
      </c>
      <c r="M13" s="15"/>
      <c r="N13" s="15"/>
      <c r="O13" s="15"/>
      <c r="P13" s="15">
        <v>17</v>
      </c>
      <c r="Q13" s="15"/>
      <c r="R13" s="15">
        <v>15</v>
      </c>
      <c r="S13" s="15">
        <v>5</v>
      </c>
      <c r="T13" s="15">
        <v>24</v>
      </c>
      <c r="U13" s="15">
        <v>6</v>
      </c>
      <c r="V13" s="15">
        <v>17</v>
      </c>
      <c r="W13" s="15">
        <v>10</v>
      </c>
      <c r="X13" s="15">
        <v>16</v>
      </c>
      <c r="Y13" s="15">
        <v>4</v>
      </c>
      <c r="Z13" s="15"/>
      <c r="AA13" s="15"/>
      <c r="AB13" s="15">
        <v>7</v>
      </c>
      <c r="AC13" s="15">
        <v>6</v>
      </c>
      <c r="AD13" s="15">
        <v>4</v>
      </c>
      <c r="AE13" s="15">
        <v>5</v>
      </c>
      <c r="AF13" s="15">
        <v>5</v>
      </c>
      <c r="AG13" s="15">
        <v>6</v>
      </c>
      <c r="AH13" s="15"/>
      <c r="AI13" s="15"/>
      <c r="AJ13" s="15">
        <v>28</v>
      </c>
      <c r="AK13" s="15">
        <v>8</v>
      </c>
      <c r="AL13" s="15"/>
      <c r="AM13" s="15"/>
      <c r="AN13" s="15">
        <v>6</v>
      </c>
      <c r="AO13" s="15">
        <v>5</v>
      </c>
      <c r="AP13" s="15">
        <v>9</v>
      </c>
      <c r="AQ13" s="15">
        <v>7</v>
      </c>
      <c r="AR13" s="15"/>
      <c r="AS13" s="15"/>
      <c r="AT13" s="15"/>
      <c r="AU13" s="15"/>
      <c r="AV13" s="15"/>
      <c r="AW13" s="15">
        <v>10</v>
      </c>
      <c r="AX13" s="15">
        <v>3</v>
      </c>
      <c r="AY13" s="15">
        <v>4</v>
      </c>
      <c r="AZ13" s="15">
        <v>2</v>
      </c>
      <c r="BA13" s="15">
        <v>20</v>
      </c>
      <c r="BB13" s="15">
        <v>2</v>
      </c>
      <c r="BC13" s="15">
        <v>13</v>
      </c>
      <c r="BD13" s="15">
        <v>7</v>
      </c>
      <c r="BE13" s="15">
        <v>16</v>
      </c>
      <c r="BF13" s="18" t="s">
        <v>335</v>
      </c>
      <c r="BG13" s="15">
        <v>3</v>
      </c>
      <c r="BH13" s="18" t="s">
        <v>344</v>
      </c>
      <c r="BI13" s="15">
        <v>42</v>
      </c>
      <c r="BJ13" s="18" t="s">
        <v>334</v>
      </c>
      <c r="BK13" s="15"/>
      <c r="BL13" s="15"/>
      <c r="BM13" s="15"/>
      <c r="BN13" s="15"/>
      <c r="BO13" s="15"/>
      <c r="BP13" s="18"/>
      <c r="BQ13" s="15"/>
      <c r="BR13" s="15"/>
      <c r="BS13" s="15"/>
      <c r="BT13" s="15"/>
      <c r="BU13" s="15"/>
      <c r="BV13" s="15"/>
      <c r="BW13" s="15"/>
      <c r="BX13" s="15"/>
      <c r="BY13" s="15"/>
      <c r="BZ13" s="18"/>
      <c r="CA13" s="15"/>
      <c r="CB13" s="18"/>
      <c r="CC13" s="15"/>
      <c r="CD13" s="18"/>
      <c r="CE13" s="15"/>
      <c r="CF13" s="15"/>
      <c r="CG13" s="15"/>
      <c r="CH13" s="15"/>
      <c r="CI13" s="15"/>
      <c r="CJ13" s="15"/>
      <c r="CK13" s="15"/>
      <c r="CL13" s="18"/>
      <c r="CM13" s="18"/>
      <c r="CN13" s="18"/>
      <c r="CO13" s="18"/>
      <c r="CP13" s="18"/>
      <c r="CQ13" s="18"/>
      <c r="CR13" s="18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8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>
        <v>3</v>
      </c>
      <c r="GJ13" s="15">
        <v>-2</v>
      </c>
      <c r="GK13" s="15"/>
      <c r="GL13" s="15"/>
      <c r="GM13" s="15"/>
      <c r="GN13" s="15"/>
      <c r="GO13" s="15"/>
      <c r="GP13" s="15"/>
      <c r="GQ13" s="15">
        <v>6</v>
      </c>
      <c r="GR13" s="15">
        <v>-2.95</v>
      </c>
      <c r="GS13" s="15">
        <v>27</v>
      </c>
      <c r="GT13" s="15">
        <v>-2.54</v>
      </c>
      <c r="GU13" s="15">
        <v>1</v>
      </c>
      <c r="GV13" s="15">
        <v>-2.14</v>
      </c>
      <c r="GW13" s="15">
        <v>4</v>
      </c>
      <c r="GX13" s="15">
        <v>-2.11</v>
      </c>
      <c r="GY13" s="15">
        <v>4</v>
      </c>
      <c r="GZ13" s="15">
        <v>-1.84</v>
      </c>
      <c r="HA13" s="15">
        <v>8</v>
      </c>
      <c r="HB13" s="15">
        <v>-4.21</v>
      </c>
      <c r="HC13" s="15">
        <v>5</v>
      </c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8"/>
      <c r="IE13" s="15"/>
      <c r="IF13" s="18"/>
      <c r="IG13" s="18"/>
      <c r="IH13" s="15">
        <v>23.5</v>
      </c>
      <c r="II13" s="18" t="s">
        <v>337</v>
      </c>
      <c r="IJ13" s="15"/>
      <c r="IK13" s="15"/>
      <c r="IL13" s="15"/>
      <c r="IM13" s="15"/>
      <c r="IN13" s="15"/>
      <c r="IO13" s="15"/>
      <c r="IP13" s="15">
        <v>18</v>
      </c>
      <c r="IQ13" s="15">
        <v>30</v>
      </c>
      <c r="IR13" s="15">
        <v>17</v>
      </c>
      <c r="IS13" s="15">
        <v>44</v>
      </c>
      <c r="IT13" s="15"/>
      <c r="IU13" s="15"/>
      <c r="IV13" s="15"/>
      <c r="IW13" s="15"/>
      <c r="IX13" s="15"/>
      <c r="IY13" s="15"/>
      <c r="IZ13" s="15"/>
      <c r="JA13" s="15"/>
      <c r="JB13" s="15">
        <v>54</v>
      </c>
      <c r="JC13" s="15">
        <v>45</v>
      </c>
      <c r="JD13" s="15"/>
      <c r="JE13" s="15"/>
      <c r="JF13" s="15"/>
      <c r="JG13" s="15">
        <v>37</v>
      </c>
      <c r="JH13" s="15">
        <v>5</v>
      </c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>
        <v>57</v>
      </c>
      <c r="JW13" s="15">
        <v>31</v>
      </c>
      <c r="JX13" s="15">
        <v>0</v>
      </c>
      <c r="JY13" s="15" t="s">
        <v>416</v>
      </c>
      <c r="JZ13" s="15"/>
      <c r="KA13" s="15"/>
      <c r="KB13" s="15"/>
      <c r="KC13" s="15"/>
      <c r="KD13" s="15">
        <v>52</v>
      </c>
      <c r="KE13" s="15">
        <v>18</v>
      </c>
      <c r="KF13" s="15">
        <v>45</v>
      </c>
      <c r="KG13" s="15">
        <v>26</v>
      </c>
      <c r="KH13" s="15">
        <v>13</v>
      </c>
      <c r="KI13" s="15">
        <v>28</v>
      </c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8"/>
      <c r="KW13" s="15"/>
      <c r="KX13" s="15"/>
      <c r="KY13" s="15"/>
      <c r="KZ13" s="15"/>
      <c r="LA13" s="15"/>
      <c r="LB13" s="18"/>
      <c r="LC13" s="15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>
        <v>10</v>
      </c>
      <c r="MZ13" s="18" t="s">
        <v>441</v>
      </c>
      <c r="NA13" s="15" t="s">
        <v>416</v>
      </c>
      <c r="NB13" s="15"/>
      <c r="NC13" s="15"/>
      <c r="ND13" s="15"/>
    </row>
    <row r="14" spans="1:368" x14ac:dyDescent="0.25">
      <c r="A14" s="8" t="s">
        <v>1864</v>
      </c>
      <c r="B14" s="9">
        <v>41941</v>
      </c>
      <c r="C14" s="15" t="s">
        <v>1143</v>
      </c>
      <c r="D14" s="15">
        <v>83</v>
      </c>
      <c r="E14" s="15">
        <v>5</v>
      </c>
      <c r="F14" s="18" t="s">
        <v>1057</v>
      </c>
      <c r="G14" s="15"/>
      <c r="H14" s="15"/>
      <c r="I14" s="15"/>
      <c r="J14" s="38">
        <v>21</v>
      </c>
      <c r="K14" s="38">
        <v>84</v>
      </c>
      <c r="L14" s="38">
        <v>88</v>
      </c>
      <c r="M14" s="15"/>
      <c r="N14" s="15"/>
      <c r="O14" s="15"/>
      <c r="P14" s="15">
        <v>21</v>
      </c>
      <c r="Q14" s="15"/>
      <c r="R14" s="15">
        <v>10</v>
      </c>
      <c r="S14" s="15">
        <v>5</v>
      </c>
      <c r="T14" s="15"/>
      <c r="U14" s="15"/>
      <c r="V14" s="15">
        <v>9</v>
      </c>
      <c r="W14" s="15">
        <v>10</v>
      </c>
      <c r="X14" s="15">
        <v>20</v>
      </c>
      <c r="Y14" s="15">
        <v>9</v>
      </c>
      <c r="Z14" s="15"/>
      <c r="AA14" s="15"/>
      <c r="AB14" s="15">
        <v>8</v>
      </c>
      <c r="AC14" s="15">
        <v>8</v>
      </c>
      <c r="AD14" s="15">
        <v>6</v>
      </c>
      <c r="AE14" s="15">
        <v>8</v>
      </c>
      <c r="AF14" s="15">
        <v>6</v>
      </c>
      <c r="AG14" s="15">
        <v>10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8"/>
      <c r="BG14" s="15"/>
      <c r="BH14" s="18"/>
      <c r="BI14" s="15"/>
      <c r="BJ14" s="18"/>
      <c r="BK14" s="15"/>
      <c r="BL14" s="15"/>
      <c r="BM14" s="15"/>
      <c r="BN14" s="15"/>
      <c r="BO14" s="15"/>
      <c r="BP14" s="18"/>
      <c r="BQ14" s="15">
        <v>13</v>
      </c>
      <c r="BR14" s="15">
        <v>5</v>
      </c>
      <c r="BS14" s="15">
        <v>4</v>
      </c>
      <c r="BT14" s="15">
        <v>6</v>
      </c>
      <c r="BU14" s="15">
        <v>16</v>
      </c>
      <c r="BV14" s="15">
        <v>6</v>
      </c>
      <c r="BW14" s="15">
        <v>3</v>
      </c>
      <c r="BX14" s="15">
        <v>6</v>
      </c>
      <c r="BY14" s="15">
        <v>17</v>
      </c>
      <c r="BZ14" s="18" t="s">
        <v>334</v>
      </c>
      <c r="CA14" s="15">
        <v>2</v>
      </c>
      <c r="CB14" s="18" t="s">
        <v>340</v>
      </c>
      <c r="CC14" s="15">
        <v>35</v>
      </c>
      <c r="CD14" s="18" t="s">
        <v>344</v>
      </c>
      <c r="CE14" s="15"/>
      <c r="CF14" s="15"/>
      <c r="CG14" s="15"/>
      <c r="CH14" s="15"/>
      <c r="CI14" s="15"/>
      <c r="CJ14" s="15"/>
      <c r="CK14" s="15"/>
      <c r="CL14" s="18"/>
      <c r="CM14" s="18"/>
      <c r="CN14" s="18"/>
      <c r="CO14" s="18"/>
      <c r="CP14" s="18"/>
      <c r="CQ14" s="18"/>
      <c r="CR14" s="18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8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>
        <v>1</v>
      </c>
      <c r="GJ14" s="15">
        <v>-2.8</v>
      </c>
      <c r="GK14" s="15"/>
      <c r="GL14" s="15"/>
      <c r="GM14" s="15"/>
      <c r="GN14" s="15"/>
      <c r="GO14" s="15"/>
      <c r="GP14" s="15"/>
      <c r="GQ14" s="15">
        <v>6</v>
      </c>
      <c r="GR14" s="15">
        <v>-1.74</v>
      </c>
      <c r="GS14" s="15">
        <v>23</v>
      </c>
      <c r="GT14" s="15">
        <v>-1.88</v>
      </c>
      <c r="GU14" s="15">
        <v>0</v>
      </c>
      <c r="GV14" s="15">
        <v>-2.44</v>
      </c>
      <c r="GW14" s="15">
        <v>5</v>
      </c>
      <c r="GX14" s="15">
        <v>-0.79</v>
      </c>
      <c r="GY14" s="15">
        <v>4</v>
      </c>
      <c r="GZ14" s="15">
        <v>-1.25</v>
      </c>
      <c r="HA14" s="15">
        <v>9</v>
      </c>
      <c r="HB14" s="15">
        <v>-1.74</v>
      </c>
      <c r="HC14" s="15">
        <v>1</v>
      </c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8"/>
      <c r="IE14" s="15"/>
      <c r="IF14" s="18"/>
      <c r="IG14" s="18"/>
      <c r="IH14" s="15">
        <v>29</v>
      </c>
      <c r="II14" s="18" t="s">
        <v>336</v>
      </c>
      <c r="IJ14" s="15"/>
      <c r="IK14" s="15"/>
      <c r="IL14" s="15"/>
      <c r="IM14" s="15"/>
      <c r="IN14" s="15"/>
      <c r="IO14" s="15"/>
      <c r="IP14" s="15">
        <v>19</v>
      </c>
      <c r="IQ14" s="15" t="s">
        <v>1144</v>
      </c>
      <c r="IR14" s="15">
        <v>8</v>
      </c>
      <c r="IS14" s="15" t="s">
        <v>1145</v>
      </c>
      <c r="IT14" s="15"/>
      <c r="IU14" s="15"/>
      <c r="IV14" s="15"/>
      <c r="IW14" s="15"/>
      <c r="IX14" s="15"/>
      <c r="IY14" s="15"/>
      <c r="IZ14" s="15"/>
      <c r="JA14" s="15"/>
      <c r="JB14" s="15">
        <v>35</v>
      </c>
      <c r="JC14" s="15">
        <v>44</v>
      </c>
      <c r="JD14" s="15"/>
      <c r="JE14" s="15"/>
      <c r="JF14" s="15"/>
      <c r="JG14" s="15">
        <v>36</v>
      </c>
      <c r="JH14" s="15">
        <v>2</v>
      </c>
      <c r="JI14" s="15"/>
      <c r="JJ14" s="15"/>
      <c r="JK14" s="15"/>
      <c r="JL14" s="15">
        <v>26</v>
      </c>
      <c r="JM14" s="15">
        <v>56</v>
      </c>
      <c r="JN14" s="15"/>
      <c r="JO14" s="15"/>
      <c r="JP14" s="15"/>
      <c r="JQ14" s="15"/>
      <c r="JR14" s="15"/>
      <c r="JS14" s="15"/>
      <c r="JT14" s="15"/>
      <c r="JU14" s="15"/>
      <c r="JV14" s="15">
        <v>73</v>
      </c>
      <c r="JW14" s="15" t="s">
        <v>1146</v>
      </c>
      <c r="JX14" s="15">
        <v>0</v>
      </c>
      <c r="JY14" s="15" t="s">
        <v>416</v>
      </c>
      <c r="JZ14" s="15"/>
      <c r="KA14" s="15"/>
      <c r="KB14" s="15"/>
      <c r="KC14" s="15"/>
      <c r="KD14" s="15">
        <v>60</v>
      </c>
      <c r="KE14" s="15">
        <v>35</v>
      </c>
      <c r="KF14" s="15">
        <v>39</v>
      </c>
      <c r="KG14" s="15">
        <v>31</v>
      </c>
      <c r="KH14" s="15">
        <v>17</v>
      </c>
      <c r="KI14" s="15">
        <v>47</v>
      </c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8"/>
      <c r="KW14" s="15"/>
      <c r="KX14" s="15"/>
      <c r="KY14" s="15"/>
      <c r="KZ14" s="15"/>
      <c r="LA14" s="15"/>
      <c r="LB14" s="18"/>
      <c r="LC14" s="15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5">
        <v>5</v>
      </c>
      <c r="LP14" s="15">
        <v>52</v>
      </c>
      <c r="LQ14" s="15">
        <v>5</v>
      </c>
      <c r="LR14" s="15">
        <v>51</v>
      </c>
      <c r="LS14" s="15">
        <v>9</v>
      </c>
      <c r="LT14" s="15">
        <v>55</v>
      </c>
      <c r="LU14" s="15">
        <v>103</v>
      </c>
      <c r="LV14" s="15">
        <v>102</v>
      </c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>
        <v>10</v>
      </c>
      <c r="MZ14" s="18" t="s">
        <v>498</v>
      </c>
      <c r="NA14" s="15"/>
      <c r="NB14" s="15"/>
      <c r="NC14" s="15"/>
      <c r="ND14" s="15"/>
    </row>
    <row r="15" spans="1:368" x14ac:dyDescent="0.25">
      <c r="A15" s="8" t="s">
        <v>1604</v>
      </c>
      <c r="B15" s="9">
        <v>42789</v>
      </c>
      <c r="C15" s="8" t="s">
        <v>569</v>
      </c>
      <c r="D15" s="8">
        <v>79</v>
      </c>
      <c r="E15" s="8">
        <v>13</v>
      </c>
      <c r="F15" s="9">
        <v>42789</v>
      </c>
      <c r="J15" s="38">
        <v>22</v>
      </c>
      <c r="K15" s="38">
        <v>84</v>
      </c>
      <c r="L15" s="38">
        <v>92</v>
      </c>
      <c r="P15" s="8">
        <v>17</v>
      </c>
      <c r="R15" s="8">
        <v>23</v>
      </c>
      <c r="S15" s="8">
        <v>10</v>
      </c>
      <c r="T15" s="8">
        <v>16</v>
      </c>
      <c r="U15" s="8">
        <v>6</v>
      </c>
      <c r="V15" s="8">
        <v>12</v>
      </c>
      <c r="W15" s="8">
        <v>11</v>
      </c>
      <c r="X15" s="8">
        <v>26</v>
      </c>
      <c r="Y15" s="8">
        <v>11</v>
      </c>
      <c r="Z15" s="8">
        <v>54</v>
      </c>
      <c r="AA15" s="8">
        <v>12</v>
      </c>
      <c r="AB15" s="8">
        <v>12</v>
      </c>
      <c r="AC15" s="8">
        <v>13</v>
      </c>
      <c r="AD15" s="8">
        <v>6</v>
      </c>
      <c r="AE15" s="8">
        <v>8</v>
      </c>
      <c r="AF15" s="8">
        <v>8</v>
      </c>
      <c r="AG15" s="8">
        <v>11</v>
      </c>
      <c r="BQ15" s="8">
        <v>25</v>
      </c>
      <c r="BR15" s="8">
        <v>8</v>
      </c>
      <c r="BS15" s="8">
        <v>5</v>
      </c>
      <c r="BT15" s="8">
        <v>5</v>
      </c>
      <c r="BU15" s="8">
        <v>23</v>
      </c>
      <c r="BV15" s="8">
        <v>8</v>
      </c>
      <c r="BW15" s="8">
        <v>3</v>
      </c>
      <c r="BX15" s="8">
        <v>5</v>
      </c>
      <c r="BY15" s="8">
        <v>18</v>
      </c>
      <c r="BZ15" s="10" t="s">
        <v>334</v>
      </c>
      <c r="CA15" s="8">
        <v>2</v>
      </c>
      <c r="CB15" s="10" t="s">
        <v>340</v>
      </c>
      <c r="CC15" s="8">
        <v>41</v>
      </c>
      <c r="CD15" s="10" t="s">
        <v>334</v>
      </c>
      <c r="CK15" s="8">
        <v>5</v>
      </c>
      <c r="CL15" s="10" t="s">
        <v>570</v>
      </c>
      <c r="CS15" s="8">
        <v>8</v>
      </c>
      <c r="CT15" s="8">
        <v>-1.5</v>
      </c>
      <c r="CU15" s="8">
        <v>30</v>
      </c>
      <c r="CV15" s="8">
        <v>37</v>
      </c>
      <c r="CW15" s="8">
        <v>5</v>
      </c>
      <c r="CX15" s="8">
        <v>0</v>
      </c>
      <c r="CY15" s="8">
        <v>0</v>
      </c>
      <c r="CZ15" s="8">
        <v>-2.5</v>
      </c>
      <c r="DA15" s="8">
        <v>5</v>
      </c>
      <c r="DB15" s="8">
        <v>-2</v>
      </c>
      <c r="DC15" s="8">
        <v>1</v>
      </c>
      <c r="DD15" s="8">
        <v>-2.5</v>
      </c>
      <c r="DE15" s="8">
        <v>6</v>
      </c>
      <c r="DF15" s="8">
        <v>-1.5</v>
      </c>
      <c r="DG15" s="8">
        <v>14</v>
      </c>
      <c r="DH15" s="8">
        <v>-0.5</v>
      </c>
      <c r="DI15" s="8">
        <v>4</v>
      </c>
      <c r="DJ15" s="8">
        <v>0.5</v>
      </c>
      <c r="DK15" s="8">
        <v>100</v>
      </c>
      <c r="DL15" s="8">
        <v>92.4</v>
      </c>
      <c r="IH15" s="8">
        <v>27</v>
      </c>
      <c r="II15" s="10" t="s">
        <v>341</v>
      </c>
      <c r="IP15" s="8">
        <v>33</v>
      </c>
      <c r="IQ15" s="8">
        <v>43</v>
      </c>
      <c r="IR15" s="8">
        <v>18</v>
      </c>
      <c r="IS15" s="8">
        <v>51</v>
      </c>
      <c r="JB15" s="8">
        <v>48</v>
      </c>
      <c r="JC15" s="8">
        <v>46</v>
      </c>
      <c r="JV15" s="8">
        <v>51</v>
      </c>
      <c r="JW15" s="8">
        <v>43</v>
      </c>
      <c r="JX15" s="8">
        <v>1</v>
      </c>
      <c r="JY15" s="8">
        <v>92</v>
      </c>
      <c r="JZ15" s="8">
        <v>52</v>
      </c>
      <c r="KA15" s="8">
        <v>0</v>
      </c>
      <c r="KD15" s="8">
        <v>86</v>
      </c>
      <c r="KE15" s="8">
        <v>42</v>
      </c>
      <c r="KF15" s="8">
        <v>68</v>
      </c>
      <c r="KG15" s="8">
        <v>48</v>
      </c>
      <c r="KH15" s="8">
        <v>31</v>
      </c>
      <c r="KI15" s="8">
        <v>49</v>
      </c>
      <c r="MU15" s="8" t="s">
        <v>571</v>
      </c>
      <c r="MV15" s="8">
        <v>0</v>
      </c>
      <c r="MY15" s="8">
        <v>1</v>
      </c>
    </row>
    <row r="16" spans="1:368" x14ac:dyDescent="0.25">
      <c r="A16" s="8" t="s">
        <v>1727</v>
      </c>
      <c r="B16" s="9">
        <v>42429</v>
      </c>
      <c r="C16" s="15" t="s">
        <v>967</v>
      </c>
      <c r="D16" s="15">
        <v>59</v>
      </c>
      <c r="E16" s="15">
        <v>16</v>
      </c>
      <c r="F16" s="18" t="s">
        <v>968</v>
      </c>
      <c r="G16" s="15"/>
      <c r="H16" s="15"/>
      <c r="I16" s="15"/>
      <c r="J16" s="38">
        <v>22</v>
      </c>
      <c r="K16" s="38">
        <v>84</v>
      </c>
      <c r="L16" s="38">
        <v>95</v>
      </c>
      <c r="M16" s="15"/>
      <c r="N16" s="15"/>
      <c r="O16" s="15"/>
      <c r="P16" s="15">
        <v>16</v>
      </c>
      <c r="Q16" s="15"/>
      <c r="R16" s="15">
        <v>8</v>
      </c>
      <c r="S16" s="15">
        <v>3</v>
      </c>
      <c r="T16" s="15">
        <v>16</v>
      </c>
      <c r="U16" s="15">
        <v>5</v>
      </c>
      <c r="V16" s="15">
        <v>5</v>
      </c>
      <c r="W16" s="15">
        <v>4</v>
      </c>
      <c r="X16" s="15">
        <v>19</v>
      </c>
      <c r="Y16" s="15">
        <v>6</v>
      </c>
      <c r="Z16" s="15"/>
      <c r="AA16" s="15"/>
      <c r="AB16" s="15">
        <v>11</v>
      </c>
      <c r="AC16" s="15">
        <v>11</v>
      </c>
      <c r="AD16" s="15">
        <v>4</v>
      </c>
      <c r="AE16" s="15">
        <v>5</v>
      </c>
      <c r="AF16" s="15">
        <v>4</v>
      </c>
      <c r="AG16" s="15">
        <v>5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>
        <v>11</v>
      </c>
      <c r="AX16" s="15">
        <v>3</v>
      </c>
      <c r="AY16" s="15">
        <v>3</v>
      </c>
      <c r="AZ16" s="15">
        <v>2</v>
      </c>
      <c r="BA16" s="15">
        <v>12</v>
      </c>
      <c r="BB16" s="15">
        <v>1</v>
      </c>
      <c r="BC16" s="15">
        <v>0</v>
      </c>
      <c r="BD16" s="15">
        <v>1</v>
      </c>
      <c r="BE16" s="15">
        <v>17</v>
      </c>
      <c r="BF16" s="18" t="s">
        <v>335</v>
      </c>
      <c r="BG16" s="15">
        <v>3</v>
      </c>
      <c r="BH16" s="18" t="s">
        <v>343</v>
      </c>
      <c r="BI16" s="15">
        <v>41</v>
      </c>
      <c r="BJ16" s="18" t="s">
        <v>340</v>
      </c>
      <c r="BK16" s="15"/>
      <c r="BL16" s="15"/>
      <c r="BM16" s="15"/>
      <c r="BN16" s="15"/>
      <c r="BO16" s="15"/>
      <c r="BP16" s="18"/>
      <c r="BQ16" s="15"/>
      <c r="BR16" s="15"/>
      <c r="BS16" s="15"/>
      <c r="BT16" s="15"/>
      <c r="BU16" s="15"/>
      <c r="BV16" s="15"/>
      <c r="BW16" s="15"/>
      <c r="BX16" s="15"/>
      <c r="BY16" s="15"/>
      <c r="BZ16" s="18"/>
      <c r="CA16" s="15"/>
      <c r="CB16" s="18"/>
      <c r="CC16" s="15"/>
      <c r="CD16" s="18"/>
      <c r="CE16" s="15"/>
      <c r="CF16" s="15"/>
      <c r="CG16" s="15"/>
      <c r="CH16" s="15"/>
      <c r="CI16" s="15"/>
      <c r="CJ16" s="15"/>
      <c r="CK16" s="15"/>
      <c r="CL16" s="18"/>
      <c r="CM16" s="18"/>
      <c r="CN16" s="18"/>
      <c r="CO16" s="18"/>
      <c r="CP16" s="18"/>
      <c r="CQ16" s="18"/>
      <c r="CR16" s="18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8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>
        <v>2</v>
      </c>
      <c r="GJ16" s="15">
        <v>-2.63</v>
      </c>
      <c r="GK16" s="15"/>
      <c r="GL16" s="15"/>
      <c r="GM16" s="15"/>
      <c r="GN16" s="15"/>
      <c r="GO16" s="15"/>
      <c r="GP16" s="15"/>
      <c r="GQ16" s="15">
        <v>9</v>
      </c>
      <c r="GR16" s="15">
        <v>-1.52</v>
      </c>
      <c r="GS16" s="15">
        <v>36</v>
      </c>
      <c r="GT16" s="15">
        <v>-1.43</v>
      </c>
      <c r="GU16" s="15">
        <v>0</v>
      </c>
      <c r="GV16" s="15">
        <v>-2.59</v>
      </c>
      <c r="GW16" s="15">
        <v>10</v>
      </c>
      <c r="GX16" s="15">
        <v>0.04</v>
      </c>
      <c r="GY16" s="15">
        <v>0</v>
      </c>
      <c r="GZ16" s="15">
        <v>-3.09</v>
      </c>
      <c r="HA16" s="15">
        <v>15</v>
      </c>
      <c r="HB16" s="15">
        <v>0.79</v>
      </c>
      <c r="HC16" s="15">
        <v>0</v>
      </c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8"/>
      <c r="IE16" s="15"/>
      <c r="IF16" s="18"/>
      <c r="IG16" s="18"/>
      <c r="IH16" s="15">
        <v>25.5</v>
      </c>
      <c r="II16" s="18" t="s">
        <v>337</v>
      </c>
      <c r="IJ16" s="15"/>
      <c r="IK16" s="15"/>
      <c r="IL16" s="15"/>
      <c r="IM16" s="15"/>
      <c r="IN16" s="15"/>
      <c r="IO16" s="15"/>
      <c r="IP16" s="15">
        <v>4</v>
      </c>
      <c r="IQ16" s="15">
        <v>13</v>
      </c>
      <c r="IR16" s="15">
        <v>3</v>
      </c>
      <c r="IS16" s="15">
        <v>4</v>
      </c>
      <c r="IT16" s="15"/>
      <c r="IU16" s="15"/>
      <c r="IV16" s="15"/>
      <c r="IW16" s="15"/>
      <c r="IX16" s="15"/>
      <c r="IY16" s="15"/>
      <c r="IZ16" s="15"/>
      <c r="JA16" s="15"/>
      <c r="JB16" s="15">
        <v>41</v>
      </c>
      <c r="JC16" s="15">
        <v>26</v>
      </c>
      <c r="JD16" s="15"/>
      <c r="JE16" s="15"/>
      <c r="JF16" s="15"/>
      <c r="JG16" s="15" t="s">
        <v>768</v>
      </c>
      <c r="JH16" s="15" t="s">
        <v>339</v>
      </c>
      <c r="JI16" s="15"/>
      <c r="JJ16" s="15"/>
      <c r="JK16" s="15"/>
      <c r="JL16" s="15"/>
      <c r="JM16" s="15"/>
      <c r="JN16" s="15"/>
      <c r="JO16" s="15">
        <v>40</v>
      </c>
      <c r="JP16" s="15" t="s">
        <v>969</v>
      </c>
      <c r="JQ16" s="15"/>
      <c r="JR16" s="15"/>
      <c r="JS16" s="15"/>
      <c r="JT16" s="15"/>
      <c r="JU16" s="15"/>
      <c r="JV16" s="15">
        <v>41</v>
      </c>
      <c r="JW16" s="15">
        <v>38</v>
      </c>
      <c r="JX16" s="15">
        <v>0</v>
      </c>
      <c r="JY16" s="15" t="s">
        <v>416</v>
      </c>
      <c r="JZ16" s="15"/>
      <c r="KA16" s="15"/>
      <c r="KB16" s="15"/>
      <c r="KC16" s="15"/>
      <c r="KD16" s="15">
        <v>63</v>
      </c>
      <c r="KE16" s="15">
        <v>20</v>
      </c>
      <c r="KF16" s="15">
        <v>36</v>
      </c>
      <c r="KG16" s="15">
        <v>16</v>
      </c>
      <c r="KH16" s="15">
        <v>11</v>
      </c>
      <c r="KI16" s="15">
        <v>22</v>
      </c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8"/>
      <c r="KW16" s="15"/>
      <c r="KX16" s="15"/>
      <c r="KY16" s="15"/>
      <c r="KZ16" s="15"/>
      <c r="LA16" s="15"/>
      <c r="LB16" s="18"/>
      <c r="LC16" s="15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5">
        <v>1</v>
      </c>
      <c r="LP16" s="15">
        <v>19</v>
      </c>
      <c r="LQ16" s="15">
        <v>42</v>
      </c>
      <c r="LR16" s="15">
        <v>19</v>
      </c>
      <c r="LS16" s="15">
        <v>42</v>
      </c>
      <c r="LT16" s="15">
        <v>19</v>
      </c>
      <c r="LU16" s="15">
        <v>38</v>
      </c>
      <c r="LV16" s="15" t="s">
        <v>495</v>
      </c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>
        <v>3</v>
      </c>
      <c r="MZ16" s="18" t="s">
        <v>440</v>
      </c>
      <c r="NA16" s="15"/>
      <c r="NB16" s="15"/>
      <c r="NC16" s="15"/>
      <c r="ND16" s="15"/>
    </row>
    <row r="17" spans="1:368" x14ac:dyDescent="0.25">
      <c r="A17" s="8" t="s">
        <v>1707</v>
      </c>
      <c r="B17" s="9">
        <v>42473</v>
      </c>
      <c r="C17" s="8" t="s">
        <v>672</v>
      </c>
      <c r="D17" s="8">
        <v>77</v>
      </c>
      <c r="E17" s="8">
        <v>12</v>
      </c>
      <c r="F17" s="9">
        <v>42473</v>
      </c>
      <c r="J17" s="38">
        <v>22</v>
      </c>
      <c r="K17" s="38">
        <v>84</v>
      </c>
      <c r="L17" s="38"/>
      <c r="P17" s="8">
        <v>13</v>
      </c>
      <c r="R17" s="8">
        <v>10</v>
      </c>
      <c r="S17" s="8">
        <v>5</v>
      </c>
      <c r="T17" s="8">
        <v>16</v>
      </c>
      <c r="U17" s="8">
        <v>6</v>
      </c>
      <c r="V17" s="8">
        <v>5</v>
      </c>
      <c r="W17" s="8">
        <v>6</v>
      </c>
      <c r="X17" s="8">
        <v>14</v>
      </c>
      <c r="Y17" s="8">
        <v>4</v>
      </c>
      <c r="Z17" s="8">
        <v>39</v>
      </c>
      <c r="AA17" s="8">
        <v>9</v>
      </c>
      <c r="AB17" s="8">
        <v>8</v>
      </c>
      <c r="AC17" s="8">
        <v>8</v>
      </c>
      <c r="AD17" s="8">
        <v>4</v>
      </c>
      <c r="AE17" s="8">
        <v>5</v>
      </c>
      <c r="AF17" s="8">
        <v>2</v>
      </c>
      <c r="AG17" s="8">
        <v>4</v>
      </c>
      <c r="BQ17" s="8">
        <v>9</v>
      </c>
      <c r="BR17" s="8">
        <v>3</v>
      </c>
      <c r="BS17" s="8">
        <v>0</v>
      </c>
      <c r="BT17" s="8">
        <v>1</v>
      </c>
      <c r="BU17" s="8">
        <v>15</v>
      </c>
      <c r="BV17" s="8">
        <v>4</v>
      </c>
      <c r="BW17" s="8">
        <v>2</v>
      </c>
      <c r="BX17" s="8">
        <v>4</v>
      </c>
      <c r="BY17" s="8">
        <v>12</v>
      </c>
      <c r="BZ17" s="10" t="s">
        <v>344</v>
      </c>
      <c r="CA17" s="8">
        <v>0</v>
      </c>
      <c r="CB17" s="10" t="s">
        <v>335</v>
      </c>
      <c r="CC17" s="8">
        <v>36</v>
      </c>
      <c r="CD17" s="10" t="s">
        <v>344</v>
      </c>
      <c r="CK17" s="8">
        <v>2</v>
      </c>
      <c r="CL17" s="10" t="s">
        <v>502</v>
      </c>
      <c r="CS17" s="8">
        <v>5</v>
      </c>
      <c r="CT17" s="8">
        <v>-2.5</v>
      </c>
      <c r="CU17" s="8">
        <v>21</v>
      </c>
      <c r="CV17" s="8">
        <v>28</v>
      </c>
      <c r="CW17" s="8">
        <v>3</v>
      </c>
      <c r="CX17" s="8">
        <v>-1</v>
      </c>
      <c r="CY17" s="8">
        <v>0</v>
      </c>
      <c r="CZ17" s="8">
        <v>-2.5</v>
      </c>
      <c r="DA17" s="8">
        <v>7</v>
      </c>
      <c r="DB17" s="8">
        <v>-1.5</v>
      </c>
      <c r="DC17" s="8">
        <v>0</v>
      </c>
      <c r="DD17" s="8">
        <v>-2.5</v>
      </c>
      <c r="DE17" s="8">
        <v>4</v>
      </c>
      <c r="DF17" s="8">
        <v>-2</v>
      </c>
      <c r="DG17" s="8">
        <v>12</v>
      </c>
      <c r="DH17" s="8">
        <v>-1.5</v>
      </c>
      <c r="DI17" s="8">
        <v>23</v>
      </c>
      <c r="DJ17" s="8">
        <v>5</v>
      </c>
      <c r="DK17" s="8">
        <v>100</v>
      </c>
      <c r="DL17" s="8">
        <v>92.4</v>
      </c>
      <c r="IH17" s="8">
        <v>25</v>
      </c>
      <c r="II17" s="10" t="s">
        <v>355</v>
      </c>
      <c r="IP17" s="8">
        <v>7</v>
      </c>
      <c r="IQ17" s="8">
        <v>19</v>
      </c>
      <c r="IR17" s="8">
        <v>6</v>
      </c>
      <c r="IS17" s="8">
        <v>21</v>
      </c>
      <c r="JB17" s="8">
        <v>29</v>
      </c>
      <c r="JC17" s="8">
        <v>35</v>
      </c>
      <c r="JV17" s="8">
        <v>55</v>
      </c>
      <c r="JW17" s="8">
        <v>38</v>
      </c>
      <c r="JX17" s="11">
        <v>1</v>
      </c>
      <c r="JY17" s="8" t="s">
        <v>416</v>
      </c>
      <c r="KD17" s="8">
        <v>77</v>
      </c>
      <c r="KE17" s="8">
        <v>37</v>
      </c>
      <c r="KF17" s="8">
        <v>30</v>
      </c>
      <c r="KG17" s="8">
        <v>16</v>
      </c>
      <c r="KH17" s="8">
        <v>5</v>
      </c>
      <c r="KI17" s="8">
        <v>25</v>
      </c>
      <c r="LO17" s="8">
        <v>2</v>
      </c>
      <c r="LP17" s="8">
        <v>32</v>
      </c>
      <c r="LQ17" s="8">
        <v>13</v>
      </c>
      <c r="LR17" s="8">
        <v>34</v>
      </c>
      <c r="LS17" s="8">
        <v>30</v>
      </c>
      <c r="LT17" s="8">
        <v>34</v>
      </c>
      <c r="LU17" s="8">
        <v>66</v>
      </c>
      <c r="LV17" s="8">
        <v>72</v>
      </c>
      <c r="MU17" s="8">
        <v>0</v>
      </c>
      <c r="MV17" s="8">
        <v>3</v>
      </c>
      <c r="MY17" s="8">
        <v>3</v>
      </c>
      <c r="MZ17" s="10">
        <v>0</v>
      </c>
    </row>
    <row r="18" spans="1:368" x14ac:dyDescent="0.25">
      <c r="A18" s="8" t="s">
        <v>1767</v>
      </c>
      <c r="B18" s="9">
        <v>42300</v>
      </c>
      <c r="C18" s="15" t="s">
        <v>900</v>
      </c>
      <c r="D18" s="15">
        <v>78</v>
      </c>
      <c r="E18" s="15">
        <v>12</v>
      </c>
      <c r="F18" s="18" t="s">
        <v>901</v>
      </c>
      <c r="G18" s="15"/>
      <c r="H18" s="15"/>
      <c r="I18" s="15"/>
      <c r="J18" s="38">
        <v>23</v>
      </c>
      <c r="K18" s="38">
        <v>86</v>
      </c>
      <c r="L18" s="38">
        <v>93</v>
      </c>
      <c r="M18" s="15"/>
      <c r="N18" s="15"/>
      <c r="O18" s="15"/>
      <c r="P18" s="15">
        <v>13</v>
      </c>
      <c r="Q18" s="15"/>
      <c r="R18" s="15">
        <v>21</v>
      </c>
      <c r="S18" s="15">
        <v>9</v>
      </c>
      <c r="T18" s="15"/>
      <c r="U18" s="15"/>
      <c r="V18" s="15">
        <v>7</v>
      </c>
      <c r="W18" s="15">
        <v>8</v>
      </c>
      <c r="X18" s="15">
        <v>19</v>
      </c>
      <c r="Y18" s="15">
        <v>8</v>
      </c>
      <c r="Z18" s="15"/>
      <c r="AA18" s="15"/>
      <c r="AB18" s="15">
        <v>8</v>
      </c>
      <c r="AC18" s="15">
        <v>8</v>
      </c>
      <c r="AD18" s="15">
        <v>6</v>
      </c>
      <c r="AE18" s="15">
        <v>8</v>
      </c>
      <c r="AF18" s="15">
        <v>5</v>
      </c>
      <c r="AG18" s="15">
        <v>8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8"/>
      <c r="BG18" s="15"/>
      <c r="BH18" s="18"/>
      <c r="BI18" s="15"/>
      <c r="BJ18" s="18"/>
      <c r="BK18" s="15"/>
      <c r="BL18" s="15"/>
      <c r="BM18" s="15"/>
      <c r="BN18" s="15"/>
      <c r="BO18" s="15"/>
      <c r="BP18" s="18"/>
      <c r="BQ18" s="15">
        <v>10</v>
      </c>
      <c r="BR18" s="15">
        <v>3</v>
      </c>
      <c r="BS18" s="15">
        <v>0</v>
      </c>
      <c r="BT18" s="15">
        <v>1</v>
      </c>
      <c r="BU18" s="15">
        <v>20</v>
      </c>
      <c r="BV18" s="15">
        <v>7</v>
      </c>
      <c r="BW18" s="15">
        <v>2</v>
      </c>
      <c r="BX18" s="15">
        <v>4</v>
      </c>
      <c r="BY18" s="15">
        <v>11</v>
      </c>
      <c r="BZ18" s="18" t="s">
        <v>335</v>
      </c>
      <c r="CA18" s="15">
        <v>0</v>
      </c>
      <c r="CB18" s="18" t="s">
        <v>335</v>
      </c>
      <c r="CC18" s="15">
        <v>42</v>
      </c>
      <c r="CD18" s="18" t="s">
        <v>365</v>
      </c>
      <c r="CE18" s="15"/>
      <c r="CF18" s="15"/>
      <c r="CG18" s="15"/>
      <c r="CH18" s="15"/>
      <c r="CI18" s="15"/>
      <c r="CJ18" s="15"/>
      <c r="CK18" s="15"/>
      <c r="CL18" s="18"/>
      <c r="CM18" s="18"/>
      <c r="CN18" s="18"/>
      <c r="CO18" s="18"/>
      <c r="CP18" s="18"/>
      <c r="CQ18" s="18"/>
      <c r="CR18" s="18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8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>
        <v>4</v>
      </c>
      <c r="GJ18" s="15">
        <v>-0.94</v>
      </c>
      <c r="GK18" s="15"/>
      <c r="GL18" s="15"/>
      <c r="GM18" s="15"/>
      <c r="GN18" s="15"/>
      <c r="GO18" s="15"/>
      <c r="GP18" s="15"/>
      <c r="GQ18" s="15">
        <v>5</v>
      </c>
      <c r="GR18" s="15">
        <v>-2.21</v>
      </c>
      <c r="GS18" s="15">
        <v>21</v>
      </c>
      <c r="GT18" s="15">
        <v>-2.15</v>
      </c>
      <c r="GU18" s="15">
        <v>1</v>
      </c>
      <c r="GV18" s="15">
        <v>-1.81</v>
      </c>
      <c r="GW18" s="15">
        <v>2</v>
      </c>
      <c r="GX18" s="15">
        <v>-2.0299999999999998</v>
      </c>
      <c r="GY18" s="15">
        <v>0</v>
      </c>
      <c r="GZ18" s="15">
        <v>-2.92</v>
      </c>
      <c r="HA18" s="15">
        <v>11</v>
      </c>
      <c r="HB18" s="15">
        <v>-1.53</v>
      </c>
      <c r="HC18" s="15">
        <v>1</v>
      </c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8"/>
      <c r="IE18" s="15"/>
      <c r="IF18" s="18"/>
      <c r="IG18" s="18"/>
      <c r="IH18" s="15">
        <v>20.5</v>
      </c>
      <c r="II18" s="18" t="s">
        <v>337</v>
      </c>
      <c r="IJ18" s="15"/>
      <c r="IK18" s="15"/>
      <c r="IL18" s="15"/>
      <c r="IM18" s="15"/>
      <c r="IN18" s="15"/>
      <c r="IO18" s="15"/>
      <c r="IP18" s="15">
        <v>17</v>
      </c>
      <c r="IQ18" s="15">
        <v>28</v>
      </c>
      <c r="IR18" s="15">
        <v>4</v>
      </c>
      <c r="IS18" s="15">
        <v>11</v>
      </c>
      <c r="IT18" s="15"/>
      <c r="IU18" s="15"/>
      <c r="IV18" s="15"/>
      <c r="IW18" s="15"/>
      <c r="IX18" s="15"/>
      <c r="IY18" s="15"/>
      <c r="IZ18" s="15"/>
      <c r="JA18" s="15"/>
      <c r="JB18" s="15">
        <v>42</v>
      </c>
      <c r="JC18" s="15">
        <v>37</v>
      </c>
      <c r="JD18" s="15"/>
      <c r="JE18" s="15"/>
      <c r="JF18" s="15"/>
      <c r="JG18" s="15" t="s">
        <v>768</v>
      </c>
      <c r="JH18" s="15" t="s">
        <v>339</v>
      </c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>
        <v>53</v>
      </c>
      <c r="JW18" s="15">
        <v>37</v>
      </c>
      <c r="JX18" s="15">
        <v>0</v>
      </c>
      <c r="JY18" s="15">
        <v>115</v>
      </c>
      <c r="JZ18" s="15">
        <v>45</v>
      </c>
      <c r="KA18" s="15">
        <v>1</v>
      </c>
      <c r="KB18" s="15"/>
      <c r="KC18" s="15"/>
      <c r="KD18" s="15">
        <v>50</v>
      </c>
      <c r="KE18" s="15">
        <v>15</v>
      </c>
      <c r="KF18" s="15">
        <v>42</v>
      </c>
      <c r="KG18" s="15">
        <v>25</v>
      </c>
      <c r="KH18" s="15">
        <v>23</v>
      </c>
      <c r="KI18" s="15">
        <v>40</v>
      </c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8"/>
      <c r="KW18" s="15"/>
      <c r="KX18" s="15"/>
      <c r="KY18" s="15"/>
      <c r="KZ18" s="15"/>
      <c r="LA18" s="15"/>
      <c r="LB18" s="18"/>
      <c r="LC18" s="15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5">
        <v>4</v>
      </c>
      <c r="LP18" s="15">
        <v>40</v>
      </c>
      <c r="LQ18" s="15">
        <v>7</v>
      </c>
      <c r="LR18" s="15">
        <v>40</v>
      </c>
      <c r="LS18" s="15">
        <v>19</v>
      </c>
      <c r="LT18" s="15">
        <v>43</v>
      </c>
      <c r="LU18" s="15">
        <v>80</v>
      </c>
      <c r="LV18" s="15">
        <v>83</v>
      </c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>
        <v>5</v>
      </c>
      <c r="MZ18" s="18" t="s">
        <v>902</v>
      </c>
      <c r="NA18" s="15"/>
      <c r="NB18" s="15"/>
      <c r="NC18" s="15"/>
      <c r="ND18" s="15"/>
    </row>
    <row r="19" spans="1:368" x14ac:dyDescent="0.25">
      <c r="A19" s="8" t="s">
        <v>1622</v>
      </c>
      <c r="B19" s="9">
        <v>42744</v>
      </c>
      <c r="C19" s="8" t="s">
        <v>584</v>
      </c>
      <c r="D19" s="8">
        <v>69</v>
      </c>
      <c r="E19" s="8">
        <v>14</v>
      </c>
      <c r="F19" s="9">
        <v>42744</v>
      </c>
      <c r="J19" s="38">
        <v>23</v>
      </c>
      <c r="K19" s="38">
        <v>93</v>
      </c>
      <c r="L19" s="38">
        <v>98</v>
      </c>
      <c r="BQ19" s="8">
        <v>7</v>
      </c>
      <c r="BR19" s="8">
        <v>1</v>
      </c>
      <c r="BS19" s="8">
        <v>2</v>
      </c>
      <c r="BT19" s="8">
        <v>2</v>
      </c>
      <c r="BU19" s="8">
        <v>18</v>
      </c>
      <c r="BV19" s="8">
        <v>3</v>
      </c>
      <c r="BW19" s="8">
        <v>0</v>
      </c>
      <c r="BX19" s="8">
        <v>1</v>
      </c>
      <c r="BY19" s="8">
        <v>14</v>
      </c>
      <c r="BZ19" s="10" t="s">
        <v>335</v>
      </c>
      <c r="CA19" s="8">
        <v>2</v>
      </c>
      <c r="CB19" s="10" t="s">
        <v>344</v>
      </c>
      <c r="CC19" s="8">
        <v>39</v>
      </c>
      <c r="CD19" s="10" t="s">
        <v>343</v>
      </c>
      <c r="CK19" s="8">
        <v>3</v>
      </c>
      <c r="CL19" s="10" t="s">
        <v>585</v>
      </c>
      <c r="CS19" s="8">
        <v>6</v>
      </c>
      <c r="CT19" s="8">
        <v>-2.5</v>
      </c>
      <c r="CU19" s="8">
        <v>24</v>
      </c>
      <c r="CV19" s="8">
        <v>28</v>
      </c>
      <c r="CW19" s="8">
        <v>0</v>
      </c>
      <c r="CX19" s="8">
        <v>-3</v>
      </c>
      <c r="CY19" s="8">
        <v>0</v>
      </c>
      <c r="CZ19" s="8">
        <v>-3</v>
      </c>
      <c r="DA19" s="8">
        <v>4</v>
      </c>
      <c r="DB19" s="8">
        <v>-3</v>
      </c>
      <c r="DC19" s="8">
        <v>0</v>
      </c>
      <c r="DD19" s="8">
        <v>-3.5</v>
      </c>
      <c r="DE19" s="8">
        <v>4</v>
      </c>
      <c r="DF19" s="8">
        <v>-2.5</v>
      </c>
      <c r="DG19" s="8">
        <v>14</v>
      </c>
      <c r="DH19" s="8">
        <v>-1</v>
      </c>
      <c r="DI19" s="8">
        <v>15</v>
      </c>
      <c r="DJ19" s="8">
        <v>4</v>
      </c>
      <c r="DK19" s="8">
        <v>100</v>
      </c>
      <c r="DL19" s="8">
        <v>91.7</v>
      </c>
      <c r="IH19" s="8">
        <v>14</v>
      </c>
      <c r="II19" s="10" t="s">
        <v>348</v>
      </c>
      <c r="IP19" s="8">
        <v>18</v>
      </c>
      <c r="IQ19" s="8">
        <v>30</v>
      </c>
      <c r="IR19" s="8">
        <v>12</v>
      </c>
      <c r="IS19" s="8">
        <v>34</v>
      </c>
      <c r="JB19" s="8">
        <v>33</v>
      </c>
      <c r="JC19" s="8">
        <v>28</v>
      </c>
      <c r="JV19" s="8">
        <v>93</v>
      </c>
      <c r="JW19" s="8">
        <v>16</v>
      </c>
      <c r="JX19" s="8">
        <v>1</v>
      </c>
      <c r="JY19" s="8" t="s">
        <v>586</v>
      </c>
      <c r="KD19" s="8">
        <v>60</v>
      </c>
      <c r="KE19" s="8">
        <v>22</v>
      </c>
      <c r="KF19" s="8">
        <v>35</v>
      </c>
      <c r="KG19" s="8">
        <v>18</v>
      </c>
      <c r="KH19" s="8">
        <v>17</v>
      </c>
      <c r="KI19" s="8">
        <v>32</v>
      </c>
      <c r="LO19" s="8">
        <v>2</v>
      </c>
      <c r="LP19" s="8">
        <v>27</v>
      </c>
      <c r="LQ19" s="8">
        <v>10</v>
      </c>
      <c r="LR19" s="8">
        <v>33</v>
      </c>
      <c r="LS19" s="8">
        <v>25</v>
      </c>
      <c r="LT19" s="8">
        <v>33</v>
      </c>
      <c r="LU19" s="8">
        <v>60</v>
      </c>
      <c r="LV19" s="8">
        <v>67</v>
      </c>
      <c r="MU19" s="8">
        <v>6</v>
      </c>
      <c r="MV19" s="8">
        <v>2</v>
      </c>
      <c r="MZ19" s="10">
        <v>5</v>
      </c>
    </row>
    <row r="20" spans="1:368" x14ac:dyDescent="0.25">
      <c r="A20" s="8" t="s">
        <v>1592</v>
      </c>
      <c r="B20" s="9">
        <v>42830</v>
      </c>
      <c r="C20" s="8" t="s">
        <v>572</v>
      </c>
      <c r="D20" s="8">
        <v>65</v>
      </c>
      <c r="E20" s="8">
        <v>11</v>
      </c>
      <c r="F20" s="9">
        <v>42830</v>
      </c>
      <c r="J20" s="38">
        <v>25</v>
      </c>
      <c r="K20" s="38">
        <v>89</v>
      </c>
      <c r="L20" s="38">
        <v>90</v>
      </c>
      <c r="X20" s="8">
        <v>24</v>
      </c>
      <c r="Y20" s="8">
        <v>9</v>
      </c>
      <c r="Z20" s="8">
        <v>35</v>
      </c>
      <c r="AA20" s="8">
        <v>6</v>
      </c>
      <c r="AB20" s="8">
        <v>9</v>
      </c>
      <c r="AC20" s="8">
        <v>9</v>
      </c>
      <c r="AD20" s="8">
        <v>8</v>
      </c>
      <c r="AE20" s="8">
        <v>10</v>
      </c>
      <c r="AF20" s="8">
        <v>7</v>
      </c>
      <c r="AG20" s="8">
        <v>9</v>
      </c>
      <c r="BQ20" s="8">
        <v>20</v>
      </c>
      <c r="BR20" s="8">
        <v>6</v>
      </c>
      <c r="BS20" s="8">
        <v>8</v>
      </c>
      <c r="BT20" s="8">
        <v>5</v>
      </c>
      <c r="BU20" s="8">
        <v>32</v>
      </c>
      <c r="BV20" s="8">
        <v>10</v>
      </c>
      <c r="BW20" s="8">
        <v>19</v>
      </c>
      <c r="BX20" s="8">
        <v>10</v>
      </c>
      <c r="BY20" s="8">
        <v>18</v>
      </c>
      <c r="BZ20" s="10" t="s">
        <v>334</v>
      </c>
      <c r="CA20" s="8">
        <v>3</v>
      </c>
      <c r="CB20" s="10" t="s">
        <v>340</v>
      </c>
      <c r="CC20" s="8">
        <v>43</v>
      </c>
      <c r="CD20" s="10" t="s">
        <v>358</v>
      </c>
      <c r="EP20" s="8">
        <v>5</v>
      </c>
      <c r="EQ20" s="8">
        <v>-0.5</v>
      </c>
      <c r="EV20" s="8">
        <v>9</v>
      </c>
      <c r="EW20" s="8">
        <v>1</v>
      </c>
      <c r="EY20" s="8">
        <v>26</v>
      </c>
      <c r="EZ20" s="8">
        <v>46</v>
      </c>
      <c r="FA20" s="8">
        <v>6</v>
      </c>
      <c r="FB20" s="8">
        <v>-1</v>
      </c>
      <c r="FC20" s="8">
        <v>0</v>
      </c>
      <c r="FD20" s="8">
        <v>-2.5</v>
      </c>
      <c r="FE20" s="8">
        <v>0</v>
      </c>
      <c r="FF20" s="8">
        <v>-3.5</v>
      </c>
      <c r="FG20" s="8">
        <v>7</v>
      </c>
      <c r="FH20" s="8">
        <v>-2</v>
      </c>
      <c r="FI20" s="8">
        <v>1</v>
      </c>
      <c r="FJ20" s="8">
        <v>1</v>
      </c>
      <c r="FK20" s="8">
        <v>100</v>
      </c>
      <c r="FL20" s="8">
        <v>98.5</v>
      </c>
      <c r="IH20" s="8">
        <v>31</v>
      </c>
      <c r="II20" s="10" t="s">
        <v>336</v>
      </c>
      <c r="IP20" s="8">
        <v>26</v>
      </c>
      <c r="IQ20" s="8">
        <v>40</v>
      </c>
      <c r="IR20" s="8">
        <v>20</v>
      </c>
      <c r="IS20" s="8">
        <v>53</v>
      </c>
      <c r="JB20" s="8">
        <v>53</v>
      </c>
      <c r="JC20" s="8">
        <v>46</v>
      </c>
      <c r="JV20" s="8">
        <v>55</v>
      </c>
      <c r="JW20" s="8">
        <v>36</v>
      </c>
      <c r="JX20" s="8">
        <v>0</v>
      </c>
      <c r="JY20" s="8">
        <v>205</v>
      </c>
      <c r="JZ20" s="8">
        <v>34</v>
      </c>
      <c r="KA20" s="8">
        <v>1</v>
      </c>
      <c r="KD20" s="8">
        <v>64</v>
      </c>
      <c r="KE20" s="8">
        <v>28</v>
      </c>
      <c r="KF20" s="8">
        <v>53</v>
      </c>
      <c r="KG20" s="8">
        <v>35</v>
      </c>
      <c r="KH20" s="8">
        <v>24</v>
      </c>
      <c r="KI20" s="8">
        <v>42</v>
      </c>
      <c r="MZ20" s="10">
        <v>2</v>
      </c>
    </row>
    <row r="21" spans="1:368" x14ac:dyDescent="0.25">
      <c r="A21" s="8" t="s">
        <v>1781</v>
      </c>
      <c r="B21" s="9">
        <v>42277</v>
      </c>
      <c r="C21" s="8" t="s">
        <v>827</v>
      </c>
      <c r="D21" s="8">
        <v>65</v>
      </c>
      <c r="E21" s="8">
        <v>12</v>
      </c>
      <c r="F21" s="9">
        <v>42277</v>
      </c>
      <c r="J21" s="38">
        <v>25</v>
      </c>
      <c r="K21" s="38">
        <v>89</v>
      </c>
      <c r="L21" s="38">
        <v>93</v>
      </c>
      <c r="P21" s="8">
        <v>20</v>
      </c>
      <c r="R21" s="8">
        <v>21</v>
      </c>
      <c r="S21" s="8">
        <v>8</v>
      </c>
      <c r="T21" s="8">
        <v>30</v>
      </c>
      <c r="U21" s="8">
        <v>9</v>
      </c>
      <c r="V21" s="8">
        <v>16</v>
      </c>
      <c r="W21" s="8">
        <v>11</v>
      </c>
      <c r="X21" s="8">
        <v>18</v>
      </c>
      <c r="Y21" s="8">
        <v>6</v>
      </c>
      <c r="AB21" s="8">
        <v>7</v>
      </c>
      <c r="AC21" s="8">
        <v>7</v>
      </c>
      <c r="AD21" s="8">
        <v>4</v>
      </c>
      <c r="AE21" s="8">
        <v>5</v>
      </c>
      <c r="AF21" s="8">
        <v>7</v>
      </c>
      <c r="AG21" s="8">
        <v>9</v>
      </c>
      <c r="AW21" s="8">
        <v>16</v>
      </c>
      <c r="AX21" s="8">
        <v>6</v>
      </c>
      <c r="AY21" s="8">
        <v>0</v>
      </c>
      <c r="AZ21" s="8">
        <v>1</v>
      </c>
      <c r="BA21" s="8">
        <v>26</v>
      </c>
      <c r="BB21" s="8">
        <v>7</v>
      </c>
      <c r="BC21" s="8">
        <v>0</v>
      </c>
      <c r="BD21" s="8">
        <v>1</v>
      </c>
      <c r="BE21" s="8">
        <v>9</v>
      </c>
      <c r="BF21" s="10" t="s">
        <v>335</v>
      </c>
      <c r="BG21" s="8">
        <v>3</v>
      </c>
      <c r="BH21" s="10" t="s">
        <v>343</v>
      </c>
      <c r="BI21" s="8">
        <v>43</v>
      </c>
      <c r="BJ21" s="10" t="s">
        <v>358</v>
      </c>
      <c r="GI21" s="8">
        <v>3</v>
      </c>
      <c r="GJ21" s="8">
        <v>-1.81</v>
      </c>
      <c r="GQ21" s="8">
        <v>6</v>
      </c>
      <c r="GR21" s="8">
        <v>-2.2999999999999998</v>
      </c>
      <c r="GS21" s="8">
        <v>29</v>
      </c>
      <c r="GT21" s="8">
        <v>-1.87</v>
      </c>
      <c r="GU21" s="8">
        <v>3</v>
      </c>
      <c r="GV21" s="8">
        <v>-1.62</v>
      </c>
      <c r="GW21" s="8">
        <v>4</v>
      </c>
      <c r="GX21" s="8">
        <v>-1.83</v>
      </c>
      <c r="GY21" s="8">
        <v>0</v>
      </c>
      <c r="GZ21" s="8">
        <v>-2.93</v>
      </c>
      <c r="HA21" s="8">
        <v>7</v>
      </c>
      <c r="HB21" s="8">
        <v>-5</v>
      </c>
      <c r="HC21" s="8">
        <v>1</v>
      </c>
      <c r="IH21" s="8">
        <v>34</v>
      </c>
      <c r="II21" s="10" t="s">
        <v>336</v>
      </c>
      <c r="IP21" s="8">
        <v>20</v>
      </c>
      <c r="IQ21" s="8">
        <v>32</v>
      </c>
      <c r="IR21" s="8">
        <v>13</v>
      </c>
      <c r="IS21" s="8">
        <v>35</v>
      </c>
      <c r="JB21" s="8">
        <v>43</v>
      </c>
      <c r="JC21" s="8">
        <v>33</v>
      </c>
      <c r="JV21" s="8">
        <v>47</v>
      </c>
      <c r="JW21" s="8">
        <v>39</v>
      </c>
      <c r="JX21" s="8">
        <v>0</v>
      </c>
      <c r="JY21" s="8">
        <v>95</v>
      </c>
      <c r="JZ21" s="8">
        <v>46</v>
      </c>
      <c r="KA21" s="8">
        <v>0</v>
      </c>
      <c r="KD21" s="8">
        <v>85</v>
      </c>
      <c r="KE21" s="8">
        <v>42</v>
      </c>
      <c r="KF21" s="8">
        <v>57</v>
      </c>
      <c r="KG21" s="8">
        <v>38</v>
      </c>
      <c r="KH21" s="8">
        <v>34</v>
      </c>
      <c r="KI21" s="8">
        <v>50</v>
      </c>
      <c r="LO21" s="8">
        <v>4</v>
      </c>
      <c r="LP21" s="8">
        <v>38</v>
      </c>
      <c r="LQ21" s="8">
        <v>9</v>
      </c>
      <c r="LR21" s="8">
        <v>38</v>
      </c>
      <c r="LS21" s="8">
        <v>24</v>
      </c>
      <c r="LT21" s="8">
        <v>8</v>
      </c>
      <c r="LU21" s="8">
        <v>76</v>
      </c>
      <c r="LV21" s="8">
        <v>80</v>
      </c>
      <c r="MY21" s="8">
        <v>4</v>
      </c>
    </row>
    <row r="22" spans="1:368" s="15" customFormat="1" x14ac:dyDescent="0.25">
      <c r="A22" s="8" t="s">
        <v>1878</v>
      </c>
      <c r="B22" s="9">
        <v>41848</v>
      </c>
      <c r="C22" s="15" t="s">
        <v>1063</v>
      </c>
      <c r="D22" s="15">
        <v>71</v>
      </c>
      <c r="E22" s="15">
        <v>12</v>
      </c>
      <c r="F22" s="18" t="s">
        <v>1064</v>
      </c>
      <c r="J22" s="38">
        <v>25</v>
      </c>
      <c r="K22" s="38">
        <v>89</v>
      </c>
      <c r="L22" s="38">
        <v>93</v>
      </c>
      <c r="P22" s="15">
        <v>14</v>
      </c>
      <c r="R22" s="15">
        <v>15</v>
      </c>
      <c r="S22" s="15">
        <v>6</v>
      </c>
      <c r="V22" s="15">
        <v>2</v>
      </c>
      <c r="W22" s="15">
        <v>2</v>
      </c>
      <c r="X22" s="15">
        <v>21</v>
      </c>
      <c r="Y22" s="15">
        <v>8</v>
      </c>
      <c r="AB22" s="15">
        <v>10</v>
      </c>
      <c r="AC22" s="15">
        <v>10</v>
      </c>
      <c r="AD22" s="15">
        <v>6</v>
      </c>
      <c r="AE22" s="15">
        <v>8</v>
      </c>
      <c r="AF22" s="15">
        <v>5</v>
      </c>
      <c r="AG22" s="15">
        <v>7</v>
      </c>
      <c r="BF22" s="18"/>
      <c r="BH22" s="18"/>
      <c r="BJ22" s="18"/>
      <c r="BP22" s="18"/>
      <c r="BQ22" s="15">
        <v>15</v>
      </c>
      <c r="BR22" s="15">
        <v>4</v>
      </c>
      <c r="BS22" s="15">
        <v>2</v>
      </c>
      <c r="BT22" s="15">
        <v>3</v>
      </c>
      <c r="BU22" s="15">
        <v>5</v>
      </c>
      <c r="BV22" s="15">
        <v>1</v>
      </c>
      <c r="BW22" s="15">
        <v>0</v>
      </c>
      <c r="BX22" s="15">
        <v>1</v>
      </c>
      <c r="BY22" s="15">
        <v>13</v>
      </c>
      <c r="BZ22" s="18" t="s">
        <v>344</v>
      </c>
      <c r="CA22" s="15">
        <v>1</v>
      </c>
      <c r="CB22" s="18" t="s">
        <v>344</v>
      </c>
      <c r="CC22" s="15">
        <v>15</v>
      </c>
      <c r="CD22" s="18" t="s">
        <v>335</v>
      </c>
      <c r="CL22" s="18"/>
      <c r="CM22" s="18"/>
      <c r="CN22" s="18"/>
      <c r="CO22" s="18"/>
      <c r="CP22" s="18"/>
      <c r="CQ22" s="18"/>
      <c r="CR22" s="18"/>
      <c r="EO22" s="18"/>
      <c r="GI22" s="15">
        <v>5</v>
      </c>
      <c r="GJ22" s="15">
        <v>-0.31</v>
      </c>
      <c r="GQ22" s="15">
        <v>5</v>
      </c>
      <c r="GR22" s="15">
        <v>-2.21</v>
      </c>
      <c r="GS22" s="15">
        <v>28</v>
      </c>
      <c r="GT22" s="15">
        <v>-1.21</v>
      </c>
      <c r="GU22" s="15">
        <v>3</v>
      </c>
      <c r="GV22" s="15">
        <v>-0.56000000000000005</v>
      </c>
      <c r="GW22" s="15">
        <v>1</v>
      </c>
      <c r="GX22" s="15">
        <v>-2.37</v>
      </c>
      <c r="GY22" s="15">
        <v>0</v>
      </c>
      <c r="GZ22" s="15">
        <v>-2.92</v>
      </c>
      <c r="HA22" s="15">
        <v>6</v>
      </c>
      <c r="HB22" s="15">
        <v>-4.87</v>
      </c>
      <c r="HC22" s="15">
        <v>1</v>
      </c>
      <c r="ID22" s="18"/>
      <c r="IF22" s="18"/>
      <c r="IG22" s="18"/>
      <c r="IH22" s="15">
        <v>2</v>
      </c>
      <c r="II22" s="18" t="s">
        <v>337</v>
      </c>
      <c r="IP22" s="15">
        <v>30</v>
      </c>
      <c r="IQ22" s="15">
        <v>43</v>
      </c>
      <c r="IR22" s="15">
        <v>5</v>
      </c>
      <c r="IS22" s="15">
        <v>15</v>
      </c>
      <c r="JB22" s="15">
        <v>39</v>
      </c>
      <c r="JC22" s="15">
        <v>32</v>
      </c>
      <c r="JG22" s="15">
        <v>39</v>
      </c>
      <c r="JH22" s="15">
        <v>15</v>
      </c>
      <c r="JV22" s="15">
        <v>139</v>
      </c>
      <c r="JW22" s="15">
        <v>19</v>
      </c>
      <c r="JX22" s="15">
        <v>2</v>
      </c>
      <c r="JY22" s="15" t="s">
        <v>416</v>
      </c>
      <c r="KD22" s="15">
        <v>57</v>
      </c>
      <c r="KE22" s="15">
        <v>22</v>
      </c>
      <c r="KF22" s="15">
        <v>37</v>
      </c>
      <c r="KG22" s="15">
        <v>21</v>
      </c>
      <c r="KH22" s="15">
        <v>19</v>
      </c>
      <c r="KI22" s="15">
        <v>37</v>
      </c>
      <c r="KV22" s="18"/>
      <c r="LB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5">
        <v>2</v>
      </c>
      <c r="LP22" s="15">
        <v>30</v>
      </c>
      <c r="LQ22" s="15">
        <v>4</v>
      </c>
      <c r="LR22" s="15">
        <v>44</v>
      </c>
      <c r="LS22" s="15">
        <v>17</v>
      </c>
      <c r="LT22" s="15">
        <v>44</v>
      </c>
      <c r="LU22" s="15">
        <v>74</v>
      </c>
      <c r="LV22" s="15">
        <v>79</v>
      </c>
      <c r="MU22" s="15">
        <v>6</v>
      </c>
      <c r="MZ22" s="18" t="s">
        <v>376</v>
      </c>
    </row>
    <row r="23" spans="1:368" s="15" customFormat="1" x14ac:dyDescent="0.25">
      <c r="A23" s="8" t="s">
        <v>1664</v>
      </c>
      <c r="B23" s="9">
        <v>42615</v>
      </c>
      <c r="C23" s="8" t="s">
        <v>674</v>
      </c>
      <c r="D23" s="8">
        <v>58</v>
      </c>
      <c r="E23" s="8">
        <v>14</v>
      </c>
      <c r="F23" s="9">
        <v>42615</v>
      </c>
      <c r="G23" s="8"/>
      <c r="H23" s="8"/>
      <c r="I23" s="8"/>
      <c r="J23" s="38">
        <v>25</v>
      </c>
      <c r="K23" s="38">
        <v>89</v>
      </c>
      <c r="L23" s="38">
        <v>98</v>
      </c>
      <c r="M23" s="8"/>
      <c r="N23" s="8"/>
      <c r="O23" s="8"/>
      <c r="P23" s="8">
        <v>19</v>
      </c>
      <c r="Q23" s="8"/>
      <c r="R23" s="8">
        <v>22</v>
      </c>
      <c r="S23" s="8">
        <v>8</v>
      </c>
      <c r="T23" s="8">
        <v>28</v>
      </c>
      <c r="U23" s="8">
        <v>8</v>
      </c>
      <c r="V23" s="8">
        <v>14</v>
      </c>
      <c r="W23" s="8">
        <v>9</v>
      </c>
      <c r="X23" s="8">
        <v>18</v>
      </c>
      <c r="Y23" s="8">
        <v>6</v>
      </c>
      <c r="Z23" s="8">
        <v>28</v>
      </c>
      <c r="AA23" s="8">
        <v>4</v>
      </c>
      <c r="AB23" s="8">
        <v>6</v>
      </c>
      <c r="AC23" s="8">
        <v>5</v>
      </c>
      <c r="AD23" s="8">
        <v>6</v>
      </c>
      <c r="AE23" s="8">
        <v>7</v>
      </c>
      <c r="AF23" s="8">
        <v>6</v>
      </c>
      <c r="AG23" s="8">
        <v>7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>
        <v>31</v>
      </c>
      <c r="AX23" s="8">
        <v>12</v>
      </c>
      <c r="AY23" s="8">
        <v>22</v>
      </c>
      <c r="AZ23" s="8">
        <v>10</v>
      </c>
      <c r="BA23" s="8">
        <v>28</v>
      </c>
      <c r="BB23" s="8">
        <v>7</v>
      </c>
      <c r="BC23" s="8">
        <v>11</v>
      </c>
      <c r="BD23" s="8">
        <v>7</v>
      </c>
      <c r="BE23" s="8">
        <v>29</v>
      </c>
      <c r="BF23" s="10" t="s">
        <v>358</v>
      </c>
      <c r="BG23" s="8">
        <v>5</v>
      </c>
      <c r="BH23" s="10" t="s">
        <v>334</v>
      </c>
      <c r="BI23" s="8">
        <v>37</v>
      </c>
      <c r="BJ23" s="10" t="s">
        <v>344</v>
      </c>
      <c r="BK23" s="22"/>
      <c r="BL23" s="8"/>
      <c r="BM23" s="8"/>
      <c r="BN23" s="8"/>
      <c r="BO23" s="8"/>
      <c r="BP23" s="10"/>
      <c r="BQ23" s="8"/>
      <c r="BR23" s="8"/>
      <c r="BS23" s="8"/>
      <c r="BT23" s="8"/>
      <c r="BU23" s="8"/>
      <c r="BV23" s="8"/>
      <c r="BW23" s="8"/>
      <c r="BX23" s="8"/>
      <c r="BY23" s="8"/>
      <c r="BZ23" s="10"/>
      <c r="CA23" s="8"/>
      <c r="CB23" s="10"/>
      <c r="CC23" s="8"/>
      <c r="CD23" s="10"/>
      <c r="CE23" s="8"/>
      <c r="CF23" s="8"/>
      <c r="CG23" s="8"/>
      <c r="CH23" s="8"/>
      <c r="CI23" s="8"/>
      <c r="CJ23" s="8"/>
      <c r="CK23" s="8">
        <v>4</v>
      </c>
      <c r="CL23" s="10" t="s">
        <v>507</v>
      </c>
      <c r="CM23" s="10"/>
      <c r="CN23" s="10"/>
      <c r="CO23" s="10"/>
      <c r="CP23" s="10"/>
      <c r="CQ23" s="10"/>
      <c r="CR23" s="10"/>
      <c r="CS23" s="8">
        <v>9</v>
      </c>
      <c r="CT23" s="8">
        <v>-1</v>
      </c>
      <c r="CU23" s="8">
        <v>37</v>
      </c>
      <c r="CV23" s="8">
        <v>43</v>
      </c>
      <c r="CW23" s="8">
        <v>6</v>
      </c>
      <c r="CX23" s="8">
        <v>0</v>
      </c>
      <c r="CY23" s="8">
        <v>6</v>
      </c>
      <c r="CZ23" s="8">
        <v>-1</v>
      </c>
      <c r="DA23" s="8">
        <v>8</v>
      </c>
      <c r="DB23" s="8">
        <v>-1</v>
      </c>
      <c r="DC23" s="8">
        <v>7</v>
      </c>
      <c r="DD23" s="8">
        <v>-0.5</v>
      </c>
      <c r="DE23" s="8">
        <v>8</v>
      </c>
      <c r="DF23" s="8">
        <v>-1</v>
      </c>
      <c r="DG23" s="8">
        <v>10</v>
      </c>
      <c r="DH23" s="8">
        <v>-2.5</v>
      </c>
      <c r="DI23" s="8">
        <v>1</v>
      </c>
      <c r="DJ23" s="8">
        <v>-0.5</v>
      </c>
      <c r="DK23" s="8">
        <v>100</v>
      </c>
      <c r="DL23" s="8">
        <v>94.7</v>
      </c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10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10"/>
      <c r="IE23" s="8"/>
      <c r="IF23" s="10"/>
      <c r="IG23" s="10"/>
      <c r="IH23" s="8">
        <v>25</v>
      </c>
      <c r="II23" s="10" t="s">
        <v>337</v>
      </c>
      <c r="IJ23" s="8"/>
      <c r="IK23" s="8"/>
      <c r="IL23" s="8"/>
      <c r="IM23" s="8"/>
      <c r="IN23" s="8"/>
      <c r="IO23" s="8"/>
      <c r="IP23" s="8">
        <v>15</v>
      </c>
      <c r="IQ23" s="8">
        <v>27</v>
      </c>
      <c r="IR23" s="8">
        <v>18</v>
      </c>
      <c r="IS23" s="8">
        <v>45</v>
      </c>
      <c r="IT23" s="8"/>
      <c r="IU23" s="8"/>
      <c r="IV23" s="8"/>
      <c r="IW23" s="8"/>
      <c r="IX23" s="8"/>
      <c r="IY23" s="8"/>
      <c r="IZ23" s="8"/>
      <c r="JA23" s="8"/>
      <c r="JB23" s="8">
        <v>58</v>
      </c>
      <c r="JC23" s="8">
        <v>59</v>
      </c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>
        <v>58</v>
      </c>
      <c r="JW23" s="8">
        <v>30</v>
      </c>
      <c r="JX23" s="8">
        <v>0</v>
      </c>
      <c r="JY23" s="8">
        <v>213</v>
      </c>
      <c r="JZ23" s="8">
        <v>28</v>
      </c>
      <c r="KA23" s="8">
        <v>4</v>
      </c>
      <c r="KB23" s="8"/>
      <c r="KC23" s="8"/>
      <c r="KD23" s="8">
        <v>63</v>
      </c>
      <c r="KE23" s="8">
        <v>23</v>
      </c>
      <c r="KF23" s="8">
        <v>37</v>
      </c>
      <c r="KG23" s="8">
        <v>18</v>
      </c>
      <c r="KH23" s="8">
        <v>26</v>
      </c>
      <c r="KI23" s="8">
        <v>39</v>
      </c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10"/>
      <c r="KW23" s="8"/>
      <c r="KX23" s="8"/>
      <c r="KY23" s="8"/>
      <c r="KZ23" s="8"/>
      <c r="LA23" s="8"/>
      <c r="LB23" s="10"/>
      <c r="LC23" s="8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8">
        <v>5</v>
      </c>
      <c r="LP23" s="8">
        <v>39</v>
      </c>
      <c r="LQ23" s="8">
        <v>2</v>
      </c>
      <c r="LR23" s="8">
        <v>47</v>
      </c>
      <c r="LS23" s="8">
        <v>10</v>
      </c>
      <c r="LT23" s="8">
        <v>43</v>
      </c>
      <c r="LU23" s="8">
        <v>86</v>
      </c>
      <c r="LV23" s="8">
        <v>88</v>
      </c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13"/>
      <c r="MV23" s="13"/>
      <c r="MW23" s="8">
        <v>0</v>
      </c>
      <c r="MX23" s="8">
        <v>0</v>
      </c>
      <c r="MY23" s="8"/>
      <c r="MZ23" s="10">
        <v>18</v>
      </c>
      <c r="NA23" s="8"/>
      <c r="NB23" s="8"/>
      <c r="NC23" s="8"/>
      <c r="ND23" s="8"/>
    </row>
    <row r="24" spans="1:368" s="15" customFormat="1" x14ac:dyDescent="0.25">
      <c r="A24" s="8" t="s">
        <v>1710</v>
      </c>
      <c r="B24" s="9">
        <v>42466</v>
      </c>
      <c r="C24" s="8" t="s">
        <v>752</v>
      </c>
      <c r="D24" s="8">
        <v>71</v>
      </c>
      <c r="E24" s="8" t="s">
        <v>753</v>
      </c>
      <c r="F24" s="9">
        <v>42466</v>
      </c>
      <c r="G24" s="8"/>
      <c r="H24" s="8"/>
      <c r="I24" s="8"/>
      <c r="J24" s="38">
        <v>26</v>
      </c>
      <c r="K24" s="38">
        <v>90</v>
      </c>
      <c r="L24" s="38">
        <v>91</v>
      </c>
      <c r="M24" s="8"/>
      <c r="N24" s="8"/>
      <c r="O24" s="8"/>
      <c r="P24" s="8">
        <v>17</v>
      </c>
      <c r="Q24" s="8"/>
      <c r="R24" s="8">
        <v>12</v>
      </c>
      <c r="S24" s="8">
        <v>5</v>
      </c>
      <c r="T24" s="8">
        <v>24</v>
      </c>
      <c r="U24" s="8">
        <v>8</v>
      </c>
      <c r="V24" s="8">
        <v>9</v>
      </c>
      <c r="W24" s="8">
        <v>8</v>
      </c>
      <c r="X24" s="8">
        <v>18</v>
      </c>
      <c r="Y24" s="8">
        <v>7</v>
      </c>
      <c r="Z24" s="8">
        <v>41</v>
      </c>
      <c r="AA24" s="8">
        <v>8</v>
      </c>
      <c r="AB24" s="8">
        <v>6</v>
      </c>
      <c r="AC24" s="8">
        <v>5</v>
      </c>
      <c r="AD24" s="8">
        <v>6</v>
      </c>
      <c r="AE24" s="8">
        <v>8</v>
      </c>
      <c r="AF24" s="8">
        <v>6</v>
      </c>
      <c r="AG24" s="8">
        <v>9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10"/>
      <c r="BG24" s="8"/>
      <c r="BH24" s="10"/>
      <c r="BI24" s="8"/>
      <c r="BJ24" s="10"/>
      <c r="BK24" s="8"/>
      <c r="BL24" s="8"/>
      <c r="BM24" s="8"/>
      <c r="BN24" s="8"/>
      <c r="BO24" s="8"/>
      <c r="BP24" s="10"/>
      <c r="BQ24" s="8">
        <v>15</v>
      </c>
      <c r="BR24" s="8">
        <v>4</v>
      </c>
      <c r="BS24" s="8">
        <v>0</v>
      </c>
      <c r="BT24" s="8">
        <v>1</v>
      </c>
      <c r="BU24" s="8"/>
      <c r="BV24" s="8"/>
      <c r="BW24" s="8"/>
      <c r="BX24" s="8"/>
      <c r="BY24" s="8">
        <v>15</v>
      </c>
      <c r="BZ24" s="10" t="s">
        <v>343</v>
      </c>
      <c r="CA24" s="8"/>
      <c r="CB24" s="10"/>
      <c r="CC24" s="8"/>
      <c r="CD24" s="10"/>
      <c r="CE24" s="8"/>
      <c r="CF24" s="8"/>
      <c r="CG24" s="8"/>
      <c r="CH24" s="8"/>
      <c r="CI24" s="8"/>
      <c r="CJ24" s="8"/>
      <c r="CK24" s="8"/>
      <c r="CL24" s="10"/>
      <c r="CM24" s="10"/>
      <c r="CN24" s="10"/>
      <c r="CO24" s="10"/>
      <c r="CP24" s="10"/>
      <c r="CQ24" s="10"/>
      <c r="CR24" s="10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10"/>
      <c r="EP24" s="8">
        <v>4</v>
      </c>
      <c r="EQ24" s="8">
        <v>-1</v>
      </c>
      <c r="ER24" s="8"/>
      <c r="ES24" s="8"/>
      <c r="ET24" s="8"/>
      <c r="EU24" s="8"/>
      <c r="EV24" s="8">
        <v>4</v>
      </c>
      <c r="EW24" s="8">
        <v>-2.5</v>
      </c>
      <c r="EX24" s="8"/>
      <c r="EY24" s="8">
        <v>16</v>
      </c>
      <c r="EZ24" s="8">
        <v>27</v>
      </c>
      <c r="FA24" s="8">
        <v>3</v>
      </c>
      <c r="FB24" s="8">
        <v>-2</v>
      </c>
      <c r="FC24" s="8">
        <v>0</v>
      </c>
      <c r="FD24" s="8">
        <v>-2</v>
      </c>
      <c r="FE24" s="8">
        <v>0</v>
      </c>
      <c r="FF24" s="8">
        <v>-3</v>
      </c>
      <c r="FG24" s="8">
        <v>9</v>
      </c>
      <c r="FH24" s="8">
        <v>0</v>
      </c>
      <c r="FI24" s="8">
        <v>7</v>
      </c>
      <c r="FJ24" s="8">
        <v>3</v>
      </c>
      <c r="FK24" s="8">
        <v>89</v>
      </c>
      <c r="FL24" s="8">
        <v>1.5</v>
      </c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>
        <v>3</v>
      </c>
      <c r="HR24" s="8">
        <v>41</v>
      </c>
      <c r="HS24" s="8">
        <v>1</v>
      </c>
      <c r="HT24" s="8">
        <v>20</v>
      </c>
      <c r="HU24" s="8">
        <v>3</v>
      </c>
      <c r="HV24" s="8">
        <v>25</v>
      </c>
      <c r="HW24" s="8">
        <v>7</v>
      </c>
      <c r="HX24" s="8">
        <v>26</v>
      </c>
      <c r="HY24" s="8">
        <v>0</v>
      </c>
      <c r="HZ24" s="8">
        <v>30</v>
      </c>
      <c r="IA24" s="8">
        <v>0</v>
      </c>
      <c r="IB24" s="8" t="s">
        <v>529</v>
      </c>
      <c r="IC24" s="8">
        <v>3</v>
      </c>
      <c r="ID24" s="10" t="s">
        <v>444</v>
      </c>
      <c r="IE24" s="8">
        <v>2</v>
      </c>
      <c r="IF24" s="10" t="s">
        <v>349</v>
      </c>
      <c r="IG24" s="10" t="s">
        <v>461</v>
      </c>
      <c r="IH24" s="8">
        <v>21.5</v>
      </c>
      <c r="II24" s="10" t="s">
        <v>337</v>
      </c>
      <c r="IJ24" s="8"/>
      <c r="IK24" s="8"/>
      <c r="IL24" s="8"/>
      <c r="IM24" s="8"/>
      <c r="IN24" s="8"/>
      <c r="IO24" s="8"/>
      <c r="IP24" s="8">
        <v>25</v>
      </c>
      <c r="IQ24" s="8">
        <v>37</v>
      </c>
      <c r="IR24" s="8">
        <v>12</v>
      </c>
      <c r="IS24" s="8">
        <v>37</v>
      </c>
      <c r="IT24" s="8"/>
      <c r="IU24" s="8"/>
      <c r="IV24" s="8"/>
      <c r="IW24" s="8"/>
      <c r="IX24" s="8"/>
      <c r="IY24" s="8"/>
      <c r="IZ24" s="8"/>
      <c r="JA24" s="8"/>
      <c r="JB24" s="8">
        <v>45</v>
      </c>
      <c r="JC24" s="8">
        <v>41</v>
      </c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>
        <v>69</v>
      </c>
      <c r="JW24" s="8">
        <v>33</v>
      </c>
      <c r="JX24" s="8">
        <v>0</v>
      </c>
      <c r="JY24" s="8">
        <v>143</v>
      </c>
      <c r="JZ24" s="8">
        <v>42</v>
      </c>
      <c r="KA24" s="8">
        <v>0</v>
      </c>
      <c r="KB24" s="8"/>
      <c r="KC24" s="8"/>
      <c r="KD24" s="8">
        <v>74</v>
      </c>
      <c r="KE24" s="8">
        <v>36</v>
      </c>
      <c r="KF24" s="8">
        <v>48</v>
      </c>
      <c r="KG24" s="8">
        <v>32</v>
      </c>
      <c r="KH24" s="8">
        <v>27</v>
      </c>
      <c r="KI24" s="8">
        <v>46</v>
      </c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10"/>
      <c r="KW24" s="8"/>
      <c r="KX24" s="8"/>
      <c r="KY24" s="8"/>
      <c r="KZ24" s="8"/>
      <c r="LA24" s="8"/>
      <c r="LB24" s="10"/>
      <c r="LC24" s="8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8">
        <v>5</v>
      </c>
      <c r="LP24" s="8">
        <v>49</v>
      </c>
      <c r="LQ24" s="8">
        <v>6</v>
      </c>
      <c r="LR24" s="8">
        <v>42</v>
      </c>
      <c r="LS24" s="8">
        <v>17</v>
      </c>
      <c r="LT24" s="8">
        <v>46</v>
      </c>
      <c r="LU24" s="8">
        <v>91</v>
      </c>
      <c r="LV24" s="8">
        <v>93</v>
      </c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>
        <v>10</v>
      </c>
      <c r="MV24" s="8">
        <v>3</v>
      </c>
      <c r="MW24" s="8"/>
      <c r="MX24" s="8"/>
      <c r="MY24" s="8">
        <v>0</v>
      </c>
      <c r="MZ24" s="10">
        <v>6</v>
      </c>
      <c r="NA24" s="8"/>
      <c r="NB24" s="8"/>
      <c r="NC24" s="8"/>
      <c r="ND24" s="8"/>
    </row>
    <row r="25" spans="1:368" x14ac:dyDescent="0.25">
      <c r="A25" s="8" t="s">
        <v>1797</v>
      </c>
      <c r="B25" s="9">
        <v>42228</v>
      </c>
      <c r="C25" s="15" t="s">
        <v>864</v>
      </c>
      <c r="D25" s="15">
        <v>67</v>
      </c>
      <c r="E25" s="15">
        <v>12</v>
      </c>
      <c r="F25" s="18" t="s">
        <v>865</v>
      </c>
      <c r="G25" s="15"/>
      <c r="H25" s="15"/>
      <c r="I25" s="15"/>
      <c r="J25" s="38">
        <v>26</v>
      </c>
      <c r="K25" s="38">
        <v>90</v>
      </c>
      <c r="L25" s="38">
        <v>91</v>
      </c>
      <c r="M25" s="15"/>
      <c r="N25" s="15"/>
      <c r="O25" s="15"/>
      <c r="P25" s="15">
        <v>15</v>
      </c>
      <c r="Q25" s="15"/>
      <c r="R25" s="15">
        <v>14</v>
      </c>
      <c r="S25" s="15">
        <v>5</v>
      </c>
      <c r="T25" s="15">
        <v>24</v>
      </c>
      <c r="U25" s="15">
        <v>8</v>
      </c>
      <c r="V25" s="15">
        <v>6</v>
      </c>
      <c r="W25" s="15">
        <v>5</v>
      </c>
      <c r="X25" s="15">
        <v>16</v>
      </c>
      <c r="Y25" s="15">
        <v>5</v>
      </c>
      <c r="Z25" s="15"/>
      <c r="AA25" s="15"/>
      <c r="AB25" s="15">
        <v>6</v>
      </c>
      <c r="AC25" s="15">
        <v>5</v>
      </c>
      <c r="AD25" s="15">
        <v>6</v>
      </c>
      <c r="AE25" s="15">
        <v>8</v>
      </c>
      <c r="AF25" s="15">
        <v>4</v>
      </c>
      <c r="AG25" s="15">
        <v>6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>
        <v>12</v>
      </c>
      <c r="AX25" s="15">
        <v>4</v>
      </c>
      <c r="AY25" s="15">
        <v>13</v>
      </c>
      <c r="AZ25" s="15">
        <v>7</v>
      </c>
      <c r="BA25" s="15">
        <v>21</v>
      </c>
      <c r="BB25" s="15">
        <v>5</v>
      </c>
      <c r="BC25" s="15">
        <v>6</v>
      </c>
      <c r="BD25" s="15">
        <v>5</v>
      </c>
      <c r="BE25" s="15">
        <v>22</v>
      </c>
      <c r="BF25" s="18" t="s">
        <v>340</v>
      </c>
      <c r="BG25" s="15">
        <v>4</v>
      </c>
      <c r="BH25" s="18" t="s">
        <v>334</v>
      </c>
      <c r="BI25" s="15">
        <v>38</v>
      </c>
      <c r="BJ25" s="18" t="s">
        <v>344</v>
      </c>
      <c r="BK25" s="15"/>
      <c r="BL25" s="15"/>
      <c r="BM25" s="15"/>
      <c r="BN25" s="15"/>
      <c r="BO25" s="15"/>
      <c r="BP25" s="18"/>
      <c r="BQ25" s="15"/>
      <c r="BR25" s="15"/>
      <c r="BS25" s="15"/>
      <c r="BT25" s="15"/>
      <c r="BU25" s="15"/>
      <c r="BV25" s="15"/>
      <c r="BW25" s="15"/>
      <c r="BX25" s="15"/>
      <c r="BY25" s="15"/>
      <c r="BZ25" s="18"/>
      <c r="CA25" s="15"/>
      <c r="CB25" s="18"/>
      <c r="CC25" s="15"/>
      <c r="CD25" s="18"/>
      <c r="CE25" s="15"/>
      <c r="CF25" s="15"/>
      <c r="CG25" s="15"/>
      <c r="CH25" s="15"/>
      <c r="CI25" s="15"/>
      <c r="CJ25" s="15"/>
      <c r="CK25" s="15"/>
      <c r="CL25" s="18"/>
      <c r="CM25" s="18"/>
      <c r="CN25" s="18"/>
      <c r="CO25" s="18"/>
      <c r="CP25" s="18"/>
      <c r="CQ25" s="18"/>
      <c r="CR25" s="18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8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>
        <v>4</v>
      </c>
      <c r="GJ25" s="15">
        <v>-1.19</v>
      </c>
      <c r="GK25" s="15"/>
      <c r="GL25" s="15"/>
      <c r="GM25" s="15"/>
      <c r="GN25" s="15"/>
      <c r="GO25" s="15"/>
      <c r="GP25" s="15"/>
      <c r="GQ25" s="15">
        <v>6</v>
      </c>
      <c r="GR25" s="15">
        <v>-2.2999999999999998</v>
      </c>
      <c r="GS25" s="15">
        <v>27</v>
      </c>
      <c r="GT25" s="15">
        <v>-2.13</v>
      </c>
      <c r="GU25" s="15">
        <v>3</v>
      </c>
      <c r="GV25" s="15">
        <v>-1.62</v>
      </c>
      <c r="GW25" s="15">
        <v>6</v>
      </c>
      <c r="GX25" s="15">
        <v>-1.1399999999999999</v>
      </c>
      <c r="GY25" s="15">
        <v>5</v>
      </c>
      <c r="GZ25" s="15">
        <v>-1.27</v>
      </c>
      <c r="HA25" s="15">
        <v>10</v>
      </c>
      <c r="HB25" s="15">
        <v>-2.69</v>
      </c>
      <c r="HC25" s="15">
        <v>1</v>
      </c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8"/>
      <c r="IE25" s="15"/>
      <c r="IF25" s="18"/>
      <c r="IG25" s="18"/>
      <c r="IH25" s="15">
        <v>27</v>
      </c>
      <c r="II25" s="18" t="s">
        <v>355</v>
      </c>
      <c r="IJ25" s="15"/>
      <c r="IK25" s="15"/>
      <c r="IL25" s="15"/>
      <c r="IM25" s="15"/>
      <c r="IN25" s="15"/>
      <c r="IO25" s="15"/>
      <c r="IP25" s="15">
        <v>35</v>
      </c>
      <c r="IQ25" s="15">
        <v>48</v>
      </c>
      <c r="IR25" s="15">
        <v>17</v>
      </c>
      <c r="IS25" s="15">
        <v>80</v>
      </c>
      <c r="IT25" s="15"/>
      <c r="IU25" s="15"/>
      <c r="IV25" s="15"/>
      <c r="IW25" s="15"/>
      <c r="IX25" s="15"/>
      <c r="IY25" s="15"/>
      <c r="IZ25" s="15"/>
      <c r="JA25" s="15"/>
      <c r="JB25" s="15">
        <v>49</v>
      </c>
      <c r="JC25" s="15">
        <v>41</v>
      </c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>
        <v>42</v>
      </c>
      <c r="JW25" s="15">
        <v>44</v>
      </c>
      <c r="JX25" s="15">
        <v>0</v>
      </c>
      <c r="JY25" s="15">
        <v>180</v>
      </c>
      <c r="JZ25" s="15">
        <v>35</v>
      </c>
      <c r="KA25" s="15">
        <v>5</v>
      </c>
      <c r="KB25" s="15"/>
      <c r="KC25" s="15"/>
      <c r="KD25" s="15">
        <v>89</v>
      </c>
      <c r="KE25" s="15">
        <v>44</v>
      </c>
      <c r="KF25" s="15">
        <v>66</v>
      </c>
      <c r="KG25" s="15">
        <v>45</v>
      </c>
      <c r="KH25" s="15">
        <v>23</v>
      </c>
      <c r="KI25" s="15">
        <v>40</v>
      </c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8"/>
      <c r="KW25" s="15"/>
      <c r="KX25" s="15"/>
      <c r="KY25" s="15"/>
      <c r="KZ25" s="15"/>
      <c r="LA25" s="15"/>
      <c r="LB25" s="18"/>
      <c r="LC25" s="15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5">
        <v>4</v>
      </c>
      <c r="LP25" s="15">
        <v>40</v>
      </c>
      <c r="LQ25" s="15">
        <v>6</v>
      </c>
      <c r="LR25" s="15">
        <v>41</v>
      </c>
      <c r="LS25" s="15">
        <v>14</v>
      </c>
      <c r="LT25" s="15">
        <v>45</v>
      </c>
      <c r="LU25" s="15">
        <v>81</v>
      </c>
      <c r="LV25" s="15">
        <v>84</v>
      </c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>
        <v>21</v>
      </c>
      <c r="MZ25" s="18"/>
      <c r="NA25" s="15"/>
      <c r="NB25" s="15"/>
      <c r="NC25" s="15"/>
      <c r="ND25" s="15"/>
    </row>
    <row r="26" spans="1:368" s="15" customFormat="1" x14ac:dyDescent="0.25">
      <c r="A26" s="8" t="s">
        <v>1814</v>
      </c>
      <c r="B26" s="9">
        <v>42184</v>
      </c>
      <c r="C26" s="8" t="s">
        <v>833</v>
      </c>
      <c r="D26" s="8">
        <v>66</v>
      </c>
      <c r="E26" s="8">
        <v>11</v>
      </c>
      <c r="F26" s="9">
        <v>42184</v>
      </c>
      <c r="G26" s="8"/>
      <c r="H26" s="8"/>
      <c r="I26" s="8"/>
      <c r="J26" s="38">
        <v>27</v>
      </c>
      <c r="K26" s="38">
        <v>92</v>
      </c>
      <c r="L26" s="38">
        <v>92</v>
      </c>
      <c r="M26" s="8"/>
      <c r="N26" s="8"/>
      <c r="O26" s="8"/>
      <c r="P26" s="8">
        <v>11</v>
      </c>
      <c r="Q26" s="8"/>
      <c r="R26" s="8">
        <v>8</v>
      </c>
      <c r="S26" s="8">
        <v>3</v>
      </c>
      <c r="T26" s="8">
        <v>11</v>
      </c>
      <c r="U26" s="8">
        <v>4</v>
      </c>
      <c r="V26" s="8">
        <v>6</v>
      </c>
      <c r="W26" s="8">
        <v>5</v>
      </c>
      <c r="X26" s="8">
        <v>10</v>
      </c>
      <c r="Y26" s="8">
        <v>2</v>
      </c>
      <c r="Z26" s="8"/>
      <c r="AA26" s="8"/>
      <c r="AB26" s="8">
        <v>5</v>
      </c>
      <c r="AC26" s="8">
        <v>4</v>
      </c>
      <c r="AD26" s="8">
        <v>5</v>
      </c>
      <c r="AE26" s="8">
        <v>6</v>
      </c>
      <c r="AF26" s="8">
        <v>0</v>
      </c>
      <c r="AG26" s="8">
        <v>1</v>
      </c>
      <c r="AH26" s="8"/>
      <c r="AI26" s="8"/>
      <c r="AJ26" s="8">
        <v>35</v>
      </c>
      <c r="AK26" s="8">
        <v>9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>
        <v>19</v>
      </c>
      <c r="AX26" s="8">
        <v>7</v>
      </c>
      <c r="AY26" s="8">
        <v>9</v>
      </c>
      <c r="AZ26" s="8">
        <v>5</v>
      </c>
      <c r="BA26" s="8">
        <v>13</v>
      </c>
      <c r="BB26" s="8">
        <v>1</v>
      </c>
      <c r="BC26" s="8">
        <v>0</v>
      </c>
      <c r="BD26" s="8">
        <v>1</v>
      </c>
      <c r="BE26" s="8">
        <v>23</v>
      </c>
      <c r="BF26" s="10" t="s">
        <v>334</v>
      </c>
      <c r="BG26" s="8">
        <v>3</v>
      </c>
      <c r="BH26" s="10" t="s">
        <v>343</v>
      </c>
      <c r="BI26" s="8">
        <v>41</v>
      </c>
      <c r="BJ26" s="10" t="s">
        <v>334</v>
      </c>
      <c r="BK26" s="8"/>
      <c r="BL26" s="8"/>
      <c r="BM26" s="8"/>
      <c r="BN26" s="8"/>
      <c r="BO26" s="8"/>
      <c r="BP26" s="10"/>
      <c r="BQ26" s="8"/>
      <c r="BR26" s="8"/>
      <c r="BS26" s="8"/>
      <c r="BT26" s="8"/>
      <c r="BU26" s="8"/>
      <c r="BV26" s="8"/>
      <c r="BW26" s="8"/>
      <c r="BX26" s="8"/>
      <c r="BY26" s="8"/>
      <c r="BZ26" s="10"/>
      <c r="CA26" s="8"/>
      <c r="CB26" s="10"/>
      <c r="CC26" s="8"/>
      <c r="CD26" s="10"/>
      <c r="CE26" s="8"/>
      <c r="CF26" s="8"/>
      <c r="CG26" s="8"/>
      <c r="CH26" s="8"/>
      <c r="CI26" s="8"/>
      <c r="CJ26" s="8"/>
      <c r="CK26" s="8"/>
      <c r="CL26" s="10"/>
      <c r="CM26" s="10"/>
      <c r="CN26" s="10"/>
      <c r="CO26" s="10"/>
      <c r="CP26" s="10"/>
      <c r="CQ26" s="10"/>
      <c r="CR26" s="10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10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>
        <v>3</v>
      </c>
      <c r="GJ26" s="8">
        <v>-1.81</v>
      </c>
      <c r="GK26" s="8"/>
      <c r="GL26" s="8"/>
      <c r="GM26" s="8"/>
      <c r="GN26" s="8"/>
      <c r="GO26" s="8"/>
      <c r="GP26" s="8"/>
      <c r="GQ26" s="8">
        <v>4</v>
      </c>
      <c r="GR26" s="8">
        <v>-3.17</v>
      </c>
      <c r="GS26" s="8">
        <v>17</v>
      </c>
      <c r="GT26" s="8">
        <v>-3.43</v>
      </c>
      <c r="GU26" s="8">
        <v>2</v>
      </c>
      <c r="GV26" s="8">
        <v>-2.38</v>
      </c>
      <c r="GW26" s="8">
        <v>1</v>
      </c>
      <c r="GX26" s="8">
        <v>-2.86</v>
      </c>
      <c r="GY26" s="8">
        <v>1</v>
      </c>
      <c r="GZ26" s="8">
        <v>-2.6</v>
      </c>
      <c r="HA26" s="8">
        <v>13</v>
      </c>
      <c r="HB26" s="8">
        <v>-0.38</v>
      </c>
      <c r="HC26" s="8">
        <v>3</v>
      </c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10"/>
      <c r="IE26" s="8"/>
      <c r="IF26" s="10"/>
      <c r="IG26" s="10"/>
      <c r="IH26" s="8">
        <v>2.5</v>
      </c>
      <c r="II26" s="10" t="s">
        <v>337</v>
      </c>
      <c r="IJ26" s="8"/>
      <c r="IK26" s="8"/>
      <c r="IL26" s="8"/>
      <c r="IM26" s="8"/>
      <c r="IN26" s="8"/>
      <c r="IO26" s="8"/>
      <c r="IP26" s="8">
        <v>27</v>
      </c>
      <c r="IQ26" s="8">
        <v>40</v>
      </c>
      <c r="IR26" s="8">
        <v>9</v>
      </c>
      <c r="IS26" s="8">
        <v>27</v>
      </c>
      <c r="IT26" s="8"/>
      <c r="IU26" s="8"/>
      <c r="IV26" s="8"/>
      <c r="IW26" s="8"/>
      <c r="IX26" s="8"/>
      <c r="IY26" s="8"/>
      <c r="IZ26" s="8"/>
      <c r="JA26" s="8"/>
      <c r="JB26" s="8">
        <v>53</v>
      </c>
      <c r="JC26" s="8">
        <v>47</v>
      </c>
      <c r="JD26" s="8"/>
      <c r="JE26" s="8"/>
      <c r="JF26" s="8"/>
      <c r="JG26" s="8">
        <v>36</v>
      </c>
      <c r="JH26" s="8">
        <v>2</v>
      </c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 t="s">
        <v>416</v>
      </c>
      <c r="JW26" s="8" t="s">
        <v>834</v>
      </c>
      <c r="JX26" s="8"/>
      <c r="JY26" s="8" t="s">
        <v>416</v>
      </c>
      <c r="JZ26" s="8" t="s">
        <v>835</v>
      </c>
      <c r="KA26" s="8"/>
      <c r="KB26" s="8"/>
      <c r="KC26" s="8"/>
      <c r="KD26" s="8">
        <v>40</v>
      </c>
      <c r="KE26" s="8">
        <v>11</v>
      </c>
      <c r="KF26" s="8">
        <v>33</v>
      </c>
      <c r="KG26" s="8">
        <v>18</v>
      </c>
      <c r="KH26" s="8">
        <v>7</v>
      </c>
      <c r="KI26" s="8">
        <v>26</v>
      </c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10"/>
      <c r="KW26" s="8"/>
      <c r="KX26" s="8"/>
      <c r="KY26" s="8"/>
      <c r="KZ26" s="8"/>
      <c r="LA26" s="8"/>
      <c r="LB26" s="10"/>
      <c r="LC26" s="8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8">
        <v>2</v>
      </c>
      <c r="LP26" s="8">
        <v>32</v>
      </c>
      <c r="LQ26" s="8">
        <v>11</v>
      </c>
      <c r="LR26" s="8">
        <v>37</v>
      </c>
      <c r="LS26" s="8">
        <v>28</v>
      </c>
      <c r="LT26" s="8">
        <v>34</v>
      </c>
      <c r="LU26" s="8">
        <v>69</v>
      </c>
      <c r="LV26" s="8">
        <v>74</v>
      </c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>
        <v>12</v>
      </c>
      <c r="MZ26" s="10">
        <v>2</v>
      </c>
      <c r="NA26" s="8"/>
      <c r="NB26" s="8"/>
      <c r="NC26" s="8"/>
      <c r="ND26" s="8"/>
    </row>
    <row r="27" spans="1:368" s="15" customFormat="1" x14ac:dyDescent="0.25">
      <c r="A27" s="8" t="s">
        <v>1666</v>
      </c>
      <c r="B27" s="9">
        <v>42607</v>
      </c>
      <c r="C27" s="8" t="s">
        <v>776</v>
      </c>
      <c r="D27" s="8">
        <v>65</v>
      </c>
      <c r="E27" s="8">
        <v>9</v>
      </c>
      <c r="F27" s="9">
        <v>42607</v>
      </c>
      <c r="G27" s="8"/>
      <c r="H27" s="8"/>
      <c r="I27" s="8"/>
      <c r="J27" s="38">
        <v>27</v>
      </c>
      <c r="K27" s="38">
        <v>92</v>
      </c>
      <c r="L27" s="38">
        <v>95</v>
      </c>
      <c r="M27" s="11">
        <v>58</v>
      </c>
      <c r="N27" s="11">
        <v>95</v>
      </c>
      <c r="O27" s="8"/>
      <c r="P27" s="8"/>
      <c r="Q27" s="8"/>
      <c r="R27" s="8">
        <v>26</v>
      </c>
      <c r="S27" s="8">
        <v>11</v>
      </c>
      <c r="T27" s="8">
        <v>39</v>
      </c>
      <c r="U27" s="8">
        <v>12</v>
      </c>
      <c r="V27" s="8">
        <v>9</v>
      </c>
      <c r="W27" s="8">
        <v>7</v>
      </c>
      <c r="X27" s="8">
        <v>24</v>
      </c>
      <c r="Y27" s="8">
        <v>9</v>
      </c>
      <c r="Z27" s="8">
        <v>44</v>
      </c>
      <c r="AA27" s="8">
        <v>8</v>
      </c>
      <c r="AB27" s="8"/>
      <c r="AC27" s="8"/>
      <c r="AD27" s="8"/>
      <c r="AE27" s="8"/>
      <c r="AF27" s="8"/>
      <c r="AG27" s="8"/>
      <c r="AH27" s="8"/>
      <c r="AI27" s="8"/>
      <c r="AJ27" s="8">
        <v>38</v>
      </c>
      <c r="AK27" s="8">
        <v>10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10"/>
      <c r="BG27" s="8"/>
      <c r="BH27" s="10"/>
      <c r="BI27" s="8"/>
      <c r="BJ27" s="10"/>
      <c r="BK27" s="8"/>
      <c r="BL27" s="8"/>
      <c r="BM27" s="8"/>
      <c r="BN27" s="8"/>
      <c r="BO27" s="8"/>
      <c r="BP27" s="10"/>
      <c r="BQ27" s="8">
        <v>34</v>
      </c>
      <c r="BR27" s="8">
        <v>11</v>
      </c>
      <c r="BS27" s="8">
        <v>18</v>
      </c>
      <c r="BT27" s="8">
        <v>10</v>
      </c>
      <c r="BU27" s="8">
        <v>30</v>
      </c>
      <c r="BV27" s="8">
        <v>9</v>
      </c>
      <c r="BW27" s="8">
        <v>11</v>
      </c>
      <c r="BX27" s="8">
        <v>7</v>
      </c>
      <c r="BY27" s="8">
        <v>19</v>
      </c>
      <c r="BZ27" s="10" t="s">
        <v>365</v>
      </c>
      <c r="CA27" s="8">
        <v>6</v>
      </c>
      <c r="CB27" s="10" t="s">
        <v>358</v>
      </c>
      <c r="CC27" s="8">
        <v>43</v>
      </c>
      <c r="CD27" s="10" t="s">
        <v>358</v>
      </c>
      <c r="CE27" s="8"/>
      <c r="CF27" s="8"/>
      <c r="CG27" s="8"/>
      <c r="CH27" s="8"/>
      <c r="CI27" s="8"/>
      <c r="CJ27" s="8"/>
      <c r="CK27" s="8">
        <v>5</v>
      </c>
      <c r="CL27" s="10" t="s">
        <v>570</v>
      </c>
      <c r="CM27" s="10"/>
      <c r="CN27" s="10"/>
      <c r="CO27" s="10"/>
      <c r="CP27" s="10"/>
      <c r="CQ27" s="10"/>
      <c r="CR27" s="10"/>
      <c r="CS27" s="8">
        <v>14</v>
      </c>
      <c r="CT27" s="8">
        <v>1.5</v>
      </c>
      <c r="CU27" s="8">
        <v>47</v>
      </c>
      <c r="CV27" s="8">
        <v>57</v>
      </c>
      <c r="CW27" s="8">
        <v>4</v>
      </c>
      <c r="CX27" s="8">
        <v>-1</v>
      </c>
      <c r="CY27" s="8">
        <v>11</v>
      </c>
      <c r="CZ27" s="8">
        <v>1</v>
      </c>
      <c r="DA27" s="8">
        <v>12</v>
      </c>
      <c r="DB27" s="8">
        <v>1</v>
      </c>
      <c r="DC27" s="8">
        <v>12</v>
      </c>
      <c r="DD27" s="8">
        <v>1</v>
      </c>
      <c r="DE27" s="8">
        <v>12</v>
      </c>
      <c r="DF27" s="8">
        <v>0.5</v>
      </c>
      <c r="DG27" s="8">
        <v>14</v>
      </c>
      <c r="DH27" s="8">
        <v>0</v>
      </c>
      <c r="DI27" s="8">
        <v>2</v>
      </c>
      <c r="DJ27" s="8">
        <v>-0.5</v>
      </c>
      <c r="DK27" s="8">
        <v>100</v>
      </c>
      <c r="DL27" s="8">
        <v>91.7</v>
      </c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10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10"/>
      <c r="IE27" s="8"/>
      <c r="IF27" s="10"/>
      <c r="IG27" s="10"/>
      <c r="IH27" s="8">
        <v>23.5</v>
      </c>
      <c r="II27" s="10" t="s">
        <v>337</v>
      </c>
      <c r="IJ27" s="8"/>
      <c r="IK27" s="8"/>
      <c r="IL27" s="8"/>
      <c r="IM27" s="8"/>
      <c r="IN27" s="8"/>
      <c r="IO27" s="8"/>
      <c r="IP27" s="8">
        <v>27</v>
      </c>
      <c r="IQ27" s="8">
        <v>43</v>
      </c>
      <c r="IR27" s="8">
        <v>20</v>
      </c>
      <c r="IS27" s="8">
        <v>56</v>
      </c>
      <c r="IT27" s="8"/>
      <c r="IU27" s="8"/>
      <c r="IV27" s="8"/>
      <c r="IW27" s="8"/>
      <c r="IX27" s="8"/>
      <c r="IY27" s="8"/>
      <c r="IZ27" s="8"/>
      <c r="JA27" s="8"/>
      <c r="JB27" s="8">
        <v>55</v>
      </c>
      <c r="JC27" s="8">
        <v>52</v>
      </c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>
        <v>28</v>
      </c>
      <c r="JW27" s="8">
        <v>61</v>
      </c>
      <c r="JX27" s="8">
        <v>0</v>
      </c>
      <c r="JY27" s="8">
        <v>66</v>
      </c>
      <c r="JZ27" s="8">
        <v>62</v>
      </c>
      <c r="KA27" s="8">
        <v>2</v>
      </c>
      <c r="KB27" s="8"/>
      <c r="KC27" s="8"/>
      <c r="KD27" s="8">
        <v>83</v>
      </c>
      <c r="KE27" s="8">
        <v>44</v>
      </c>
      <c r="KF27" s="8">
        <v>69</v>
      </c>
      <c r="KG27" s="8">
        <v>50</v>
      </c>
      <c r="KH27" s="8">
        <v>31</v>
      </c>
      <c r="KI27" s="8">
        <v>51</v>
      </c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10"/>
      <c r="KW27" s="8"/>
      <c r="KX27" s="8"/>
      <c r="KY27" s="8"/>
      <c r="KZ27" s="8"/>
      <c r="LA27" s="8"/>
      <c r="LB27" s="10"/>
      <c r="LC27" s="8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8">
        <v>5</v>
      </c>
      <c r="LP27" s="8">
        <v>47</v>
      </c>
      <c r="LQ27" s="8">
        <v>4</v>
      </c>
      <c r="LR27" s="8">
        <v>45</v>
      </c>
      <c r="LS27" s="8">
        <v>13</v>
      </c>
      <c r="LT27" s="8">
        <v>46</v>
      </c>
      <c r="LU27" s="8">
        <v>92</v>
      </c>
      <c r="LV27" s="8">
        <v>93</v>
      </c>
      <c r="LW27" s="8">
        <v>18</v>
      </c>
      <c r="LX27" s="8">
        <v>12</v>
      </c>
      <c r="LY27" s="8">
        <v>0</v>
      </c>
      <c r="LZ27" s="8" t="s">
        <v>683</v>
      </c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>
        <v>1</v>
      </c>
      <c r="MV27" s="8">
        <v>0</v>
      </c>
      <c r="MW27" s="8"/>
      <c r="MX27" s="8"/>
      <c r="MY27" s="8">
        <v>3</v>
      </c>
      <c r="MZ27" s="10"/>
      <c r="NA27" s="8"/>
      <c r="NB27" s="8"/>
      <c r="NC27" s="8"/>
      <c r="ND27" s="8"/>
    </row>
    <row r="28" spans="1:368" s="15" customFormat="1" x14ac:dyDescent="0.25">
      <c r="A28" s="8" t="s">
        <v>1615</v>
      </c>
      <c r="B28" s="9">
        <v>42753</v>
      </c>
      <c r="C28" s="8" t="s">
        <v>599</v>
      </c>
      <c r="D28" s="8">
        <v>63</v>
      </c>
      <c r="E28" s="8">
        <v>16</v>
      </c>
      <c r="F28" s="9">
        <v>42753</v>
      </c>
      <c r="G28" s="8"/>
      <c r="H28" s="8"/>
      <c r="I28" s="8"/>
      <c r="J28" s="38">
        <v>27</v>
      </c>
      <c r="K28" s="38">
        <v>92</v>
      </c>
      <c r="L28" s="38">
        <v>100</v>
      </c>
      <c r="M28" s="8"/>
      <c r="N28" s="8"/>
      <c r="O28" s="8"/>
      <c r="P28" s="8">
        <v>18</v>
      </c>
      <c r="Q28" s="8"/>
      <c r="R28" s="8">
        <v>24</v>
      </c>
      <c r="S28" s="8">
        <v>9</v>
      </c>
      <c r="T28" s="8">
        <v>20</v>
      </c>
      <c r="U28" s="8">
        <v>6</v>
      </c>
      <c r="V28" s="8">
        <v>11</v>
      </c>
      <c r="W28" s="8">
        <v>7</v>
      </c>
      <c r="X28" s="8">
        <v>17</v>
      </c>
      <c r="Y28" s="8">
        <v>5</v>
      </c>
      <c r="Z28" s="8">
        <v>51</v>
      </c>
      <c r="AA28" s="8">
        <v>8</v>
      </c>
      <c r="AB28" s="8">
        <v>8</v>
      </c>
      <c r="AC28" s="8">
        <v>8</v>
      </c>
      <c r="AD28" s="8">
        <v>5</v>
      </c>
      <c r="AE28" s="8">
        <v>6</v>
      </c>
      <c r="AF28" s="8">
        <v>4</v>
      </c>
      <c r="AG28" s="8">
        <v>5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>
        <v>13</v>
      </c>
      <c r="AX28" s="8">
        <v>4</v>
      </c>
      <c r="AY28" s="8">
        <v>9</v>
      </c>
      <c r="AZ28" s="8">
        <v>5</v>
      </c>
      <c r="BA28" s="8">
        <v>18</v>
      </c>
      <c r="BB28" s="8">
        <v>2</v>
      </c>
      <c r="BC28" s="8">
        <v>4</v>
      </c>
      <c r="BD28" s="8">
        <v>4</v>
      </c>
      <c r="BE28" s="8">
        <v>23</v>
      </c>
      <c r="BF28" s="10" t="s">
        <v>334</v>
      </c>
      <c r="BG28" s="8">
        <v>2</v>
      </c>
      <c r="BH28" s="10" t="s">
        <v>335</v>
      </c>
      <c r="BI28" s="8">
        <v>38</v>
      </c>
      <c r="BJ28" s="10" t="s">
        <v>344</v>
      </c>
      <c r="BK28" s="8"/>
      <c r="BL28" s="8"/>
      <c r="BM28" s="8"/>
      <c r="BN28" s="8"/>
      <c r="BO28" s="8"/>
      <c r="BP28" s="10"/>
      <c r="BQ28" s="8"/>
      <c r="BR28" s="8"/>
      <c r="BS28" s="8"/>
      <c r="BT28" s="8"/>
      <c r="BU28" s="8"/>
      <c r="BV28" s="8"/>
      <c r="BW28" s="8"/>
      <c r="BX28" s="8"/>
      <c r="BY28" s="8"/>
      <c r="BZ28" s="10"/>
      <c r="CA28" s="8"/>
      <c r="CB28" s="10"/>
      <c r="CC28" s="8"/>
      <c r="CD28" s="10"/>
      <c r="CE28" s="8"/>
      <c r="CF28" s="8"/>
      <c r="CG28" s="8"/>
      <c r="CH28" s="8"/>
      <c r="CI28" s="8"/>
      <c r="CJ28" s="8"/>
      <c r="CK28" s="10" t="s">
        <v>464</v>
      </c>
      <c r="CL28" s="10" t="s">
        <v>504</v>
      </c>
      <c r="CM28" s="10"/>
      <c r="CN28" s="10"/>
      <c r="CO28" s="10"/>
      <c r="CP28" s="10"/>
      <c r="CQ28" s="10"/>
      <c r="CR28" s="10"/>
      <c r="CS28" s="10" t="s">
        <v>387</v>
      </c>
      <c r="CT28" s="10" t="s">
        <v>504</v>
      </c>
      <c r="CU28" s="10" t="s">
        <v>600</v>
      </c>
      <c r="CV28" s="10" t="s">
        <v>601</v>
      </c>
      <c r="CW28" s="10" t="s">
        <v>464</v>
      </c>
      <c r="CX28" s="10" t="s">
        <v>504</v>
      </c>
      <c r="CY28" s="10" t="s">
        <v>498</v>
      </c>
      <c r="CZ28" s="10" t="s">
        <v>570</v>
      </c>
      <c r="DA28" s="10" t="s">
        <v>440</v>
      </c>
      <c r="DB28" s="10" t="s">
        <v>585</v>
      </c>
      <c r="DC28" s="10" t="s">
        <v>374</v>
      </c>
      <c r="DD28" s="10" t="s">
        <v>507</v>
      </c>
      <c r="DE28" s="10" t="s">
        <v>440</v>
      </c>
      <c r="DF28" s="10" t="s">
        <v>507</v>
      </c>
      <c r="DG28" s="10" t="s">
        <v>594</v>
      </c>
      <c r="DH28" s="10" t="s">
        <v>507</v>
      </c>
      <c r="DI28" s="10" t="s">
        <v>464</v>
      </c>
      <c r="DJ28" s="10" t="s">
        <v>444</v>
      </c>
      <c r="DK28" s="10" t="s">
        <v>351</v>
      </c>
      <c r="DL28" s="10" t="s">
        <v>602</v>
      </c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10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10"/>
      <c r="IE28" s="8"/>
      <c r="IF28" s="10"/>
      <c r="IG28" s="10"/>
      <c r="IH28" s="8">
        <v>21.5</v>
      </c>
      <c r="II28" s="10" t="s">
        <v>337</v>
      </c>
      <c r="IJ28" s="8"/>
      <c r="IK28" s="8"/>
      <c r="IL28" s="8"/>
      <c r="IM28" s="8"/>
      <c r="IN28" s="8"/>
      <c r="IO28" s="8"/>
      <c r="IP28" s="8">
        <v>28</v>
      </c>
      <c r="IQ28" s="8">
        <v>35</v>
      </c>
      <c r="IR28" s="8">
        <v>16</v>
      </c>
      <c r="IS28" s="8">
        <v>39</v>
      </c>
      <c r="IT28" s="8"/>
      <c r="IU28" s="8"/>
      <c r="IV28" s="8"/>
      <c r="IW28" s="8"/>
      <c r="IX28" s="8"/>
      <c r="IY28" s="8"/>
      <c r="IZ28" s="8"/>
      <c r="JA28" s="8"/>
      <c r="JB28" s="8">
        <v>51</v>
      </c>
      <c r="JC28" s="8">
        <v>39</v>
      </c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>
        <v>19</v>
      </c>
      <c r="JT28" s="20">
        <v>0.92</v>
      </c>
      <c r="JU28" s="8"/>
      <c r="JV28" s="8">
        <v>55</v>
      </c>
      <c r="JW28" s="8">
        <v>31</v>
      </c>
      <c r="JX28" s="8">
        <v>1</v>
      </c>
      <c r="JY28" s="8">
        <v>178</v>
      </c>
      <c r="JZ28" s="8">
        <v>28</v>
      </c>
      <c r="KA28" s="8">
        <v>1</v>
      </c>
      <c r="KB28" s="8"/>
      <c r="KC28" s="8"/>
      <c r="KD28" s="8">
        <v>82</v>
      </c>
      <c r="KE28" s="8">
        <v>34</v>
      </c>
      <c r="KF28" s="8">
        <v>59</v>
      </c>
      <c r="KG28" s="8">
        <v>36</v>
      </c>
      <c r="KH28" s="8">
        <v>22</v>
      </c>
      <c r="KI28" s="8">
        <v>33</v>
      </c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10"/>
      <c r="KW28" s="8"/>
      <c r="KX28" s="8"/>
      <c r="KY28" s="8"/>
      <c r="KZ28" s="8"/>
      <c r="LA28" s="8"/>
      <c r="LB28" s="10"/>
      <c r="LC28" s="8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8">
        <v>6</v>
      </c>
      <c r="LP28" s="8">
        <v>53</v>
      </c>
      <c r="LQ28" s="8">
        <v>2</v>
      </c>
      <c r="LR28" s="8">
        <v>43</v>
      </c>
      <c r="LS28" s="8">
        <v>6</v>
      </c>
      <c r="LT28" s="8">
        <v>46</v>
      </c>
      <c r="LU28" s="8">
        <v>96</v>
      </c>
      <c r="LV28" s="8">
        <v>97</v>
      </c>
      <c r="LW28" s="8">
        <v>4</v>
      </c>
      <c r="LX28" s="8">
        <v>2</v>
      </c>
      <c r="LY28" s="8">
        <v>1</v>
      </c>
      <c r="LZ28" s="8">
        <v>67</v>
      </c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>
        <v>17</v>
      </c>
      <c r="MV28" s="8">
        <v>14</v>
      </c>
      <c r="MW28" s="8"/>
      <c r="MX28" s="8"/>
      <c r="MY28" s="8">
        <v>18</v>
      </c>
      <c r="MZ28" s="10"/>
      <c r="NA28" s="8"/>
      <c r="NB28" s="8"/>
      <c r="NC28" s="8"/>
      <c r="ND28" s="8"/>
    </row>
    <row r="29" spans="1:368" s="15" customFormat="1" x14ac:dyDescent="0.25">
      <c r="A29" s="8" t="s">
        <v>1644</v>
      </c>
      <c r="B29" s="9">
        <v>42667</v>
      </c>
      <c r="C29" s="8" t="s">
        <v>719</v>
      </c>
      <c r="D29" s="8">
        <v>71</v>
      </c>
      <c r="E29" s="8">
        <v>18</v>
      </c>
      <c r="F29" s="9">
        <v>42667</v>
      </c>
      <c r="G29" s="8"/>
      <c r="H29" s="8"/>
      <c r="I29" s="8"/>
      <c r="J29" s="38">
        <v>27</v>
      </c>
      <c r="K29" s="38">
        <v>92</v>
      </c>
      <c r="L29" s="38">
        <v>102</v>
      </c>
      <c r="M29" s="8"/>
      <c r="N29" s="8"/>
      <c r="O29" s="8"/>
      <c r="P29" s="8"/>
      <c r="Q29" s="8"/>
      <c r="R29" s="8"/>
      <c r="S29" s="8"/>
      <c r="T29" s="8">
        <v>37</v>
      </c>
      <c r="U29" s="8">
        <v>12</v>
      </c>
      <c r="V29" s="8"/>
      <c r="W29" s="8"/>
      <c r="X29" s="8">
        <v>12</v>
      </c>
      <c r="Y29" s="8">
        <v>3</v>
      </c>
      <c r="Z29" s="8">
        <v>27</v>
      </c>
      <c r="AA29" s="8">
        <v>5</v>
      </c>
      <c r="AB29" s="8">
        <v>6</v>
      </c>
      <c r="AC29" s="8">
        <v>5</v>
      </c>
      <c r="AD29" s="8">
        <v>5</v>
      </c>
      <c r="AE29" s="8">
        <v>6</v>
      </c>
      <c r="AF29" s="8">
        <v>1</v>
      </c>
      <c r="AG29" s="8">
        <v>2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10"/>
      <c r="BG29" s="8"/>
      <c r="BH29" s="10"/>
      <c r="BI29" s="8"/>
      <c r="BJ29" s="10"/>
      <c r="BK29" s="8"/>
      <c r="BL29" s="8"/>
      <c r="BM29" s="8"/>
      <c r="BN29" s="8"/>
      <c r="BO29" s="8"/>
      <c r="BP29" s="10"/>
      <c r="BQ29" s="8">
        <v>13</v>
      </c>
      <c r="BR29" s="8">
        <v>4</v>
      </c>
      <c r="BS29" s="8">
        <v>0</v>
      </c>
      <c r="BT29" s="8">
        <v>1</v>
      </c>
      <c r="BU29" s="8">
        <v>20</v>
      </c>
      <c r="BV29" s="8">
        <v>5</v>
      </c>
      <c r="BW29" s="8">
        <v>0</v>
      </c>
      <c r="BX29" s="8">
        <v>1</v>
      </c>
      <c r="BY29" s="8">
        <v>13</v>
      </c>
      <c r="BZ29" s="10" t="s">
        <v>344</v>
      </c>
      <c r="CA29" s="8">
        <v>4</v>
      </c>
      <c r="CB29" s="10" t="s">
        <v>334</v>
      </c>
      <c r="CC29" s="8">
        <v>40</v>
      </c>
      <c r="CD29" s="10" t="s">
        <v>340</v>
      </c>
      <c r="CE29" s="8"/>
      <c r="CF29" s="8"/>
      <c r="CG29" s="8"/>
      <c r="CH29" s="8"/>
      <c r="CI29" s="8"/>
      <c r="CJ29" s="8"/>
      <c r="CK29" s="8"/>
      <c r="CL29" s="10"/>
      <c r="CM29" s="10"/>
      <c r="CN29" s="10"/>
      <c r="CO29" s="10"/>
      <c r="CP29" s="10"/>
      <c r="CQ29" s="10"/>
      <c r="CR29" s="10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10"/>
      <c r="EP29" s="8">
        <v>3</v>
      </c>
      <c r="EQ29" s="8">
        <v>-2.5</v>
      </c>
      <c r="ER29" s="8"/>
      <c r="ES29" s="8"/>
      <c r="ET29" s="8"/>
      <c r="EU29" s="8"/>
      <c r="EV29" s="8">
        <v>3</v>
      </c>
      <c r="EW29" s="8">
        <v>-2.5</v>
      </c>
      <c r="EX29" s="8"/>
      <c r="EY29" s="8">
        <v>13</v>
      </c>
      <c r="EZ29" s="8">
        <v>20</v>
      </c>
      <c r="FA29" s="8">
        <v>1</v>
      </c>
      <c r="FB29" s="8">
        <v>-2</v>
      </c>
      <c r="FC29" s="8">
        <v>0</v>
      </c>
      <c r="FD29" s="8">
        <v>-2</v>
      </c>
      <c r="FE29" s="8">
        <v>2</v>
      </c>
      <c r="FF29" s="8">
        <v>-2.5</v>
      </c>
      <c r="FG29" s="8">
        <v>7</v>
      </c>
      <c r="FH29" s="8">
        <v>-1.5</v>
      </c>
      <c r="FI29" s="8">
        <v>9</v>
      </c>
      <c r="FJ29" s="8">
        <v>4</v>
      </c>
      <c r="FK29" s="8">
        <v>0</v>
      </c>
      <c r="FL29" s="8">
        <v>0</v>
      </c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10"/>
      <c r="IE29" s="8"/>
      <c r="IF29" s="10"/>
      <c r="IG29" s="10"/>
      <c r="IH29" s="8">
        <v>35</v>
      </c>
      <c r="II29" s="10" t="s">
        <v>336</v>
      </c>
      <c r="IJ29" s="8"/>
      <c r="IK29" s="8"/>
      <c r="IL29" s="8"/>
      <c r="IM29" s="8"/>
      <c r="IN29" s="8"/>
      <c r="IO29" s="8"/>
      <c r="IP29" s="8">
        <v>24</v>
      </c>
      <c r="IQ29" s="8"/>
      <c r="IR29" s="8">
        <v>4</v>
      </c>
      <c r="IS29" s="8" t="s">
        <v>720</v>
      </c>
      <c r="IT29" s="8"/>
      <c r="IU29" s="8"/>
      <c r="IV29" s="8"/>
      <c r="IW29" s="8"/>
      <c r="IX29" s="8"/>
      <c r="IY29" s="8"/>
      <c r="IZ29" s="8"/>
      <c r="JA29" s="8"/>
      <c r="JB29" s="8">
        <v>55</v>
      </c>
      <c r="JC29" s="8">
        <v>44</v>
      </c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>
        <v>68</v>
      </c>
      <c r="JW29" s="8">
        <v>28</v>
      </c>
      <c r="JX29" s="8">
        <v>0</v>
      </c>
      <c r="JY29" s="8" t="s">
        <v>671</v>
      </c>
      <c r="JZ29" s="8"/>
      <c r="KA29" s="8"/>
      <c r="KB29" s="8"/>
      <c r="KC29" s="8"/>
      <c r="KD29" s="8">
        <v>47</v>
      </c>
      <c r="KE29" s="8">
        <v>7</v>
      </c>
      <c r="KF29" s="8">
        <v>36</v>
      </c>
      <c r="KG29" s="8">
        <v>15</v>
      </c>
      <c r="KH29" s="8">
        <v>8</v>
      </c>
      <c r="KI29" s="8">
        <v>19</v>
      </c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10"/>
      <c r="KW29" s="8"/>
      <c r="KX29" s="8"/>
      <c r="KY29" s="8"/>
      <c r="KZ29" s="8"/>
      <c r="LA29" s="8"/>
      <c r="LB29" s="10"/>
      <c r="LC29" s="8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>
        <v>11</v>
      </c>
      <c r="MZ29" s="10"/>
      <c r="NA29" s="8"/>
      <c r="NB29" s="8"/>
      <c r="NC29" s="8"/>
      <c r="ND29" s="8"/>
    </row>
    <row r="30" spans="1:368" s="15" customFormat="1" x14ac:dyDescent="0.25">
      <c r="A30" s="8" t="s">
        <v>1891</v>
      </c>
      <c r="B30" s="9">
        <v>41614</v>
      </c>
      <c r="C30" s="15" t="s">
        <v>1425</v>
      </c>
      <c r="D30" s="15">
        <v>89</v>
      </c>
      <c r="E30" s="15">
        <v>12</v>
      </c>
      <c r="F30" s="18" t="s">
        <v>1426</v>
      </c>
      <c r="J30" s="38">
        <v>27</v>
      </c>
      <c r="K30" s="38">
        <v>93</v>
      </c>
      <c r="L30" s="38">
        <v>98</v>
      </c>
      <c r="P30" s="15">
        <v>14</v>
      </c>
      <c r="BF30" s="18"/>
      <c r="BH30" s="18"/>
      <c r="BJ30" s="18"/>
      <c r="BP30" s="18"/>
      <c r="BQ30" s="15">
        <v>16</v>
      </c>
      <c r="BR30" s="15">
        <v>7</v>
      </c>
      <c r="BS30" s="15">
        <v>0</v>
      </c>
      <c r="BT30" s="15">
        <v>3</v>
      </c>
      <c r="BU30" s="15">
        <v>13</v>
      </c>
      <c r="BV30" s="15">
        <v>6</v>
      </c>
      <c r="BW30" s="15">
        <v>0</v>
      </c>
      <c r="BX30" s="15">
        <v>4</v>
      </c>
      <c r="BY30" s="15">
        <v>4</v>
      </c>
      <c r="BZ30" s="18" t="s">
        <v>335</v>
      </c>
      <c r="CA30" s="15">
        <v>2</v>
      </c>
      <c r="CB30" s="18" t="s">
        <v>334</v>
      </c>
      <c r="CC30" s="15">
        <v>40</v>
      </c>
      <c r="CD30" s="18" t="s">
        <v>334</v>
      </c>
      <c r="CL30" s="18"/>
      <c r="CM30" s="18"/>
      <c r="CN30" s="18"/>
      <c r="CO30" s="18"/>
      <c r="CP30" s="18"/>
      <c r="CQ30" s="18"/>
      <c r="CR30" s="18"/>
      <c r="EO30" s="18"/>
      <c r="GI30" s="15">
        <v>0</v>
      </c>
      <c r="GJ30" s="15">
        <v>-3.47</v>
      </c>
      <c r="GQ30" s="15">
        <v>4</v>
      </c>
      <c r="GR30" s="15">
        <v>-2.61</v>
      </c>
      <c r="GS30" s="15">
        <v>15</v>
      </c>
      <c r="GT30" s="15">
        <v>-2.95</v>
      </c>
      <c r="GU30" s="15">
        <v>0</v>
      </c>
      <c r="GV30" s="15">
        <v>-2.44</v>
      </c>
      <c r="GW30" s="15">
        <v>1</v>
      </c>
      <c r="GX30" s="15">
        <v>-1.97</v>
      </c>
      <c r="GY30" s="15">
        <v>0</v>
      </c>
      <c r="GZ30" s="15">
        <v>-2.92</v>
      </c>
      <c r="HA30" s="15">
        <v>4</v>
      </c>
      <c r="HB30" s="15">
        <v>-3.91</v>
      </c>
      <c r="HC30" s="15">
        <v>0</v>
      </c>
      <c r="ID30" s="18"/>
      <c r="IF30" s="18"/>
      <c r="IG30" s="18"/>
      <c r="IH30" s="15">
        <v>31</v>
      </c>
      <c r="II30" s="18" t="s">
        <v>336</v>
      </c>
      <c r="IJ30" s="15">
        <v>0</v>
      </c>
      <c r="IK30" s="15">
        <v>24</v>
      </c>
      <c r="IL30" s="15">
        <v>0</v>
      </c>
      <c r="IM30" s="15">
        <v>24</v>
      </c>
      <c r="IP30" s="15">
        <v>19</v>
      </c>
      <c r="IQ30" s="15">
        <v>36</v>
      </c>
      <c r="IR30" s="15">
        <v>12</v>
      </c>
      <c r="IS30" s="15">
        <v>42</v>
      </c>
      <c r="JB30" s="15">
        <v>49</v>
      </c>
      <c r="JC30" s="15">
        <v>50</v>
      </c>
      <c r="JD30" s="15">
        <v>10</v>
      </c>
      <c r="JG30" s="15">
        <v>44</v>
      </c>
      <c r="JH30" s="15" t="s">
        <v>800</v>
      </c>
      <c r="JI30" s="15" t="s">
        <v>1427</v>
      </c>
      <c r="JV30" s="15">
        <v>45</v>
      </c>
      <c r="JW30" s="15">
        <v>45</v>
      </c>
      <c r="JX30" s="15">
        <v>0</v>
      </c>
      <c r="JY30" s="15">
        <v>199</v>
      </c>
      <c r="JZ30" s="15">
        <v>44</v>
      </c>
      <c r="KA30" s="15">
        <v>1</v>
      </c>
      <c r="KB30" s="15">
        <v>10</v>
      </c>
      <c r="KC30" s="15">
        <v>7</v>
      </c>
      <c r="KD30" s="15">
        <v>53</v>
      </c>
      <c r="KE30" s="15">
        <v>21</v>
      </c>
      <c r="KF30" s="15">
        <v>31</v>
      </c>
      <c r="KG30" s="15">
        <v>19</v>
      </c>
      <c r="KH30" s="15">
        <v>19</v>
      </c>
      <c r="KI30" s="15">
        <v>41</v>
      </c>
      <c r="KV30" s="18"/>
      <c r="LB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MY30" s="15" t="s">
        <v>416</v>
      </c>
      <c r="MZ30" s="18" t="s">
        <v>461</v>
      </c>
    </row>
    <row r="31" spans="1:368" s="15" customFormat="1" x14ac:dyDescent="0.25">
      <c r="A31" s="8" t="s">
        <v>1674</v>
      </c>
      <c r="B31" s="9">
        <v>42590</v>
      </c>
      <c r="C31" s="8" t="s">
        <v>665</v>
      </c>
      <c r="D31" s="8">
        <v>67</v>
      </c>
      <c r="E31" s="8">
        <v>16</v>
      </c>
      <c r="F31" s="9">
        <v>42590</v>
      </c>
      <c r="G31" s="8"/>
      <c r="H31" s="8"/>
      <c r="I31" s="8"/>
      <c r="J31" s="38">
        <v>27</v>
      </c>
      <c r="K31" s="38"/>
      <c r="L31" s="38">
        <v>102</v>
      </c>
      <c r="M31" s="8"/>
      <c r="N31" s="8"/>
      <c r="O31" s="8"/>
      <c r="P31" s="8">
        <v>16</v>
      </c>
      <c r="Q31" s="8"/>
      <c r="R31" s="8">
        <v>13</v>
      </c>
      <c r="S31" s="8">
        <v>5</v>
      </c>
      <c r="T31" s="8">
        <v>5</v>
      </c>
      <c r="U31" s="8">
        <v>2</v>
      </c>
      <c r="V31" s="8">
        <v>6</v>
      </c>
      <c r="W31" s="8">
        <v>5</v>
      </c>
      <c r="X31" s="8">
        <v>12</v>
      </c>
      <c r="Y31" s="8">
        <v>3</v>
      </c>
      <c r="Z31" s="8">
        <v>22</v>
      </c>
      <c r="AA31" s="8">
        <v>4</v>
      </c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>
        <v>10</v>
      </c>
      <c r="AX31" s="8">
        <v>3</v>
      </c>
      <c r="AY31" s="8">
        <v>2</v>
      </c>
      <c r="AZ31" s="8">
        <v>1</v>
      </c>
      <c r="BA31" s="8">
        <v>17</v>
      </c>
      <c r="BB31" s="8">
        <v>3</v>
      </c>
      <c r="BC31" s="8">
        <v>2</v>
      </c>
      <c r="BD31" s="8">
        <v>3</v>
      </c>
      <c r="BE31" s="8">
        <v>22</v>
      </c>
      <c r="BF31" s="10" t="s">
        <v>340</v>
      </c>
      <c r="BG31" s="8">
        <v>0</v>
      </c>
      <c r="BH31" s="10" t="s">
        <v>335</v>
      </c>
      <c r="BI31" s="8">
        <v>36</v>
      </c>
      <c r="BJ31" s="10" t="s">
        <v>344</v>
      </c>
      <c r="BK31" s="8"/>
      <c r="BL31" s="8"/>
      <c r="BM31" s="8"/>
      <c r="BN31" s="8"/>
      <c r="BO31" s="8"/>
      <c r="BP31" s="10"/>
      <c r="BQ31" s="8"/>
      <c r="BR31" s="8"/>
      <c r="BS31" s="8"/>
      <c r="BT31" s="8"/>
      <c r="BU31" s="8"/>
      <c r="BV31" s="8"/>
      <c r="BW31" s="8"/>
      <c r="BX31" s="8"/>
      <c r="BY31" s="8"/>
      <c r="BZ31" s="10"/>
      <c r="CA31" s="8"/>
      <c r="CB31" s="10"/>
      <c r="CC31" s="8"/>
      <c r="CD31" s="10"/>
      <c r="CE31" s="8"/>
      <c r="CF31" s="8"/>
      <c r="CG31" s="8"/>
      <c r="CH31" s="8"/>
      <c r="CI31" s="8"/>
      <c r="CJ31" s="8"/>
      <c r="CK31" s="10" t="s">
        <v>464</v>
      </c>
      <c r="CL31" s="10" t="s">
        <v>507</v>
      </c>
      <c r="CM31" s="10"/>
      <c r="CN31" s="10"/>
      <c r="CO31" s="10"/>
      <c r="CP31" s="10"/>
      <c r="CQ31" s="10"/>
      <c r="CR31" s="10"/>
      <c r="CS31" s="10" t="s">
        <v>374</v>
      </c>
      <c r="CT31" s="10" t="s">
        <v>585</v>
      </c>
      <c r="CU31" s="10" t="s">
        <v>616</v>
      </c>
      <c r="CV31" s="10" t="s">
        <v>593</v>
      </c>
      <c r="CW31" s="10" t="s">
        <v>441</v>
      </c>
      <c r="CX31" s="10" t="s">
        <v>507</v>
      </c>
      <c r="CY31" s="10" t="s">
        <v>376</v>
      </c>
      <c r="CZ31" s="10" t="s">
        <v>585</v>
      </c>
      <c r="DA31" s="10" t="s">
        <v>565</v>
      </c>
      <c r="DB31" s="10" t="s">
        <v>585</v>
      </c>
      <c r="DC31" s="10" t="s">
        <v>444</v>
      </c>
      <c r="DD31" s="10" t="s">
        <v>502</v>
      </c>
      <c r="DE31" s="10" t="s">
        <v>565</v>
      </c>
      <c r="DF31" s="10" t="s">
        <v>585</v>
      </c>
      <c r="DG31" s="10" t="s">
        <v>594</v>
      </c>
      <c r="DH31" s="10" t="s">
        <v>504</v>
      </c>
      <c r="DI31" s="10" t="s">
        <v>466</v>
      </c>
      <c r="DJ31" s="10" t="s">
        <v>441</v>
      </c>
      <c r="DK31" s="10" t="s">
        <v>588</v>
      </c>
      <c r="DL31" s="10" t="s">
        <v>619</v>
      </c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10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10"/>
      <c r="IE31" s="8"/>
      <c r="IF31" s="10"/>
      <c r="IG31" s="10"/>
      <c r="IH31" s="8">
        <v>14</v>
      </c>
      <c r="II31" s="10" t="s">
        <v>337</v>
      </c>
      <c r="IJ31" s="8"/>
      <c r="IK31" s="8"/>
      <c r="IL31" s="8"/>
      <c r="IM31" s="8"/>
      <c r="IN31" s="8"/>
      <c r="IO31" s="8"/>
      <c r="IP31" s="8">
        <v>11</v>
      </c>
      <c r="IQ31" s="8">
        <v>19</v>
      </c>
      <c r="IR31" s="8">
        <v>7</v>
      </c>
      <c r="IS31" s="8">
        <v>16</v>
      </c>
      <c r="IT31" s="8"/>
      <c r="IU31" s="8"/>
      <c r="IV31" s="8"/>
      <c r="IW31" s="8"/>
      <c r="IX31" s="8"/>
      <c r="IY31" s="8"/>
      <c r="IZ31" s="8"/>
      <c r="JA31" s="8"/>
      <c r="JB31" s="8">
        <v>51</v>
      </c>
      <c r="JC31" s="8">
        <v>40</v>
      </c>
      <c r="JD31" s="8"/>
      <c r="JE31" s="8"/>
      <c r="JF31" s="8"/>
      <c r="JG31" s="8"/>
      <c r="JH31" s="8"/>
      <c r="JI31" s="8"/>
      <c r="JJ31" s="8"/>
      <c r="JK31" s="8"/>
      <c r="JL31" s="8">
        <v>17</v>
      </c>
      <c r="JM31" s="8">
        <v>4</v>
      </c>
      <c r="JN31" s="8"/>
      <c r="JO31" s="8"/>
      <c r="JP31" s="8"/>
      <c r="JQ31" s="8"/>
      <c r="JR31" s="8"/>
      <c r="JS31" s="8"/>
      <c r="JT31" s="8"/>
      <c r="JU31" s="8"/>
      <c r="JV31" s="8">
        <v>102</v>
      </c>
      <c r="JW31" s="8">
        <v>15</v>
      </c>
      <c r="JX31" s="8">
        <v>0</v>
      </c>
      <c r="JY31" s="8" t="s">
        <v>416</v>
      </c>
      <c r="JZ31" s="8"/>
      <c r="KA31" s="8">
        <v>3</v>
      </c>
      <c r="KB31" s="8"/>
      <c r="KC31" s="8"/>
      <c r="KD31" s="8">
        <v>32</v>
      </c>
      <c r="KE31" s="8">
        <v>-1</v>
      </c>
      <c r="KF31" s="8">
        <v>16</v>
      </c>
      <c r="KG31" s="8">
        <v>0</v>
      </c>
      <c r="KH31" s="8">
        <v>11</v>
      </c>
      <c r="KI31" s="8">
        <v>24</v>
      </c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10"/>
      <c r="KW31" s="8"/>
      <c r="KX31" s="8"/>
      <c r="KY31" s="8"/>
      <c r="KZ31" s="8"/>
      <c r="LA31" s="8"/>
      <c r="LB31" s="10"/>
      <c r="LC31" s="8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8">
        <v>2</v>
      </c>
      <c r="LP31" s="8">
        <v>25</v>
      </c>
      <c r="LQ31" s="8">
        <v>8</v>
      </c>
      <c r="LR31" s="8">
        <v>36</v>
      </c>
      <c r="LS31" s="8">
        <v>28</v>
      </c>
      <c r="LT31" s="8">
        <v>29</v>
      </c>
      <c r="LU31" s="8">
        <v>61</v>
      </c>
      <c r="LV31" s="8">
        <v>68</v>
      </c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>
        <v>7</v>
      </c>
      <c r="MV31" s="8">
        <v>7</v>
      </c>
      <c r="MW31" s="8"/>
      <c r="MX31" s="8"/>
      <c r="MY31" s="8">
        <v>2</v>
      </c>
      <c r="MZ31" s="10">
        <v>6</v>
      </c>
      <c r="NA31" s="8"/>
      <c r="NB31" s="8"/>
      <c r="NC31" s="8"/>
      <c r="ND31" s="8"/>
    </row>
    <row r="32" spans="1:368" s="15" customFormat="1" x14ac:dyDescent="0.25">
      <c r="A32" s="8" t="s">
        <v>1881</v>
      </c>
      <c r="B32" s="9">
        <v>41831</v>
      </c>
      <c r="C32" s="15" t="s">
        <v>1140</v>
      </c>
      <c r="D32" s="15">
        <v>59</v>
      </c>
      <c r="E32" s="15">
        <v>12</v>
      </c>
      <c r="F32" s="18" t="s">
        <v>1070</v>
      </c>
      <c r="J32" s="38">
        <v>28</v>
      </c>
      <c r="K32" s="38">
        <v>93</v>
      </c>
      <c r="L32" s="38">
        <v>95</v>
      </c>
      <c r="P32" s="15">
        <v>27</v>
      </c>
      <c r="R32" s="15">
        <v>21</v>
      </c>
      <c r="S32" s="15">
        <v>8</v>
      </c>
      <c r="T32" s="15">
        <v>28</v>
      </c>
      <c r="U32" s="15">
        <v>8</v>
      </c>
      <c r="V32" s="15">
        <v>9</v>
      </c>
      <c r="W32" s="15">
        <v>6</v>
      </c>
      <c r="X32" s="15">
        <v>21</v>
      </c>
      <c r="Y32" s="15">
        <v>7</v>
      </c>
      <c r="AB32" s="15">
        <v>7</v>
      </c>
      <c r="AC32" s="15">
        <v>7</v>
      </c>
      <c r="AD32" s="15">
        <v>7</v>
      </c>
      <c r="AE32" s="15">
        <v>8</v>
      </c>
      <c r="AF32" s="15">
        <v>7</v>
      </c>
      <c r="AG32" s="15">
        <v>9</v>
      </c>
      <c r="AJ32" s="15">
        <v>30</v>
      </c>
      <c r="AK32" s="15">
        <v>8</v>
      </c>
      <c r="AW32" s="15">
        <v>18</v>
      </c>
      <c r="AX32" s="15">
        <v>7</v>
      </c>
      <c r="AY32" s="15">
        <v>10</v>
      </c>
      <c r="AZ32" s="15">
        <v>5</v>
      </c>
      <c r="BA32" s="15">
        <v>22</v>
      </c>
      <c r="BB32" s="15">
        <v>4</v>
      </c>
      <c r="BC32" s="15">
        <v>18</v>
      </c>
      <c r="BD32" s="15">
        <v>9</v>
      </c>
      <c r="BE32" s="15">
        <v>25</v>
      </c>
      <c r="BF32" s="18" t="s">
        <v>365</v>
      </c>
      <c r="BG32" s="15">
        <v>5</v>
      </c>
      <c r="BH32" s="18" t="s">
        <v>334</v>
      </c>
      <c r="BI32" s="15">
        <v>40</v>
      </c>
      <c r="BJ32" s="18" t="s">
        <v>343</v>
      </c>
      <c r="BP32" s="18"/>
      <c r="BZ32" s="18"/>
      <c r="CB32" s="18"/>
      <c r="CD32" s="18"/>
      <c r="CL32" s="18"/>
      <c r="CM32" s="18"/>
      <c r="CN32" s="18"/>
      <c r="CO32" s="18"/>
      <c r="CP32" s="18"/>
      <c r="CQ32" s="18"/>
      <c r="CR32" s="18"/>
      <c r="EO32" s="18"/>
      <c r="GI32" s="15">
        <v>4</v>
      </c>
      <c r="GJ32" s="15">
        <v>-1.38</v>
      </c>
      <c r="GQ32" s="15">
        <v>12</v>
      </c>
      <c r="GR32" s="15">
        <v>-0.1</v>
      </c>
      <c r="GS32" s="15">
        <v>46</v>
      </c>
      <c r="GT32" s="15">
        <v>-0.2</v>
      </c>
      <c r="GU32" s="15">
        <v>3</v>
      </c>
      <c r="GV32" s="15">
        <v>-1.23</v>
      </c>
      <c r="GW32" s="15">
        <v>9</v>
      </c>
      <c r="GX32" s="15">
        <v>-0.32</v>
      </c>
      <c r="GY32" s="15">
        <v>8</v>
      </c>
      <c r="GZ32" s="15">
        <v>-0.59</v>
      </c>
      <c r="HA32" s="15">
        <v>15</v>
      </c>
      <c r="HB32" s="15">
        <v>0.79</v>
      </c>
      <c r="HC32" s="15">
        <v>0</v>
      </c>
      <c r="ID32" s="18"/>
      <c r="IF32" s="18"/>
      <c r="IG32" s="18"/>
      <c r="IH32" s="15">
        <v>33</v>
      </c>
      <c r="II32" s="18" t="s">
        <v>336</v>
      </c>
      <c r="IP32" s="15">
        <v>16</v>
      </c>
      <c r="IQ32" s="15">
        <v>27</v>
      </c>
      <c r="IR32" s="15">
        <v>17</v>
      </c>
      <c r="IS32" s="15">
        <v>46</v>
      </c>
      <c r="JB32" s="15">
        <v>53</v>
      </c>
      <c r="JC32" s="15">
        <v>43</v>
      </c>
      <c r="JG32" s="15">
        <v>38</v>
      </c>
      <c r="JH32" s="15">
        <v>9</v>
      </c>
      <c r="JV32" s="15">
        <v>35</v>
      </c>
      <c r="JW32" s="15">
        <v>46</v>
      </c>
      <c r="JX32" s="15">
        <v>0</v>
      </c>
      <c r="JY32" s="15">
        <v>116</v>
      </c>
      <c r="JZ32" s="15">
        <v>39</v>
      </c>
      <c r="KA32" s="15">
        <v>1</v>
      </c>
      <c r="KD32" s="15">
        <v>70</v>
      </c>
      <c r="KE32" s="15">
        <v>31</v>
      </c>
      <c r="KF32" s="15">
        <v>46</v>
      </c>
      <c r="KG32" s="15">
        <v>28</v>
      </c>
      <c r="KH32" s="15">
        <v>23</v>
      </c>
      <c r="KI32" s="15">
        <v>39</v>
      </c>
      <c r="KV32" s="18"/>
      <c r="LB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5">
        <v>5</v>
      </c>
      <c r="LP32" s="15">
        <v>42</v>
      </c>
      <c r="LQ32" s="15">
        <v>2</v>
      </c>
      <c r="LR32" s="15">
        <v>49</v>
      </c>
      <c r="LS32" s="15">
        <v>11</v>
      </c>
      <c r="LT32" s="15">
        <v>44</v>
      </c>
      <c r="LU32" s="15">
        <v>91</v>
      </c>
      <c r="LV32" s="15">
        <v>93</v>
      </c>
      <c r="MU32" s="15">
        <v>9</v>
      </c>
      <c r="MZ32" s="18"/>
    </row>
    <row r="33" spans="1:368" s="15" customFormat="1" x14ac:dyDescent="0.25">
      <c r="A33" s="8" t="s">
        <v>1671</v>
      </c>
      <c r="B33" s="9">
        <v>42599</v>
      </c>
      <c r="C33" s="8" t="s">
        <v>680</v>
      </c>
      <c r="D33" s="8">
        <v>60</v>
      </c>
      <c r="E33" s="8">
        <v>10</v>
      </c>
      <c r="F33" s="9">
        <v>42599</v>
      </c>
      <c r="G33" s="8"/>
      <c r="H33" s="8"/>
      <c r="I33" s="8"/>
      <c r="J33" s="38">
        <v>28</v>
      </c>
      <c r="K33" s="38">
        <v>93</v>
      </c>
      <c r="L33" s="38"/>
      <c r="M33" s="8"/>
      <c r="N33" s="8"/>
      <c r="O33" s="8"/>
      <c r="P33" s="8"/>
      <c r="Q33" s="8"/>
      <c r="R33" s="8">
        <v>20</v>
      </c>
      <c r="S33" s="8">
        <v>8</v>
      </c>
      <c r="T33" s="8">
        <v>51</v>
      </c>
      <c r="U33" s="8">
        <v>14</v>
      </c>
      <c r="V33" s="8">
        <v>12</v>
      </c>
      <c r="W33" s="8">
        <v>8</v>
      </c>
      <c r="X33" s="8">
        <v>27</v>
      </c>
      <c r="Y33" s="8">
        <v>10</v>
      </c>
      <c r="Z33" s="8">
        <v>38</v>
      </c>
      <c r="AA33" s="8">
        <v>6</v>
      </c>
      <c r="AB33" s="8">
        <v>9</v>
      </c>
      <c r="AC33" s="8">
        <v>9</v>
      </c>
      <c r="AD33" s="8">
        <v>10</v>
      </c>
      <c r="AE33" s="8">
        <v>12</v>
      </c>
      <c r="AF33" s="8">
        <v>8</v>
      </c>
      <c r="AG33" s="8">
        <v>10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>
        <v>29</v>
      </c>
      <c r="AX33" s="8">
        <v>12</v>
      </c>
      <c r="AY33" s="8">
        <v>19</v>
      </c>
      <c r="AZ33" s="8">
        <v>9</v>
      </c>
      <c r="BA33" s="8">
        <v>33</v>
      </c>
      <c r="BB33" s="8">
        <v>10</v>
      </c>
      <c r="BC33" s="8">
        <v>15</v>
      </c>
      <c r="BD33" s="8">
        <v>8</v>
      </c>
      <c r="BE33" s="8">
        <v>25</v>
      </c>
      <c r="BF33" s="10" t="s">
        <v>365</v>
      </c>
      <c r="BG33" s="8">
        <v>5</v>
      </c>
      <c r="BH33" s="10" t="s">
        <v>334</v>
      </c>
      <c r="BI33" s="8">
        <v>42</v>
      </c>
      <c r="BJ33" s="10" t="s">
        <v>334</v>
      </c>
      <c r="BK33" s="8"/>
      <c r="BL33" s="8"/>
      <c r="BM33" s="8"/>
      <c r="BN33" s="8"/>
      <c r="BO33" s="8"/>
      <c r="BP33" s="10"/>
      <c r="BQ33" s="8"/>
      <c r="BR33" s="8"/>
      <c r="BS33" s="8"/>
      <c r="BT33" s="8"/>
      <c r="BU33" s="8"/>
      <c r="BV33" s="8"/>
      <c r="BW33" s="8"/>
      <c r="BX33" s="8"/>
      <c r="BY33" s="8"/>
      <c r="BZ33" s="10"/>
      <c r="CA33" s="8"/>
      <c r="CB33" s="10"/>
      <c r="CC33" s="8"/>
      <c r="CD33" s="10"/>
      <c r="CE33" s="8"/>
      <c r="CF33" s="8"/>
      <c r="CG33" s="8"/>
      <c r="CH33" s="8"/>
      <c r="CI33" s="8"/>
      <c r="CJ33" s="8"/>
      <c r="CK33" s="8">
        <v>5</v>
      </c>
      <c r="CL33" s="10" t="s">
        <v>570</v>
      </c>
      <c r="CM33" s="10"/>
      <c r="CN33" s="10"/>
      <c r="CO33" s="10"/>
      <c r="CP33" s="10"/>
      <c r="CQ33" s="10"/>
      <c r="CR33" s="10"/>
      <c r="CS33" s="8">
        <v>9</v>
      </c>
      <c r="CT33" s="8">
        <v>-0.5</v>
      </c>
      <c r="CU33" s="8">
        <v>38</v>
      </c>
      <c r="CV33" s="8">
        <v>47</v>
      </c>
      <c r="CW33" s="8">
        <v>2</v>
      </c>
      <c r="CX33" s="8">
        <v>-2</v>
      </c>
      <c r="CY33" s="8">
        <v>7</v>
      </c>
      <c r="CZ33" s="8">
        <v>-0.5</v>
      </c>
      <c r="DA33" s="8">
        <v>11</v>
      </c>
      <c r="DB33" s="8">
        <v>0.5</v>
      </c>
      <c r="DC33" s="8">
        <v>7</v>
      </c>
      <c r="DD33" s="8">
        <v>-0.5</v>
      </c>
      <c r="DE33" s="8">
        <v>10</v>
      </c>
      <c r="DF33" s="8">
        <v>0</v>
      </c>
      <c r="DG33" s="8">
        <v>15</v>
      </c>
      <c r="DH33" s="8">
        <v>0.5</v>
      </c>
      <c r="DI33" s="8">
        <v>3</v>
      </c>
      <c r="DJ33" s="8">
        <v>0</v>
      </c>
      <c r="DK33" s="8">
        <v>100</v>
      </c>
      <c r="DL33" s="8">
        <v>91.7</v>
      </c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10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10"/>
      <c r="IE33" s="8"/>
      <c r="IF33" s="10"/>
      <c r="IG33" s="10"/>
      <c r="IH33" s="8">
        <v>34</v>
      </c>
      <c r="II33" s="10" t="s">
        <v>336</v>
      </c>
      <c r="IJ33" s="8"/>
      <c r="IK33" s="8"/>
      <c r="IL33" s="8"/>
      <c r="IM33" s="8"/>
      <c r="IN33" s="8"/>
      <c r="IO33" s="8"/>
      <c r="IP33" s="8">
        <v>24</v>
      </c>
      <c r="IQ33" s="8">
        <v>38</v>
      </c>
      <c r="IR33" s="8">
        <v>18</v>
      </c>
      <c r="IS33" s="8">
        <v>49</v>
      </c>
      <c r="IT33" s="8"/>
      <c r="IU33" s="8"/>
      <c r="IV33" s="8"/>
      <c r="IW33" s="8"/>
      <c r="IX33" s="8"/>
      <c r="IY33" s="8"/>
      <c r="IZ33" s="8"/>
      <c r="JA33" s="8"/>
      <c r="JB33" s="8">
        <v>54</v>
      </c>
      <c r="JC33" s="8">
        <v>49</v>
      </c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>
        <v>37</v>
      </c>
      <c r="JW33" s="8">
        <v>49</v>
      </c>
      <c r="JX33" s="8">
        <v>1</v>
      </c>
      <c r="JY33" s="8">
        <v>114</v>
      </c>
      <c r="JZ33" s="8">
        <v>44</v>
      </c>
      <c r="KA33" s="8">
        <v>0</v>
      </c>
      <c r="KB33" s="8"/>
      <c r="KC33" s="8"/>
      <c r="KD33" s="8">
        <v>71</v>
      </c>
      <c r="KE33" s="8">
        <v>34</v>
      </c>
      <c r="KF33" s="8">
        <v>66</v>
      </c>
      <c r="KG33" s="8">
        <v>46</v>
      </c>
      <c r="KH33" s="8">
        <v>25</v>
      </c>
      <c r="KI33" s="8">
        <v>43</v>
      </c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10"/>
      <c r="KW33" s="8"/>
      <c r="KX33" s="8"/>
      <c r="KY33" s="8"/>
      <c r="KZ33" s="8"/>
      <c r="LA33" s="8"/>
      <c r="LB33" s="10"/>
      <c r="LC33" s="8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8">
        <v>3</v>
      </c>
      <c r="LP33" s="8">
        <v>36</v>
      </c>
      <c r="LQ33" s="8">
        <v>8</v>
      </c>
      <c r="LR33" s="8">
        <v>40</v>
      </c>
      <c r="LS33" s="8">
        <v>22</v>
      </c>
      <c r="LT33" s="8">
        <v>41</v>
      </c>
      <c r="LU33" s="8">
        <v>76</v>
      </c>
      <c r="LV33" s="8">
        <v>80</v>
      </c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>
        <v>19</v>
      </c>
      <c r="MV33" s="8">
        <v>12</v>
      </c>
      <c r="MW33" s="8"/>
      <c r="MX33" s="8"/>
      <c r="MY33" s="8">
        <v>8</v>
      </c>
      <c r="MZ33" s="10">
        <v>9</v>
      </c>
      <c r="NA33" s="8"/>
      <c r="NB33" s="8"/>
      <c r="NC33" s="8"/>
      <c r="ND33" s="8"/>
    </row>
    <row r="34" spans="1:368" s="15" customFormat="1" x14ac:dyDescent="0.25">
      <c r="A34" s="8" t="s">
        <v>1778</v>
      </c>
      <c r="B34" s="9">
        <v>42285</v>
      </c>
      <c r="C34" s="15" t="s">
        <v>887</v>
      </c>
      <c r="D34" s="15">
        <v>74</v>
      </c>
      <c r="E34" s="15">
        <v>16</v>
      </c>
      <c r="F34" s="18" t="s">
        <v>888</v>
      </c>
      <c r="J34" s="38">
        <v>29</v>
      </c>
      <c r="K34" s="38">
        <v>95</v>
      </c>
      <c r="L34" s="38">
        <v>101</v>
      </c>
      <c r="P34" s="15">
        <v>23</v>
      </c>
      <c r="R34" s="15">
        <v>26</v>
      </c>
      <c r="S34" s="15">
        <v>11</v>
      </c>
      <c r="V34" s="15">
        <v>23</v>
      </c>
      <c r="W34" s="15">
        <v>17</v>
      </c>
      <c r="X34" s="15">
        <v>30</v>
      </c>
      <c r="Y34" s="15">
        <v>13</v>
      </c>
      <c r="AB34" s="15">
        <v>12</v>
      </c>
      <c r="AC34" s="15">
        <v>13</v>
      </c>
      <c r="AD34" s="15">
        <v>9</v>
      </c>
      <c r="AE34" s="15">
        <v>11</v>
      </c>
      <c r="AF34" s="15">
        <v>9</v>
      </c>
      <c r="AG34" s="15">
        <v>12</v>
      </c>
      <c r="BF34" s="18"/>
      <c r="BH34" s="18"/>
      <c r="BJ34" s="18"/>
      <c r="BP34" s="18"/>
      <c r="BQ34" s="15">
        <v>30</v>
      </c>
      <c r="BR34" s="15">
        <v>10</v>
      </c>
      <c r="BS34" s="15">
        <v>7</v>
      </c>
      <c r="BT34" s="15">
        <v>5</v>
      </c>
      <c r="BU34" s="15">
        <v>31</v>
      </c>
      <c r="BV34" s="15">
        <v>10</v>
      </c>
      <c r="BW34" s="15">
        <v>5</v>
      </c>
      <c r="BX34" s="15">
        <v>5</v>
      </c>
      <c r="BY34" s="15">
        <v>18</v>
      </c>
      <c r="BZ34" s="18" t="s">
        <v>334</v>
      </c>
      <c r="CA34" s="15">
        <v>4</v>
      </c>
      <c r="CB34" s="18" t="s">
        <v>334</v>
      </c>
      <c r="CC34" s="15">
        <v>42</v>
      </c>
      <c r="CD34" s="18" t="s">
        <v>365</v>
      </c>
      <c r="CL34" s="18"/>
      <c r="CM34" s="18"/>
      <c r="CN34" s="18"/>
      <c r="CO34" s="18"/>
      <c r="CP34" s="18"/>
      <c r="CQ34" s="18"/>
      <c r="CR34" s="18"/>
      <c r="EO34" s="18"/>
      <c r="GI34" s="15">
        <v>7</v>
      </c>
      <c r="GJ34" s="15">
        <v>0.94</v>
      </c>
      <c r="GQ34" s="15">
        <v>8</v>
      </c>
      <c r="GR34" s="15">
        <v>-0.96</v>
      </c>
      <c r="GS34" s="15">
        <v>37</v>
      </c>
      <c r="GT34" s="15">
        <v>-0.01</v>
      </c>
      <c r="GU34" s="15">
        <v>5</v>
      </c>
      <c r="GV34" s="15">
        <v>0.69</v>
      </c>
      <c r="GW34" s="15">
        <v>2</v>
      </c>
      <c r="GX34" s="15">
        <v>-2.0299999999999998</v>
      </c>
      <c r="GY34" s="15">
        <v>1</v>
      </c>
      <c r="GZ34" s="15">
        <v>-2.5</v>
      </c>
      <c r="HA34" s="15">
        <v>10</v>
      </c>
      <c r="HB34" s="15">
        <v>-2.2000000000000002</v>
      </c>
      <c r="HC34" s="15">
        <v>1</v>
      </c>
      <c r="ID34" s="18"/>
      <c r="IF34" s="18"/>
      <c r="IG34" s="18"/>
      <c r="IH34" s="15">
        <v>35</v>
      </c>
      <c r="II34" s="18" t="s">
        <v>336</v>
      </c>
      <c r="IP34" s="15">
        <v>47</v>
      </c>
      <c r="IQ34" s="15">
        <v>55</v>
      </c>
      <c r="IR34" s="15">
        <v>21</v>
      </c>
      <c r="IS34" s="15">
        <v>55</v>
      </c>
      <c r="JB34" s="15">
        <v>58</v>
      </c>
      <c r="JC34" s="15">
        <v>64</v>
      </c>
      <c r="JG34" s="15">
        <v>44</v>
      </c>
      <c r="JH34" s="15">
        <v>82</v>
      </c>
      <c r="JV34" s="15">
        <v>26</v>
      </c>
      <c r="JW34" s="15">
        <v>57</v>
      </c>
      <c r="JX34" s="15">
        <v>0</v>
      </c>
      <c r="JY34" s="15">
        <v>112</v>
      </c>
      <c r="JZ34" s="15">
        <v>42</v>
      </c>
      <c r="KA34" s="15">
        <v>0</v>
      </c>
      <c r="KD34" s="15">
        <v>100</v>
      </c>
      <c r="KE34" s="15">
        <v>47</v>
      </c>
      <c r="KF34" s="15">
        <v>83</v>
      </c>
      <c r="KG34" s="15">
        <v>57</v>
      </c>
      <c r="KH34" s="15">
        <v>33</v>
      </c>
      <c r="KI34" s="15">
        <v>46</v>
      </c>
      <c r="KV34" s="18"/>
      <c r="LB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5">
        <v>6</v>
      </c>
      <c r="LP34" s="15">
        <v>55</v>
      </c>
      <c r="LQ34" s="15">
        <v>1</v>
      </c>
      <c r="LR34" s="15">
        <v>50</v>
      </c>
      <c r="LS34" s="15">
        <v>4</v>
      </c>
      <c r="LT34" s="15">
        <v>52</v>
      </c>
      <c r="LU34" s="15">
        <v>105</v>
      </c>
      <c r="LV34" s="15">
        <v>104</v>
      </c>
      <c r="MY34" s="15">
        <v>10</v>
      </c>
      <c r="MZ34" s="18" t="s">
        <v>439</v>
      </c>
    </row>
    <row r="35" spans="1:368" s="15" customFormat="1" x14ac:dyDescent="0.25">
      <c r="A35" s="8" t="s">
        <v>1609</v>
      </c>
      <c r="B35" s="9">
        <v>42767</v>
      </c>
      <c r="C35" s="8" t="s">
        <v>583</v>
      </c>
      <c r="D35" s="8">
        <v>66</v>
      </c>
      <c r="E35" s="8">
        <v>16</v>
      </c>
      <c r="F35" s="9">
        <v>42767</v>
      </c>
      <c r="G35" s="8"/>
      <c r="H35" s="8"/>
      <c r="I35" s="8"/>
      <c r="J35" s="38">
        <v>29</v>
      </c>
      <c r="K35" s="38">
        <v>95</v>
      </c>
      <c r="L35" s="38">
        <v>104</v>
      </c>
      <c r="M35" s="8"/>
      <c r="N35" s="8"/>
      <c r="O35" s="8"/>
      <c r="P35" s="8"/>
      <c r="Q35" s="8"/>
      <c r="R35" s="8">
        <v>12</v>
      </c>
      <c r="S35" s="8">
        <v>5</v>
      </c>
      <c r="T35" s="8">
        <v>24</v>
      </c>
      <c r="U35" s="8">
        <v>8</v>
      </c>
      <c r="V35" s="8">
        <v>9</v>
      </c>
      <c r="W35" s="8">
        <v>7</v>
      </c>
      <c r="X35" s="8">
        <v>21</v>
      </c>
      <c r="Y35" s="8">
        <v>8</v>
      </c>
      <c r="Z35" s="8">
        <v>27</v>
      </c>
      <c r="AA35" s="8">
        <v>5</v>
      </c>
      <c r="AB35" s="8">
        <v>7</v>
      </c>
      <c r="AC35" s="8">
        <v>7</v>
      </c>
      <c r="AD35" s="8">
        <v>8</v>
      </c>
      <c r="AE35" s="8">
        <v>10</v>
      </c>
      <c r="AF35" s="8">
        <v>6</v>
      </c>
      <c r="AG35" s="8">
        <v>8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10"/>
      <c r="BG35" s="8"/>
      <c r="BH35" s="10"/>
      <c r="BI35" s="8"/>
      <c r="BJ35" s="10"/>
      <c r="BK35" s="8"/>
      <c r="BL35" s="8"/>
      <c r="BM35" s="8"/>
      <c r="BN35" s="8"/>
      <c r="BO35" s="8"/>
      <c r="BP35" s="10"/>
      <c r="BQ35" s="8">
        <v>15</v>
      </c>
      <c r="BR35" s="8">
        <v>4</v>
      </c>
      <c r="BS35" s="8">
        <v>7</v>
      </c>
      <c r="BT35" s="8">
        <v>5</v>
      </c>
      <c r="BU35" s="8">
        <v>15</v>
      </c>
      <c r="BV35" s="8">
        <v>2</v>
      </c>
      <c r="BW35" s="8">
        <v>10</v>
      </c>
      <c r="BX35" s="8">
        <v>7</v>
      </c>
      <c r="BY35" s="8">
        <v>16</v>
      </c>
      <c r="BZ35" s="10" t="s">
        <v>343</v>
      </c>
      <c r="CA35" s="8">
        <v>0</v>
      </c>
      <c r="CB35" s="10" t="s">
        <v>335</v>
      </c>
      <c r="CC35" s="8">
        <v>42</v>
      </c>
      <c r="CD35" s="10" t="s">
        <v>334</v>
      </c>
      <c r="CE35" s="8"/>
      <c r="CF35" s="8"/>
      <c r="CG35" s="8"/>
      <c r="CH35" s="8"/>
      <c r="CI35" s="8"/>
      <c r="CJ35" s="8"/>
      <c r="CK35" s="8">
        <v>5</v>
      </c>
      <c r="CL35" s="10" t="s">
        <v>570</v>
      </c>
      <c r="CM35" s="10"/>
      <c r="CN35" s="10"/>
      <c r="CO35" s="10"/>
      <c r="CP35" s="10"/>
      <c r="CQ35" s="10"/>
      <c r="CR35" s="10"/>
      <c r="CS35" s="8">
        <v>8</v>
      </c>
      <c r="CT35" s="8">
        <v>-1</v>
      </c>
      <c r="CU35" s="8">
        <v>30</v>
      </c>
      <c r="CV35" s="8">
        <v>38</v>
      </c>
      <c r="CW35" s="8">
        <v>2</v>
      </c>
      <c r="CX35" s="8">
        <v>-2</v>
      </c>
      <c r="CY35" s="8">
        <v>6</v>
      </c>
      <c r="CZ35" s="8">
        <v>-0.5</v>
      </c>
      <c r="DA35" s="8">
        <v>7</v>
      </c>
      <c r="DB35" s="8">
        <v>-1</v>
      </c>
      <c r="DC35" s="8">
        <v>6</v>
      </c>
      <c r="DD35" s="8">
        <v>-1</v>
      </c>
      <c r="DE35" s="8">
        <v>6</v>
      </c>
      <c r="DF35" s="8">
        <v>-1.5</v>
      </c>
      <c r="DG35" s="8">
        <v>12</v>
      </c>
      <c r="DH35" s="8">
        <v>-1.5</v>
      </c>
      <c r="DI35" s="8">
        <v>7</v>
      </c>
      <c r="DJ35" s="8">
        <v>1</v>
      </c>
      <c r="DK35" s="8">
        <v>94</v>
      </c>
      <c r="DL35" s="8">
        <v>8.3000000000000007</v>
      </c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10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10"/>
      <c r="IE35" s="8"/>
      <c r="IF35" s="10"/>
      <c r="IG35" s="10"/>
      <c r="IH35" s="8">
        <v>21</v>
      </c>
      <c r="II35" s="10" t="s">
        <v>337</v>
      </c>
      <c r="IJ35" s="8"/>
      <c r="IK35" s="8"/>
      <c r="IL35" s="8"/>
      <c r="IM35" s="8"/>
      <c r="IN35" s="8"/>
      <c r="IO35" s="8"/>
      <c r="IP35" s="8">
        <v>23</v>
      </c>
      <c r="IQ35" s="8">
        <v>34</v>
      </c>
      <c r="IR35" s="8">
        <v>13</v>
      </c>
      <c r="IS35" s="8">
        <v>33</v>
      </c>
      <c r="IT35" s="8"/>
      <c r="IU35" s="8"/>
      <c r="IV35" s="8"/>
      <c r="IW35" s="8"/>
      <c r="IX35" s="8"/>
      <c r="IY35" s="8"/>
      <c r="IZ35" s="8"/>
      <c r="JA35" s="8"/>
      <c r="JB35" s="8">
        <v>39</v>
      </c>
      <c r="JC35" s="8">
        <v>24</v>
      </c>
      <c r="JD35" s="8"/>
      <c r="JE35" s="8"/>
      <c r="JF35" s="8"/>
      <c r="JG35" s="8"/>
      <c r="JH35" s="8"/>
      <c r="JI35" s="8"/>
      <c r="JJ35" s="8"/>
      <c r="JK35" s="8"/>
      <c r="JL35" s="8">
        <v>21</v>
      </c>
      <c r="JM35" s="8"/>
      <c r="JN35" s="8"/>
      <c r="JO35" s="8"/>
      <c r="JP35" s="8"/>
      <c r="JQ35" s="8"/>
      <c r="JR35" s="8"/>
      <c r="JS35" s="8"/>
      <c r="JT35" s="8"/>
      <c r="JU35" s="8"/>
      <c r="JV35" s="8">
        <v>76</v>
      </c>
      <c r="JW35" s="8">
        <v>23</v>
      </c>
      <c r="JX35" s="8">
        <v>1</v>
      </c>
      <c r="JY35" s="8">
        <v>156</v>
      </c>
      <c r="JZ35" s="8">
        <v>30</v>
      </c>
      <c r="KA35" s="8">
        <v>1</v>
      </c>
      <c r="KB35" s="8"/>
      <c r="KC35" s="8"/>
      <c r="KD35" s="8">
        <v>67</v>
      </c>
      <c r="KE35" s="8">
        <v>23</v>
      </c>
      <c r="KF35" s="8">
        <v>41</v>
      </c>
      <c r="KG35" s="8">
        <v>21</v>
      </c>
      <c r="KH35" s="8">
        <v>20</v>
      </c>
      <c r="KI35" s="8">
        <v>32</v>
      </c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10"/>
      <c r="KW35" s="8"/>
      <c r="KX35" s="8"/>
      <c r="KY35" s="8"/>
      <c r="KZ35" s="8"/>
      <c r="LA35" s="8"/>
      <c r="LB35" s="10"/>
      <c r="LC35" s="8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8">
        <v>2</v>
      </c>
      <c r="LP35" s="8">
        <v>25</v>
      </c>
      <c r="LQ35" s="8">
        <v>14</v>
      </c>
      <c r="LR35" s="8">
        <v>28</v>
      </c>
      <c r="LS35" s="8">
        <v>25</v>
      </c>
      <c r="LT35" s="8">
        <v>32</v>
      </c>
      <c r="LU35" s="8">
        <v>53</v>
      </c>
      <c r="LV35" s="8">
        <v>61</v>
      </c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>
        <v>13</v>
      </c>
      <c r="MV35" s="8">
        <v>5</v>
      </c>
      <c r="MW35" s="8"/>
      <c r="MX35" s="8"/>
      <c r="MY35" s="8">
        <v>13</v>
      </c>
      <c r="MZ35" s="10">
        <v>14</v>
      </c>
      <c r="NA35" s="8"/>
      <c r="NB35" s="8"/>
      <c r="NC35" s="8"/>
      <c r="ND35" s="8"/>
    </row>
    <row r="36" spans="1:368" s="15" customFormat="1" x14ac:dyDescent="0.25">
      <c r="A36" s="8" t="s">
        <v>1883</v>
      </c>
      <c r="B36" s="9">
        <v>41799</v>
      </c>
      <c r="C36" s="15" t="s">
        <v>1155</v>
      </c>
      <c r="D36" s="15">
        <v>73</v>
      </c>
      <c r="E36" s="15">
        <v>11</v>
      </c>
      <c r="F36" s="18" t="s">
        <v>1156</v>
      </c>
      <c r="J36" s="38">
        <v>30</v>
      </c>
      <c r="K36" s="38">
        <v>96</v>
      </c>
      <c r="L36" s="38">
        <v>94</v>
      </c>
      <c r="P36" s="15">
        <v>23</v>
      </c>
      <c r="R36" s="15">
        <v>20</v>
      </c>
      <c r="S36" s="15">
        <v>8</v>
      </c>
      <c r="V36" s="15">
        <v>17</v>
      </c>
      <c r="W36" s="15">
        <v>13</v>
      </c>
      <c r="X36" s="15">
        <v>21</v>
      </c>
      <c r="Y36" s="15">
        <v>8</v>
      </c>
      <c r="AB36" s="15">
        <v>9</v>
      </c>
      <c r="AC36" s="15">
        <v>9</v>
      </c>
      <c r="AD36" s="15">
        <v>6</v>
      </c>
      <c r="AE36" s="15">
        <v>8</v>
      </c>
      <c r="AF36" s="15">
        <v>6</v>
      </c>
      <c r="AG36" s="15">
        <v>9</v>
      </c>
      <c r="BF36" s="18"/>
      <c r="BH36" s="18"/>
      <c r="BJ36" s="18"/>
      <c r="BP36" s="18"/>
      <c r="BQ36" s="15">
        <v>17</v>
      </c>
      <c r="BR36" s="15">
        <v>5</v>
      </c>
      <c r="BS36" s="15">
        <v>3</v>
      </c>
      <c r="BT36" s="15">
        <v>3</v>
      </c>
      <c r="BU36" s="15">
        <v>25</v>
      </c>
      <c r="BV36" s="15">
        <v>8</v>
      </c>
      <c r="BW36" s="15">
        <v>1</v>
      </c>
      <c r="BX36" s="15">
        <v>2</v>
      </c>
      <c r="BY36" s="15">
        <v>16</v>
      </c>
      <c r="BZ36" s="18" t="s">
        <v>340</v>
      </c>
      <c r="CA36" s="15">
        <v>1</v>
      </c>
      <c r="CB36" s="18" t="s">
        <v>344</v>
      </c>
      <c r="CC36" s="15">
        <v>43</v>
      </c>
      <c r="CD36" s="18" t="s">
        <v>358</v>
      </c>
      <c r="CL36" s="18"/>
      <c r="CM36" s="18"/>
      <c r="CN36" s="18"/>
      <c r="CO36" s="18"/>
      <c r="CP36" s="18"/>
      <c r="CQ36" s="18"/>
      <c r="CR36" s="18"/>
      <c r="EO36" s="18"/>
      <c r="GI36" s="15">
        <v>4</v>
      </c>
      <c r="GJ36" s="15">
        <v>-0.94</v>
      </c>
      <c r="GQ36" s="15">
        <v>8</v>
      </c>
      <c r="GR36" s="15">
        <v>-0.96</v>
      </c>
      <c r="GS36" s="15">
        <v>29</v>
      </c>
      <c r="GT36" s="15">
        <v>-1.08</v>
      </c>
      <c r="GU36" s="15">
        <v>3</v>
      </c>
      <c r="GV36" s="15">
        <v>-0.56000000000000005</v>
      </c>
      <c r="GW36" s="15">
        <v>5</v>
      </c>
      <c r="GX36" s="15">
        <v>-1.03</v>
      </c>
      <c r="GY36" s="15">
        <v>2</v>
      </c>
      <c r="GZ36" s="15">
        <v>-2.08</v>
      </c>
      <c r="HA36" s="15">
        <v>13</v>
      </c>
      <c r="HB36" s="15">
        <v>-0.2</v>
      </c>
      <c r="HC36" s="15">
        <v>4</v>
      </c>
      <c r="ID36" s="18"/>
      <c r="IF36" s="18"/>
      <c r="IG36" s="18"/>
      <c r="IH36" s="15">
        <v>36</v>
      </c>
      <c r="II36" s="18" t="s">
        <v>336</v>
      </c>
      <c r="IP36" s="15">
        <v>24</v>
      </c>
      <c r="IQ36" s="15">
        <v>37</v>
      </c>
      <c r="IR36" s="15">
        <v>12</v>
      </c>
      <c r="IS36" s="15">
        <v>38</v>
      </c>
      <c r="JB36" s="15">
        <v>32</v>
      </c>
      <c r="JC36" s="15">
        <v>34</v>
      </c>
      <c r="JG36" s="15">
        <v>40</v>
      </c>
      <c r="JH36" s="15">
        <v>24</v>
      </c>
      <c r="JV36" s="15">
        <v>36</v>
      </c>
      <c r="JW36" s="15">
        <v>52</v>
      </c>
      <c r="JX36" s="15">
        <v>0</v>
      </c>
      <c r="JY36" s="15">
        <v>112</v>
      </c>
      <c r="JZ36" s="15">
        <v>47</v>
      </c>
      <c r="KA36" s="15">
        <v>1</v>
      </c>
      <c r="KD36" s="15">
        <v>84</v>
      </c>
      <c r="KE36" s="15">
        <v>43</v>
      </c>
      <c r="KF36" s="15">
        <v>48</v>
      </c>
      <c r="KG36" s="15">
        <v>32</v>
      </c>
      <c r="KH36" s="15">
        <v>28</v>
      </c>
      <c r="KI36" s="15">
        <v>48</v>
      </c>
      <c r="KV36" s="18"/>
      <c r="LB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5">
        <v>4</v>
      </c>
      <c r="LP36" s="15">
        <v>44</v>
      </c>
      <c r="LQ36" s="15">
        <v>9</v>
      </c>
      <c r="LR36" s="15">
        <v>42</v>
      </c>
      <c r="LS36" s="15">
        <v>21</v>
      </c>
      <c r="LT36" s="15">
        <v>43</v>
      </c>
      <c r="LU36" s="15">
        <v>86</v>
      </c>
      <c r="LV36" s="15">
        <v>88</v>
      </c>
      <c r="MU36" s="15">
        <v>5</v>
      </c>
      <c r="MZ36" s="18" t="s">
        <v>554</v>
      </c>
    </row>
    <row r="37" spans="1:368" s="15" customFormat="1" x14ac:dyDescent="0.25">
      <c r="A37" s="8" t="s">
        <v>1693</v>
      </c>
      <c r="B37" s="9">
        <v>42509</v>
      </c>
      <c r="C37" s="8" t="s">
        <v>704</v>
      </c>
      <c r="D37" s="8">
        <v>72</v>
      </c>
      <c r="E37" s="8">
        <v>12</v>
      </c>
      <c r="F37" s="9">
        <v>42509</v>
      </c>
      <c r="G37" s="8"/>
      <c r="H37" s="8"/>
      <c r="I37" s="8"/>
      <c r="J37" s="38">
        <v>30</v>
      </c>
      <c r="K37" s="38">
        <v>96</v>
      </c>
      <c r="L37" s="38">
        <v>97</v>
      </c>
      <c r="M37" s="8"/>
      <c r="N37" s="8"/>
      <c r="O37" s="8"/>
      <c r="P37" s="8"/>
      <c r="Q37" s="8"/>
      <c r="R37" s="8">
        <v>26</v>
      </c>
      <c r="S37" s="8">
        <v>11</v>
      </c>
      <c r="T37" s="8">
        <v>28</v>
      </c>
      <c r="U37" s="8">
        <v>9</v>
      </c>
      <c r="V37" s="8">
        <v>16</v>
      </c>
      <c r="W37" s="8">
        <v>12</v>
      </c>
      <c r="X37" s="8">
        <v>25</v>
      </c>
      <c r="Y37" s="8">
        <v>10</v>
      </c>
      <c r="Z37" s="8">
        <v>56</v>
      </c>
      <c r="AA37" s="8">
        <v>11</v>
      </c>
      <c r="AB37" s="8">
        <v>8</v>
      </c>
      <c r="AC37" s="8">
        <v>8</v>
      </c>
      <c r="AD37" s="8">
        <v>6</v>
      </c>
      <c r="AE37" s="8">
        <v>8</v>
      </c>
      <c r="AF37" s="8">
        <v>11</v>
      </c>
      <c r="AG37" s="8">
        <v>15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10"/>
      <c r="BG37" s="8"/>
      <c r="BH37" s="10"/>
      <c r="BI37" s="8"/>
      <c r="BJ37" s="10"/>
      <c r="BK37" s="8"/>
      <c r="BL37" s="8"/>
      <c r="BM37" s="8"/>
      <c r="BN37" s="8"/>
      <c r="BO37" s="8"/>
      <c r="BP37" s="10"/>
      <c r="BQ37" s="8">
        <v>24</v>
      </c>
      <c r="BR37" s="8">
        <v>7</v>
      </c>
      <c r="BS37" s="8">
        <v>10</v>
      </c>
      <c r="BT37" s="8">
        <v>7</v>
      </c>
      <c r="BU37" s="8">
        <v>31</v>
      </c>
      <c r="BV37" s="8">
        <v>10</v>
      </c>
      <c r="BW37" s="8">
        <v>4</v>
      </c>
      <c r="BX37" s="8">
        <v>5</v>
      </c>
      <c r="BY37" s="8">
        <v>18</v>
      </c>
      <c r="BZ37" s="10" t="s">
        <v>334</v>
      </c>
      <c r="CA37" s="8">
        <v>5</v>
      </c>
      <c r="CB37" s="10" t="s">
        <v>365</v>
      </c>
      <c r="CC37" s="8">
        <v>43</v>
      </c>
      <c r="CD37" s="10" t="s">
        <v>358</v>
      </c>
      <c r="CE37" s="8"/>
      <c r="CF37" s="8"/>
      <c r="CG37" s="8"/>
      <c r="CH37" s="8"/>
      <c r="CI37" s="8"/>
      <c r="CJ37" s="8"/>
      <c r="CK37" s="8">
        <v>3</v>
      </c>
      <c r="CL37" s="10" t="s">
        <v>585</v>
      </c>
      <c r="CM37" s="10"/>
      <c r="CN37" s="10"/>
      <c r="CO37" s="10"/>
      <c r="CP37" s="10"/>
      <c r="CQ37" s="10"/>
      <c r="CR37" s="10"/>
      <c r="CS37" s="8">
        <v>12</v>
      </c>
      <c r="CT37" s="8">
        <v>0</v>
      </c>
      <c r="CU37" s="8">
        <v>41</v>
      </c>
      <c r="CV37" s="8">
        <v>49</v>
      </c>
      <c r="CW37" s="8">
        <v>4</v>
      </c>
      <c r="CX37" s="8">
        <v>-0.5</v>
      </c>
      <c r="CY37" s="8">
        <v>5</v>
      </c>
      <c r="CZ37" s="8">
        <v>-1</v>
      </c>
      <c r="DA37" s="8">
        <v>9</v>
      </c>
      <c r="DB37" s="8">
        <v>-0.5</v>
      </c>
      <c r="DC37" s="8">
        <v>10</v>
      </c>
      <c r="DD37" s="8">
        <v>0</v>
      </c>
      <c r="DE37" s="8">
        <v>9</v>
      </c>
      <c r="DF37" s="8">
        <v>-0.5</v>
      </c>
      <c r="DG37" s="8">
        <v>14</v>
      </c>
      <c r="DH37" s="8">
        <v>-0.5</v>
      </c>
      <c r="DI37" s="8">
        <v>0</v>
      </c>
      <c r="DJ37" s="8">
        <v>-1</v>
      </c>
      <c r="DK37" s="8">
        <v>94</v>
      </c>
      <c r="DL37" s="8">
        <v>6.2</v>
      </c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10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10"/>
      <c r="IE37" s="8"/>
      <c r="IF37" s="10"/>
      <c r="IG37" s="10"/>
      <c r="IH37" s="8">
        <v>24</v>
      </c>
      <c r="II37" s="10" t="s">
        <v>337</v>
      </c>
      <c r="IJ37" s="8"/>
      <c r="IK37" s="8"/>
      <c r="IL37" s="8"/>
      <c r="IM37" s="8"/>
      <c r="IN37" s="8"/>
      <c r="IO37" s="8"/>
      <c r="IP37" s="8">
        <v>16</v>
      </c>
      <c r="IQ37" s="8">
        <v>29</v>
      </c>
      <c r="IR37" s="8">
        <v>13</v>
      </c>
      <c r="IS37" s="8">
        <v>37</v>
      </c>
      <c r="IT37" s="8"/>
      <c r="IU37" s="8"/>
      <c r="IV37" s="8"/>
      <c r="IW37" s="8"/>
      <c r="IX37" s="8"/>
      <c r="IY37" s="8"/>
      <c r="IZ37" s="8"/>
      <c r="JA37" s="8"/>
      <c r="JB37" s="8">
        <v>56</v>
      </c>
      <c r="JC37" s="8">
        <v>56</v>
      </c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>
        <v>30</v>
      </c>
      <c r="JW37" s="8">
        <v>55</v>
      </c>
      <c r="JX37" s="8">
        <v>0</v>
      </c>
      <c r="JY37" s="8">
        <v>97</v>
      </c>
      <c r="JZ37" s="8">
        <v>49</v>
      </c>
      <c r="KA37" s="8">
        <v>0</v>
      </c>
      <c r="KB37" s="8"/>
      <c r="KC37" s="8"/>
      <c r="KD37" s="8">
        <v>84</v>
      </c>
      <c r="KE37" s="8">
        <v>41</v>
      </c>
      <c r="KF37" s="8">
        <v>64</v>
      </c>
      <c r="KG37" s="8">
        <v>44</v>
      </c>
      <c r="KH37" s="8">
        <v>32</v>
      </c>
      <c r="KI37" s="8">
        <v>50</v>
      </c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10"/>
      <c r="KW37" s="8"/>
      <c r="KX37" s="8"/>
      <c r="KY37" s="8"/>
      <c r="KZ37" s="8"/>
      <c r="LA37" s="8"/>
      <c r="LB37" s="10"/>
      <c r="LC37" s="8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8">
        <v>6</v>
      </c>
      <c r="LP37" s="8">
        <v>61</v>
      </c>
      <c r="LQ37" s="8">
        <v>0</v>
      </c>
      <c r="LR37" s="8">
        <v>69</v>
      </c>
      <c r="LS37" s="8">
        <v>2</v>
      </c>
      <c r="LT37" s="8">
        <v>67</v>
      </c>
      <c r="LU37" s="8">
        <v>130</v>
      </c>
      <c r="LV37" s="8">
        <v>125</v>
      </c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>
        <v>14</v>
      </c>
      <c r="MV37" s="8">
        <v>4</v>
      </c>
      <c r="MW37" s="8"/>
      <c r="MX37" s="8"/>
      <c r="MY37" s="8">
        <v>13</v>
      </c>
      <c r="MZ37" s="10"/>
      <c r="NA37" s="8"/>
      <c r="NB37" s="8"/>
      <c r="NC37" s="8"/>
      <c r="ND37" s="8"/>
    </row>
    <row r="38" spans="1:368" s="15" customFormat="1" x14ac:dyDescent="0.25">
      <c r="A38" s="8" t="s">
        <v>1755</v>
      </c>
      <c r="B38" s="9">
        <v>42331</v>
      </c>
      <c r="C38" s="15" t="s">
        <v>844</v>
      </c>
      <c r="D38" s="15">
        <v>69</v>
      </c>
      <c r="E38" s="15">
        <v>12</v>
      </c>
      <c r="F38" s="18" t="s">
        <v>845</v>
      </c>
      <c r="J38" s="38">
        <v>30</v>
      </c>
      <c r="K38" s="38">
        <v>96</v>
      </c>
      <c r="L38" s="38">
        <v>100</v>
      </c>
      <c r="P38" s="15">
        <v>26</v>
      </c>
      <c r="R38" s="15">
        <v>26</v>
      </c>
      <c r="S38" s="15">
        <v>11</v>
      </c>
      <c r="V38" s="15">
        <v>22</v>
      </c>
      <c r="W38" s="15">
        <v>15</v>
      </c>
      <c r="X38" s="15">
        <v>29</v>
      </c>
      <c r="Y38" s="15">
        <v>12</v>
      </c>
      <c r="AB38" s="15">
        <v>9</v>
      </c>
      <c r="AC38" s="15">
        <v>9</v>
      </c>
      <c r="AD38" s="15">
        <v>11</v>
      </c>
      <c r="AE38" s="15">
        <v>14</v>
      </c>
      <c r="AF38" s="15">
        <v>9</v>
      </c>
      <c r="AG38" s="15">
        <v>11</v>
      </c>
      <c r="AW38" s="15">
        <v>34</v>
      </c>
      <c r="AX38" s="15">
        <v>13</v>
      </c>
      <c r="AY38" s="15">
        <v>30</v>
      </c>
      <c r="AZ38" s="15">
        <v>14</v>
      </c>
      <c r="BA38" s="15">
        <v>38</v>
      </c>
      <c r="BB38" s="15">
        <v>13</v>
      </c>
      <c r="BC38" s="15">
        <v>22</v>
      </c>
      <c r="BD38" s="15">
        <v>10</v>
      </c>
      <c r="BE38" s="15">
        <v>28</v>
      </c>
      <c r="BF38" s="18" t="s">
        <v>358</v>
      </c>
      <c r="BG38" s="15">
        <v>5</v>
      </c>
      <c r="BH38" s="18" t="s">
        <v>334</v>
      </c>
      <c r="BI38" s="15">
        <v>42</v>
      </c>
      <c r="BJ38" s="18" t="s">
        <v>334</v>
      </c>
      <c r="BP38" s="18"/>
      <c r="BZ38" s="18"/>
      <c r="CB38" s="18"/>
      <c r="CD38" s="18"/>
      <c r="CL38" s="18"/>
      <c r="CM38" s="18"/>
      <c r="CN38" s="18"/>
      <c r="CO38" s="18"/>
      <c r="CP38" s="18"/>
      <c r="CQ38" s="18"/>
      <c r="CR38" s="18"/>
      <c r="EO38" s="18"/>
      <c r="GI38" s="15">
        <v>7</v>
      </c>
      <c r="GJ38" s="15">
        <v>0.69</v>
      </c>
      <c r="GQ38" s="15">
        <v>12</v>
      </c>
      <c r="GR38" s="15">
        <v>0.3</v>
      </c>
      <c r="GS38" s="15">
        <v>49</v>
      </c>
      <c r="GT38" s="15">
        <v>0.73</v>
      </c>
      <c r="GU38" s="15">
        <v>4</v>
      </c>
      <c r="GV38" s="15">
        <v>-0.85</v>
      </c>
      <c r="GW38" s="15">
        <v>13</v>
      </c>
      <c r="GX38" s="15">
        <v>1.28</v>
      </c>
      <c r="GY38" s="15">
        <v>12</v>
      </c>
      <c r="GZ38" s="15">
        <v>1.07</v>
      </c>
      <c r="HA38" s="15">
        <v>14</v>
      </c>
      <c r="HB38" s="15">
        <v>0.38</v>
      </c>
      <c r="HC38" s="15">
        <v>1</v>
      </c>
      <c r="ID38" s="18"/>
      <c r="IF38" s="18"/>
      <c r="IG38" s="18"/>
      <c r="IH38" s="15">
        <v>34</v>
      </c>
      <c r="II38" s="18" t="s">
        <v>336</v>
      </c>
      <c r="IP38" s="15">
        <v>55</v>
      </c>
      <c r="IQ38" s="15">
        <v>66</v>
      </c>
      <c r="IR38" s="15">
        <v>23</v>
      </c>
      <c r="IS38" s="15">
        <v>63</v>
      </c>
      <c r="JB38" s="15">
        <v>56</v>
      </c>
      <c r="JC38" s="15">
        <v>54</v>
      </c>
      <c r="JG38" s="15">
        <v>44</v>
      </c>
      <c r="JH38" s="15">
        <v>82</v>
      </c>
      <c r="JV38" s="15">
        <v>38</v>
      </c>
      <c r="JW38" s="15">
        <v>49</v>
      </c>
      <c r="JX38" s="15">
        <v>0</v>
      </c>
      <c r="JY38" s="15">
        <v>101</v>
      </c>
      <c r="JZ38" s="15">
        <v>49</v>
      </c>
      <c r="KA38" s="15">
        <v>0</v>
      </c>
      <c r="KD38" s="15">
        <v>81</v>
      </c>
      <c r="KE38" s="15">
        <v>39</v>
      </c>
      <c r="KF38" s="15">
        <v>60</v>
      </c>
      <c r="KG38" s="15">
        <v>41</v>
      </c>
      <c r="KH38" s="15">
        <v>19</v>
      </c>
      <c r="KI38" s="15">
        <v>37</v>
      </c>
      <c r="KV38" s="18"/>
      <c r="LB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5">
        <v>6</v>
      </c>
      <c r="LP38" s="15">
        <v>60</v>
      </c>
      <c r="LQ38" s="15">
        <v>1</v>
      </c>
      <c r="LR38" s="15">
        <v>57</v>
      </c>
      <c r="LS38" s="15">
        <v>3</v>
      </c>
      <c r="LT38" s="15">
        <v>64</v>
      </c>
      <c r="LU38" s="15">
        <v>117</v>
      </c>
      <c r="LV38" s="15">
        <v>114</v>
      </c>
      <c r="MY38" s="15">
        <v>5</v>
      </c>
      <c r="MZ38" s="18" t="s">
        <v>439</v>
      </c>
    </row>
    <row r="39" spans="1:368" s="15" customFormat="1" x14ac:dyDescent="0.25">
      <c r="A39" s="8" t="s">
        <v>1594</v>
      </c>
      <c r="B39" s="9">
        <v>42824</v>
      </c>
      <c r="C39" s="8" t="s">
        <v>622</v>
      </c>
      <c r="D39" s="8">
        <v>74</v>
      </c>
      <c r="E39" s="8">
        <v>18</v>
      </c>
      <c r="F39" s="9">
        <v>42824</v>
      </c>
      <c r="G39" s="8"/>
      <c r="H39" s="8"/>
      <c r="I39" s="8"/>
      <c r="J39" s="38">
        <v>30</v>
      </c>
      <c r="K39" s="38">
        <v>96</v>
      </c>
      <c r="L39" s="38">
        <v>107</v>
      </c>
      <c r="M39" s="8"/>
      <c r="N39" s="8"/>
      <c r="O39" s="8"/>
      <c r="P39" s="8">
        <v>19</v>
      </c>
      <c r="Q39" s="8"/>
      <c r="R39" s="8">
        <v>17</v>
      </c>
      <c r="S39" s="8">
        <v>7</v>
      </c>
      <c r="T39" s="8"/>
      <c r="U39" s="8"/>
      <c r="V39" s="8">
        <v>7</v>
      </c>
      <c r="W39" s="8">
        <v>7</v>
      </c>
      <c r="X39" s="8">
        <v>15</v>
      </c>
      <c r="Y39" s="8">
        <v>4</v>
      </c>
      <c r="Z39" s="8">
        <v>13</v>
      </c>
      <c r="AA39" s="8">
        <v>3</v>
      </c>
      <c r="AB39" s="8">
        <v>7</v>
      </c>
      <c r="AC39" s="8">
        <v>7</v>
      </c>
      <c r="AD39" s="8">
        <v>4</v>
      </c>
      <c r="AE39" s="8">
        <v>5</v>
      </c>
      <c r="AF39" s="8">
        <v>4</v>
      </c>
      <c r="AG39" s="8">
        <v>6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10"/>
      <c r="BG39" s="8"/>
      <c r="BH39" s="10"/>
      <c r="BI39" s="8"/>
      <c r="BJ39" s="10"/>
      <c r="BK39" s="8"/>
      <c r="BL39" s="8"/>
      <c r="BM39" s="8"/>
      <c r="BN39" s="8"/>
      <c r="BO39" s="8"/>
      <c r="BP39" s="10"/>
      <c r="BQ39" s="8">
        <v>11</v>
      </c>
      <c r="BR39" s="8">
        <v>3</v>
      </c>
      <c r="BS39" s="8">
        <v>0</v>
      </c>
      <c r="BT39" s="8">
        <v>1</v>
      </c>
      <c r="BU39" s="8">
        <v>8</v>
      </c>
      <c r="BV39" s="8">
        <v>1</v>
      </c>
      <c r="BW39" s="8">
        <v>3</v>
      </c>
      <c r="BX39" s="8">
        <v>4</v>
      </c>
      <c r="BY39" s="8">
        <v>16</v>
      </c>
      <c r="BZ39" s="10" t="s">
        <v>340</v>
      </c>
      <c r="CA39" s="8">
        <v>0</v>
      </c>
      <c r="CB39" s="10" t="s">
        <v>335</v>
      </c>
      <c r="CC39" s="8">
        <v>32</v>
      </c>
      <c r="CD39" s="10" t="s">
        <v>344</v>
      </c>
      <c r="CE39" s="8"/>
      <c r="CF39" s="8"/>
      <c r="CG39" s="8"/>
      <c r="CH39" s="8"/>
      <c r="CI39" s="8"/>
      <c r="CJ39" s="8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10"/>
      <c r="EP39" s="8">
        <v>2</v>
      </c>
      <c r="EQ39" s="8">
        <v>-3</v>
      </c>
      <c r="ER39" s="8"/>
      <c r="ES39" s="8"/>
      <c r="ET39" s="8"/>
      <c r="EU39" s="8"/>
      <c r="EV39" s="8">
        <v>4</v>
      </c>
      <c r="EW39" s="8">
        <v>-2</v>
      </c>
      <c r="EX39" s="8"/>
      <c r="EY39" s="8">
        <v>16</v>
      </c>
      <c r="EZ39" s="8">
        <v>29</v>
      </c>
      <c r="FA39" s="8">
        <v>4</v>
      </c>
      <c r="FB39" s="8">
        <v>-1.5</v>
      </c>
      <c r="FC39" s="8">
        <v>3</v>
      </c>
      <c r="FD39" s="8">
        <v>-1</v>
      </c>
      <c r="FE39" s="8">
        <v>3</v>
      </c>
      <c r="FF39" s="8">
        <v>-1.5</v>
      </c>
      <c r="FG39" s="8">
        <v>9</v>
      </c>
      <c r="FH39" s="8">
        <v>0.5</v>
      </c>
      <c r="FI39" s="8">
        <v>3</v>
      </c>
      <c r="FJ39" s="8">
        <v>1</v>
      </c>
      <c r="FK39" s="8">
        <v>100</v>
      </c>
      <c r="FL39" s="8">
        <v>98.5</v>
      </c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10"/>
      <c r="IE39" s="8"/>
      <c r="IF39" s="10"/>
      <c r="IG39" s="10"/>
      <c r="IH39" s="8" t="s">
        <v>623</v>
      </c>
      <c r="II39" s="10"/>
      <c r="IJ39" s="8"/>
      <c r="IK39" s="8"/>
      <c r="IL39" s="8"/>
      <c r="IM39" s="8"/>
      <c r="IN39" s="8"/>
      <c r="IO39" s="8"/>
      <c r="IP39" s="8">
        <v>25</v>
      </c>
      <c r="IQ39" s="8">
        <v>33</v>
      </c>
      <c r="IR39" s="8">
        <v>12</v>
      </c>
      <c r="IS39" s="8">
        <v>33</v>
      </c>
      <c r="IT39" s="8"/>
      <c r="IU39" s="8"/>
      <c r="IV39" s="8"/>
      <c r="IW39" s="8"/>
      <c r="IX39" s="8"/>
      <c r="IY39" s="8"/>
      <c r="IZ39" s="8"/>
      <c r="JA39" s="8"/>
      <c r="JB39" s="8">
        <v>44</v>
      </c>
      <c r="JC39" s="8">
        <v>29</v>
      </c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>
        <v>104</v>
      </c>
      <c r="JW39" s="8">
        <v>16</v>
      </c>
      <c r="JX39" s="8">
        <v>0</v>
      </c>
      <c r="JY39" s="8">
        <v>300</v>
      </c>
      <c r="JZ39" s="8">
        <v>15</v>
      </c>
      <c r="KA39" s="8">
        <v>3</v>
      </c>
      <c r="KB39" s="8"/>
      <c r="KC39" s="8"/>
      <c r="KD39" s="8">
        <v>38</v>
      </c>
      <c r="KE39" s="8">
        <v>1</v>
      </c>
      <c r="KF39" s="8">
        <v>21</v>
      </c>
      <c r="KG39" s="8">
        <v>3</v>
      </c>
      <c r="KH39" s="8">
        <v>10</v>
      </c>
      <c r="KI39" s="8">
        <v>22</v>
      </c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10"/>
      <c r="KW39" s="8"/>
      <c r="KX39" s="8"/>
      <c r="KY39" s="8"/>
      <c r="KZ39" s="8"/>
      <c r="LA39" s="8"/>
      <c r="LB39" s="10"/>
      <c r="LC39" s="8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8">
        <v>2</v>
      </c>
      <c r="LP39" s="8">
        <v>27</v>
      </c>
      <c r="LQ39" s="8">
        <v>21</v>
      </c>
      <c r="LR39" s="8">
        <v>26</v>
      </c>
      <c r="LS39" s="8">
        <v>33</v>
      </c>
      <c r="LT39" s="8">
        <v>26</v>
      </c>
      <c r="LU39" s="8">
        <v>53</v>
      </c>
      <c r="LV39" s="8">
        <v>61</v>
      </c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>
        <v>24</v>
      </c>
      <c r="MV39" s="8">
        <v>16</v>
      </c>
      <c r="MW39" s="8"/>
      <c r="MX39" s="8"/>
      <c r="MY39" s="8">
        <v>15</v>
      </c>
      <c r="MZ39" s="10">
        <v>2</v>
      </c>
      <c r="NA39" s="8"/>
      <c r="NB39" s="8"/>
      <c r="NC39" s="8"/>
      <c r="ND39" s="8"/>
    </row>
    <row r="40" spans="1:368" s="15" customFormat="1" x14ac:dyDescent="0.25">
      <c r="A40" s="8" t="s">
        <v>1734</v>
      </c>
      <c r="B40" s="9">
        <v>42416</v>
      </c>
      <c r="C40" s="15" t="s">
        <v>925</v>
      </c>
      <c r="D40" s="15">
        <v>90</v>
      </c>
      <c r="E40" s="15">
        <v>10</v>
      </c>
      <c r="F40" s="18" t="s">
        <v>924</v>
      </c>
      <c r="J40" s="38">
        <v>30</v>
      </c>
      <c r="K40" s="38"/>
      <c r="L40" s="38">
        <v>96</v>
      </c>
      <c r="X40" s="15">
        <v>18</v>
      </c>
      <c r="Y40" s="15">
        <v>8</v>
      </c>
      <c r="AB40" s="15">
        <v>8</v>
      </c>
      <c r="AC40" s="15">
        <v>8</v>
      </c>
      <c r="AD40" s="15">
        <v>6</v>
      </c>
      <c r="AE40" s="15">
        <v>9</v>
      </c>
      <c r="AF40" s="15">
        <v>4</v>
      </c>
      <c r="AG40" s="15">
        <v>8</v>
      </c>
      <c r="BF40" s="18"/>
      <c r="BH40" s="18"/>
      <c r="BJ40" s="18"/>
      <c r="BP40" s="18"/>
      <c r="BQ40" s="15">
        <v>15</v>
      </c>
      <c r="BR40" s="15">
        <v>7</v>
      </c>
      <c r="BS40" s="15">
        <v>3</v>
      </c>
      <c r="BT40" s="15">
        <v>6</v>
      </c>
      <c r="BU40" s="15">
        <v>18</v>
      </c>
      <c r="BV40" s="15">
        <v>8</v>
      </c>
      <c r="BW40" s="15">
        <v>0</v>
      </c>
      <c r="BX40" s="15">
        <v>4</v>
      </c>
      <c r="BY40" s="15">
        <v>18</v>
      </c>
      <c r="BZ40" s="18" t="s">
        <v>365</v>
      </c>
      <c r="CA40" s="15">
        <v>2</v>
      </c>
      <c r="CB40" s="18" t="s">
        <v>334</v>
      </c>
      <c r="CC40" s="15">
        <v>41</v>
      </c>
      <c r="CD40" s="18" t="s">
        <v>365</v>
      </c>
      <c r="CK40" s="15" t="s">
        <v>926</v>
      </c>
      <c r="CL40" s="18" t="s">
        <v>502</v>
      </c>
      <c r="CM40" s="18"/>
      <c r="CN40" s="18"/>
      <c r="CO40" s="18"/>
      <c r="CP40" s="18"/>
      <c r="CQ40" s="18"/>
      <c r="CR40" s="18"/>
      <c r="CS40" s="15">
        <v>2</v>
      </c>
      <c r="CT40" s="15">
        <v>-3.5</v>
      </c>
      <c r="CU40" s="15">
        <v>14</v>
      </c>
      <c r="CV40" s="15">
        <v>22</v>
      </c>
      <c r="CW40" s="15">
        <v>2</v>
      </c>
      <c r="CX40" s="15">
        <v>-1.5</v>
      </c>
      <c r="CY40" s="15">
        <v>0</v>
      </c>
      <c r="CZ40" s="15">
        <v>-2.5</v>
      </c>
      <c r="DA40" s="15">
        <v>3</v>
      </c>
      <c r="DB40" s="15">
        <v>-2.5</v>
      </c>
      <c r="DC40" s="15">
        <v>0</v>
      </c>
      <c r="DD40" s="15">
        <v>-3</v>
      </c>
      <c r="DE40" s="15">
        <v>0</v>
      </c>
      <c r="DF40" s="15">
        <v>-3.5</v>
      </c>
      <c r="DG40" s="15">
        <v>12</v>
      </c>
      <c r="DH40" s="15">
        <v>-2</v>
      </c>
      <c r="DI40" s="15">
        <v>8</v>
      </c>
      <c r="DJ40" s="15">
        <v>0.5</v>
      </c>
      <c r="DK40" s="15">
        <v>100</v>
      </c>
      <c r="DL40" s="15">
        <v>91.6</v>
      </c>
      <c r="EO40" s="18"/>
      <c r="ID40" s="18"/>
      <c r="IF40" s="18"/>
      <c r="IG40" s="18"/>
      <c r="IH40" s="15">
        <v>25</v>
      </c>
      <c r="II40" s="18" t="s">
        <v>341</v>
      </c>
      <c r="JB40" s="15">
        <v>53</v>
      </c>
      <c r="JC40" s="15" t="s">
        <v>839</v>
      </c>
      <c r="JD40" s="15">
        <v>14</v>
      </c>
      <c r="JV40" s="15">
        <v>42</v>
      </c>
      <c r="JW40" s="15" t="s">
        <v>839</v>
      </c>
      <c r="JX40" s="15">
        <v>0</v>
      </c>
      <c r="JY40" s="15" t="s">
        <v>927</v>
      </c>
      <c r="KA40" s="15">
        <v>5</v>
      </c>
      <c r="KB40" s="15">
        <v>12</v>
      </c>
      <c r="KC40" s="15">
        <v>0</v>
      </c>
      <c r="KD40" s="15">
        <v>94</v>
      </c>
      <c r="KE40" s="15">
        <v>52</v>
      </c>
      <c r="KF40" s="15">
        <v>55</v>
      </c>
      <c r="KG40" s="15">
        <v>41</v>
      </c>
      <c r="KH40" s="15">
        <v>30</v>
      </c>
      <c r="KI40" s="15">
        <v>55</v>
      </c>
      <c r="KJ40" s="15">
        <v>13</v>
      </c>
      <c r="KK40" s="15">
        <v>12</v>
      </c>
      <c r="KL40" s="15">
        <v>14</v>
      </c>
      <c r="KV40" s="18"/>
      <c r="LB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5">
        <v>3</v>
      </c>
      <c r="LP40" s="15">
        <v>44</v>
      </c>
      <c r="LQ40" s="15">
        <v>5</v>
      </c>
      <c r="LR40" s="15">
        <v>51</v>
      </c>
      <c r="LS40" s="15">
        <v>16</v>
      </c>
      <c r="LT40" s="15">
        <v>51</v>
      </c>
      <c r="LU40" s="15">
        <v>95</v>
      </c>
      <c r="LV40" s="15">
        <v>96</v>
      </c>
      <c r="MY40" s="15">
        <v>2</v>
      </c>
      <c r="MZ40" s="18" t="s">
        <v>530</v>
      </c>
    </row>
    <row r="41" spans="1:368" s="15" customFormat="1" x14ac:dyDescent="0.25">
      <c r="A41" s="8" t="s">
        <v>1515</v>
      </c>
      <c r="B41" s="9">
        <v>43180</v>
      </c>
      <c r="C41" s="15" t="s">
        <v>438</v>
      </c>
      <c r="D41" s="15">
        <v>79</v>
      </c>
      <c r="E41" s="15">
        <v>12</v>
      </c>
      <c r="F41" s="16">
        <v>43180</v>
      </c>
      <c r="J41" s="38">
        <v>30</v>
      </c>
      <c r="K41" s="38"/>
      <c r="L41" s="38"/>
      <c r="P41" s="15">
        <v>14</v>
      </c>
      <c r="T41" s="15">
        <v>24</v>
      </c>
      <c r="U41" s="15">
        <v>9</v>
      </c>
      <c r="X41" s="15">
        <v>23</v>
      </c>
      <c r="Y41" s="15">
        <v>10</v>
      </c>
      <c r="Z41" s="15">
        <v>30</v>
      </c>
      <c r="AA41" s="15">
        <v>7</v>
      </c>
      <c r="AB41" s="15">
        <v>7</v>
      </c>
      <c r="AC41" s="15">
        <v>7</v>
      </c>
      <c r="AD41" s="15">
        <v>7</v>
      </c>
      <c r="AE41" s="15">
        <v>9</v>
      </c>
      <c r="AF41" s="15">
        <v>9</v>
      </c>
      <c r="AG41" s="15">
        <v>13</v>
      </c>
      <c r="BF41" s="18"/>
      <c r="BH41" s="18"/>
      <c r="BJ41" s="18"/>
      <c r="BP41" s="18"/>
      <c r="BQ41" s="15">
        <v>13</v>
      </c>
      <c r="BR41" s="15">
        <v>4</v>
      </c>
      <c r="BS41" s="15">
        <v>9</v>
      </c>
      <c r="BT41" s="15">
        <v>7</v>
      </c>
      <c r="BU41" s="15">
        <v>26</v>
      </c>
      <c r="BV41" s="15">
        <v>9</v>
      </c>
      <c r="BW41" s="15">
        <v>1</v>
      </c>
      <c r="BX41" s="15">
        <v>3</v>
      </c>
      <c r="BY41" s="15">
        <v>18</v>
      </c>
      <c r="BZ41" s="18" t="s">
        <v>334</v>
      </c>
      <c r="CA41" s="15">
        <v>3</v>
      </c>
      <c r="CB41" s="18" t="s">
        <v>334</v>
      </c>
      <c r="CC41" s="15">
        <v>43</v>
      </c>
      <c r="CD41" s="18" t="s">
        <v>358</v>
      </c>
      <c r="CL41" s="18"/>
      <c r="CM41" s="18"/>
      <c r="CN41" s="18"/>
      <c r="CO41" s="18"/>
      <c r="CP41" s="18"/>
      <c r="CQ41" s="18"/>
      <c r="CR41" s="18"/>
      <c r="EO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F41" s="18"/>
      <c r="FG41" s="18"/>
      <c r="FH41" s="18"/>
      <c r="FI41" s="18"/>
      <c r="FJ41" s="18"/>
      <c r="FK41" s="18"/>
      <c r="IB41" s="18"/>
      <c r="ID41" s="18"/>
      <c r="IF41" s="18"/>
      <c r="IG41" s="18"/>
      <c r="IH41" s="15">
        <v>31</v>
      </c>
      <c r="II41" s="18" t="s">
        <v>336</v>
      </c>
      <c r="IP41" s="15">
        <v>45</v>
      </c>
      <c r="IQ41" s="15">
        <v>55</v>
      </c>
      <c r="IR41" s="15">
        <v>15</v>
      </c>
      <c r="IS41" s="15">
        <v>47</v>
      </c>
      <c r="JE41" s="15">
        <v>23</v>
      </c>
      <c r="JF41" s="15">
        <v>30</v>
      </c>
      <c r="JV41" s="15">
        <v>44</v>
      </c>
      <c r="JW41" s="15">
        <v>48</v>
      </c>
      <c r="JX41" s="15">
        <v>0</v>
      </c>
      <c r="JY41" s="15">
        <v>112</v>
      </c>
      <c r="JZ41" s="15">
        <v>49</v>
      </c>
      <c r="KA41" s="15">
        <v>0</v>
      </c>
      <c r="KD41" s="15">
        <v>45</v>
      </c>
      <c r="KE41" s="15">
        <v>15</v>
      </c>
      <c r="KF41" s="15">
        <v>41</v>
      </c>
      <c r="KG41" s="15">
        <v>26</v>
      </c>
      <c r="KH41" s="15">
        <v>28</v>
      </c>
      <c r="KI41" s="15">
        <v>48</v>
      </c>
      <c r="KV41" s="18"/>
      <c r="LB41" s="18"/>
      <c r="LD41" s="18"/>
      <c r="LE41" s="18"/>
      <c r="LF41" s="18"/>
      <c r="LG41" s="18"/>
      <c r="LH41" s="18"/>
      <c r="LI41" s="18"/>
      <c r="LJ41" s="18"/>
      <c r="LK41" s="18"/>
      <c r="LL41" s="18"/>
      <c r="LM41" s="18"/>
      <c r="LN41" s="18"/>
      <c r="LO41" s="15">
        <v>6</v>
      </c>
      <c r="LP41" s="15">
        <v>62</v>
      </c>
      <c r="LQ41" s="15">
        <v>6</v>
      </c>
      <c r="LR41" s="15">
        <v>42</v>
      </c>
      <c r="LS41" s="15">
        <v>9</v>
      </c>
      <c r="LT41" s="15">
        <v>49</v>
      </c>
      <c r="LU41" s="15">
        <v>104</v>
      </c>
      <c r="LV41" s="15">
        <v>103</v>
      </c>
      <c r="MU41" s="15">
        <v>1</v>
      </c>
      <c r="MV41" s="15">
        <v>0</v>
      </c>
      <c r="MY41" s="15">
        <v>0</v>
      </c>
      <c r="MZ41" s="18">
        <v>15</v>
      </c>
    </row>
    <row r="42" spans="1:368" s="15" customFormat="1" x14ac:dyDescent="0.25">
      <c r="A42" s="8" t="s">
        <v>1772</v>
      </c>
      <c r="B42" s="9">
        <v>42297</v>
      </c>
      <c r="C42" s="15" t="s">
        <v>915</v>
      </c>
      <c r="D42" s="15">
        <v>71</v>
      </c>
      <c r="E42" s="15">
        <v>12</v>
      </c>
      <c r="F42" s="18" t="s">
        <v>916</v>
      </c>
      <c r="J42" s="38">
        <v>31</v>
      </c>
      <c r="K42" s="38">
        <v>98</v>
      </c>
      <c r="L42" s="38">
        <v>91</v>
      </c>
      <c r="P42" s="15">
        <v>11</v>
      </c>
      <c r="BF42" s="18"/>
      <c r="BH42" s="18"/>
      <c r="BJ42" s="18"/>
      <c r="BP42" s="18"/>
      <c r="BZ42" s="18"/>
      <c r="CB42" s="18"/>
      <c r="CD42" s="18"/>
      <c r="CL42" s="18"/>
      <c r="CM42" s="18"/>
      <c r="CN42" s="18"/>
      <c r="CO42" s="18"/>
      <c r="CP42" s="18"/>
      <c r="CQ42" s="18"/>
      <c r="CR42" s="18"/>
      <c r="EO42" s="18"/>
      <c r="ID42" s="18"/>
      <c r="IF42" s="18"/>
      <c r="IG42" s="18"/>
      <c r="II42" s="18"/>
      <c r="JV42" s="15">
        <v>121</v>
      </c>
      <c r="JW42" s="15">
        <v>26</v>
      </c>
      <c r="JX42" s="15">
        <v>0</v>
      </c>
      <c r="JY42" s="15" t="s">
        <v>416</v>
      </c>
      <c r="KV42" s="18"/>
      <c r="LB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MY42" s="15">
        <v>12</v>
      </c>
      <c r="MZ42" s="18" t="s">
        <v>530</v>
      </c>
    </row>
    <row r="43" spans="1:368" s="15" customFormat="1" x14ac:dyDescent="0.25">
      <c r="A43" s="8" t="s">
        <v>1694</v>
      </c>
      <c r="B43" s="9">
        <v>42508</v>
      </c>
      <c r="C43" s="14" t="s">
        <v>632</v>
      </c>
      <c r="D43" s="8">
        <v>78</v>
      </c>
      <c r="E43" s="8">
        <v>12</v>
      </c>
      <c r="F43" s="9">
        <v>42508</v>
      </c>
      <c r="G43" s="8"/>
      <c r="H43" s="8"/>
      <c r="I43" s="8"/>
      <c r="J43" s="38">
        <v>31</v>
      </c>
      <c r="K43" s="38">
        <v>98</v>
      </c>
      <c r="L43" s="38">
        <v>99</v>
      </c>
      <c r="M43" s="8"/>
      <c r="N43" s="8"/>
      <c r="O43" s="8"/>
      <c r="P43" s="8"/>
      <c r="Q43" s="8"/>
      <c r="R43" s="8">
        <v>24</v>
      </c>
      <c r="S43" s="8">
        <v>11</v>
      </c>
      <c r="T43" s="8">
        <v>20</v>
      </c>
      <c r="U43" s="8">
        <v>8</v>
      </c>
      <c r="V43" s="8">
        <v>7</v>
      </c>
      <c r="W43" s="8">
        <v>8</v>
      </c>
      <c r="X43" s="8">
        <v>16</v>
      </c>
      <c r="Y43" s="8">
        <v>6</v>
      </c>
      <c r="Z43" s="8">
        <v>41</v>
      </c>
      <c r="AA43" s="8">
        <v>9</v>
      </c>
      <c r="AB43" s="8">
        <v>8</v>
      </c>
      <c r="AC43" s="8">
        <v>8</v>
      </c>
      <c r="AD43" s="8">
        <v>7</v>
      </c>
      <c r="AE43" s="8">
        <v>9</v>
      </c>
      <c r="AF43" s="8">
        <v>1</v>
      </c>
      <c r="AG43" s="8">
        <v>2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10"/>
      <c r="BG43" s="8"/>
      <c r="BH43" s="10"/>
      <c r="BI43" s="8"/>
      <c r="BJ43" s="10"/>
      <c r="BK43" s="8"/>
      <c r="BL43" s="8"/>
      <c r="BM43" s="8"/>
      <c r="BN43" s="8"/>
      <c r="BO43" s="8"/>
      <c r="BP43" s="10"/>
      <c r="BQ43" s="8">
        <v>14</v>
      </c>
      <c r="BR43" s="8">
        <v>5</v>
      </c>
      <c r="BS43" s="8">
        <v>0</v>
      </c>
      <c r="BT43" s="8">
        <v>1</v>
      </c>
      <c r="BU43" s="8">
        <v>0</v>
      </c>
      <c r="BV43" s="8"/>
      <c r="BW43" s="8"/>
      <c r="BX43" s="8"/>
      <c r="BY43" s="8">
        <v>9</v>
      </c>
      <c r="BZ43" s="10" t="s">
        <v>335</v>
      </c>
      <c r="CA43" s="8"/>
      <c r="CB43" s="10"/>
      <c r="CC43" s="8"/>
      <c r="CD43" s="10"/>
      <c r="CE43" s="8"/>
      <c r="CF43" s="8"/>
      <c r="CG43" s="8"/>
      <c r="CH43" s="8"/>
      <c r="CI43" s="8"/>
      <c r="CJ43" s="8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10"/>
      <c r="EP43" s="8">
        <v>4</v>
      </c>
      <c r="EQ43" s="8">
        <v>-1</v>
      </c>
      <c r="ER43" s="8"/>
      <c r="ES43" s="8"/>
      <c r="ET43" s="8"/>
      <c r="EU43" s="8"/>
      <c r="EV43" s="8">
        <v>7</v>
      </c>
      <c r="EW43" s="8">
        <v>-0.5</v>
      </c>
      <c r="EX43" s="8"/>
      <c r="EY43" s="8">
        <v>19</v>
      </c>
      <c r="EZ43" s="8">
        <v>35</v>
      </c>
      <c r="FA43" s="8">
        <v>3</v>
      </c>
      <c r="FB43" s="8">
        <v>-2</v>
      </c>
      <c r="FC43" s="8">
        <v>3</v>
      </c>
      <c r="FD43" s="8">
        <v>-1</v>
      </c>
      <c r="FE43" s="8">
        <v>3</v>
      </c>
      <c r="FF43" s="8">
        <v>-2</v>
      </c>
      <c r="FG43" s="8">
        <v>7</v>
      </c>
      <c r="FH43" s="8">
        <v>-1.5</v>
      </c>
      <c r="FI43" s="8">
        <v>5</v>
      </c>
      <c r="FJ43" s="8">
        <v>2</v>
      </c>
      <c r="FK43" s="8">
        <v>100</v>
      </c>
      <c r="FL43" s="8">
        <v>98.5</v>
      </c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>
        <v>1</v>
      </c>
      <c r="HR43" s="8">
        <v>32</v>
      </c>
      <c r="HS43" s="8">
        <v>2</v>
      </c>
      <c r="HT43" s="8">
        <v>26</v>
      </c>
      <c r="HU43" s="8">
        <v>1</v>
      </c>
      <c r="HV43" s="8" t="s">
        <v>347</v>
      </c>
      <c r="HW43" s="8">
        <v>4</v>
      </c>
      <c r="HX43" s="8">
        <v>22</v>
      </c>
      <c r="HY43" s="8">
        <v>0</v>
      </c>
      <c r="HZ43" s="8" t="s">
        <v>347</v>
      </c>
      <c r="IA43" s="8">
        <v>0</v>
      </c>
      <c r="IB43" s="8" t="s">
        <v>529</v>
      </c>
      <c r="IC43" s="8">
        <v>4</v>
      </c>
      <c r="ID43" s="10" t="s">
        <v>444</v>
      </c>
      <c r="IE43" s="8">
        <v>3</v>
      </c>
      <c r="IF43" s="10" t="s">
        <v>349</v>
      </c>
      <c r="IG43" s="10" t="s">
        <v>576</v>
      </c>
      <c r="IH43" s="8">
        <v>22</v>
      </c>
      <c r="II43" s="10" t="s">
        <v>337</v>
      </c>
      <c r="IJ43" s="8"/>
      <c r="IK43" s="8"/>
      <c r="IL43" s="8"/>
      <c r="IM43" s="8"/>
      <c r="IN43" s="8"/>
      <c r="IO43" s="8"/>
      <c r="IP43" s="8">
        <v>22</v>
      </c>
      <c r="IQ43" s="8">
        <v>37</v>
      </c>
      <c r="IR43" s="8">
        <v>11</v>
      </c>
      <c r="IS43" s="8">
        <v>34</v>
      </c>
      <c r="IT43" s="8"/>
      <c r="IU43" s="8"/>
      <c r="IV43" s="8"/>
      <c r="IW43" s="8"/>
      <c r="IX43" s="8"/>
      <c r="IY43" s="8"/>
      <c r="IZ43" s="8"/>
      <c r="JA43" s="8"/>
      <c r="JB43" s="8">
        <v>52</v>
      </c>
      <c r="JC43" s="8">
        <v>51</v>
      </c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>
        <v>74</v>
      </c>
      <c r="JW43" s="8">
        <v>30</v>
      </c>
      <c r="JX43" s="8">
        <v>0</v>
      </c>
      <c r="JY43" s="8" t="s">
        <v>416</v>
      </c>
      <c r="JZ43" s="8"/>
      <c r="KA43" s="8">
        <v>6</v>
      </c>
      <c r="KB43" s="8"/>
      <c r="KC43" s="8"/>
      <c r="KD43" s="8">
        <v>75</v>
      </c>
      <c r="KE43" s="8">
        <v>35</v>
      </c>
      <c r="KF43" s="8">
        <v>51</v>
      </c>
      <c r="KG43" s="8">
        <v>34</v>
      </c>
      <c r="KH43" s="8">
        <v>18</v>
      </c>
      <c r="KI43" s="8">
        <v>38</v>
      </c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10"/>
      <c r="KW43" s="8"/>
      <c r="KX43" s="8"/>
      <c r="KY43" s="8"/>
      <c r="KZ43" s="8"/>
      <c r="LA43" s="8"/>
      <c r="LB43" s="10"/>
      <c r="LC43" s="8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8">
        <v>2</v>
      </c>
      <c r="LP43" s="8">
        <v>32</v>
      </c>
      <c r="LQ43" s="8">
        <v>10</v>
      </c>
      <c r="LR43" s="8">
        <v>38</v>
      </c>
      <c r="LS43" s="8">
        <v>24</v>
      </c>
      <c r="LT43" s="8">
        <v>41</v>
      </c>
      <c r="LU43" s="8">
        <v>70</v>
      </c>
      <c r="LV43" s="8">
        <v>75</v>
      </c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>
        <v>5</v>
      </c>
      <c r="MV43" s="8"/>
      <c r="MW43" s="8"/>
      <c r="MX43" s="8"/>
      <c r="MY43" s="8">
        <v>4</v>
      </c>
      <c r="MZ43" s="10"/>
      <c r="NA43" s="8"/>
      <c r="NB43" s="8"/>
      <c r="NC43" s="8"/>
      <c r="ND43" s="8"/>
    </row>
    <row r="44" spans="1:368" s="15" customFormat="1" x14ac:dyDescent="0.25">
      <c r="A44" s="8" t="s">
        <v>1568</v>
      </c>
      <c r="B44" s="9">
        <v>42894</v>
      </c>
      <c r="C44" s="8" t="s">
        <v>535</v>
      </c>
      <c r="D44" s="8">
        <v>68</v>
      </c>
      <c r="E44" s="8">
        <v>12</v>
      </c>
      <c r="F44" s="9">
        <v>42894</v>
      </c>
      <c r="G44" s="8"/>
      <c r="H44" s="8"/>
      <c r="I44" s="8"/>
      <c r="J44" s="38">
        <v>31</v>
      </c>
      <c r="K44" s="38">
        <v>98</v>
      </c>
      <c r="L44" s="10" t="s">
        <v>1934</v>
      </c>
      <c r="M44" s="8"/>
      <c r="N44" s="8"/>
      <c r="O44" s="8"/>
      <c r="P44" s="8">
        <v>6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10"/>
      <c r="BG44" s="8"/>
      <c r="BH44" s="10"/>
      <c r="BI44" s="8"/>
      <c r="BJ44" s="10"/>
      <c r="BK44" s="8"/>
      <c r="BL44" s="8"/>
      <c r="BM44" s="8"/>
      <c r="BN44" s="8"/>
      <c r="BO44" s="8"/>
      <c r="BP44" s="10"/>
      <c r="BQ44" s="8"/>
      <c r="BR44" s="8"/>
      <c r="BS44" s="8"/>
      <c r="BT44" s="8"/>
      <c r="BU44" s="8"/>
      <c r="BV44" s="8"/>
      <c r="BW44" s="8"/>
      <c r="BX44" s="8"/>
      <c r="BY44" s="8"/>
      <c r="BZ44" s="10"/>
      <c r="CA44" s="8"/>
      <c r="CB44" s="10"/>
      <c r="CC44" s="8"/>
      <c r="CD44" s="10"/>
      <c r="CE44" s="8"/>
      <c r="CF44" s="8"/>
      <c r="CG44" s="8"/>
      <c r="CH44" s="8"/>
      <c r="CI44" s="8"/>
      <c r="CJ44" s="8"/>
      <c r="CK44" s="8"/>
      <c r="CL44" s="10"/>
      <c r="CM44" s="10"/>
      <c r="CN44" s="10"/>
      <c r="CO44" s="10"/>
      <c r="CP44" s="10"/>
      <c r="CQ44" s="10"/>
      <c r="CR44" s="10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10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10"/>
      <c r="IE44" s="8"/>
      <c r="IF44" s="10"/>
      <c r="IG44" s="10"/>
      <c r="IH44" s="8"/>
      <c r="II44" s="10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>
        <v>90</v>
      </c>
      <c r="JW44" s="8" t="s">
        <v>536</v>
      </c>
      <c r="JX44" s="8">
        <v>6</v>
      </c>
      <c r="JY44" s="8" t="s">
        <v>537</v>
      </c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10"/>
      <c r="KW44" s="8"/>
      <c r="KX44" s="8"/>
      <c r="KY44" s="8"/>
      <c r="KZ44" s="8"/>
      <c r="LA44" s="8"/>
      <c r="LB44" s="10"/>
      <c r="LC44" s="8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>
        <v>0</v>
      </c>
      <c r="MZ44" s="10" t="s">
        <v>538</v>
      </c>
      <c r="NA44" s="8"/>
      <c r="NB44" s="8"/>
      <c r="NC44" s="8"/>
      <c r="ND44" s="8"/>
    </row>
    <row r="45" spans="1:368" s="15" customFormat="1" x14ac:dyDescent="0.25">
      <c r="A45" s="8" t="s">
        <v>1665</v>
      </c>
      <c r="B45" s="9">
        <v>42612</v>
      </c>
      <c r="C45" s="8" t="s">
        <v>677</v>
      </c>
      <c r="D45" s="8">
        <v>63</v>
      </c>
      <c r="E45" s="8">
        <v>12</v>
      </c>
      <c r="F45" s="9">
        <v>42612</v>
      </c>
      <c r="G45" s="8"/>
      <c r="H45" s="8"/>
      <c r="I45" s="8"/>
      <c r="J45" s="38">
        <v>31</v>
      </c>
      <c r="K45" s="38">
        <v>98</v>
      </c>
      <c r="L45" s="38"/>
      <c r="M45" s="8"/>
      <c r="N45" s="8"/>
      <c r="O45" s="8"/>
      <c r="P45" s="8"/>
      <c r="Q45" s="8"/>
      <c r="R45" s="8">
        <v>20</v>
      </c>
      <c r="S45" s="8">
        <v>8</v>
      </c>
      <c r="T45" s="8">
        <v>28</v>
      </c>
      <c r="U45" s="8">
        <v>8</v>
      </c>
      <c r="V45" s="8">
        <v>9</v>
      </c>
      <c r="W45" s="8">
        <v>6</v>
      </c>
      <c r="X45" s="8">
        <v>19</v>
      </c>
      <c r="Y45" s="8">
        <v>6</v>
      </c>
      <c r="Z45" s="8">
        <v>42</v>
      </c>
      <c r="AA45" s="8">
        <v>7</v>
      </c>
      <c r="AB45" s="8">
        <v>8</v>
      </c>
      <c r="AC45" s="8">
        <v>8</v>
      </c>
      <c r="AD45" s="8">
        <v>5</v>
      </c>
      <c r="AE45" s="8">
        <v>6</v>
      </c>
      <c r="AF45" s="8">
        <v>6</v>
      </c>
      <c r="AG45" s="8">
        <v>7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>
        <v>16</v>
      </c>
      <c r="AX45" s="8">
        <v>6</v>
      </c>
      <c r="AY45" s="8">
        <v>11</v>
      </c>
      <c r="AZ45" s="8">
        <v>6</v>
      </c>
      <c r="BA45" s="8">
        <v>19</v>
      </c>
      <c r="BB45" s="8">
        <v>3</v>
      </c>
      <c r="BC45" s="8">
        <v>11</v>
      </c>
      <c r="BD45" s="8">
        <v>7</v>
      </c>
      <c r="BE45" s="8">
        <v>28</v>
      </c>
      <c r="BF45" s="10" t="s">
        <v>358</v>
      </c>
      <c r="BG45" s="8">
        <v>4</v>
      </c>
      <c r="BH45" s="10" t="s">
        <v>340</v>
      </c>
      <c r="BI45" s="8">
        <v>42</v>
      </c>
      <c r="BJ45" s="10" t="s">
        <v>334</v>
      </c>
      <c r="BK45" s="8"/>
      <c r="BL45" s="8"/>
      <c r="BM45" s="8"/>
      <c r="BN45" s="8"/>
      <c r="BO45" s="8"/>
      <c r="BP45" s="10"/>
      <c r="BQ45" s="8"/>
      <c r="BR45" s="8"/>
      <c r="BS45" s="8"/>
      <c r="BT45" s="8"/>
      <c r="BU45" s="8"/>
      <c r="BV45" s="8"/>
      <c r="BW45" s="8"/>
      <c r="BX45" s="8"/>
      <c r="BY45" s="8"/>
      <c r="BZ45" s="10"/>
      <c r="CA45" s="8"/>
      <c r="CB45" s="10"/>
      <c r="CC45" s="8"/>
      <c r="CD45" s="10"/>
      <c r="CE45" s="8"/>
      <c r="CF45" s="8"/>
      <c r="CG45" s="8"/>
      <c r="CH45" s="8"/>
      <c r="CI45" s="8"/>
      <c r="CJ45" s="8"/>
      <c r="CK45" s="8">
        <v>4</v>
      </c>
      <c r="CL45" s="10" t="s">
        <v>504</v>
      </c>
      <c r="CM45" s="10"/>
      <c r="CN45" s="10"/>
      <c r="CO45" s="10"/>
      <c r="CP45" s="10"/>
      <c r="CQ45" s="10"/>
      <c r="CR45" s="10"/>
      <c r="CS45" s="8">
        <v>10</v>
      </c>
      <c r="CT45" s="8">
        <v>-1</v>
      </c>
      <c r="CU45" s="8">
        <v>32</v>
      </c>
      <c r="CV45" s="8">
        <v>36</v>
      </c>
      <c r="CW45" s="8">
        <v>2</v>
      </c>
      <c r="CX45" s="8">
        <v>-2</v>
      </c>
      <c r="CY45" s="8">
        <v>8</v>
      </c>
      <c r="CZ45" s="8">
        <v>-0.5</v>
      </c>
      <c r="DA45" s="8">
        <v>10</v>
      </c>
      <c r="DB45" s="8">
        <v>-0.5</v>
      </c>
      <c r="DC45" s="8">
        <v>10</v>
      </c>
      <c r="DD45" s="8">
        <v>0</v>
      </c>
      <c r="DE45" s="8">
        <v>12</v>
      </c>
      <c r="DF45" s="8">
        <v>0</v>
      </c>
      <c r="DG45" s="8">
        <v>14</v>
      </c>
      <c r="DH45" s="8">
        <v>-1</v>
      </c>
      <c r="DI45" s="8">
        <v>10</v>
      </c>
      <c r="DJ45" s="8">
        <v>2.5</v>
      </c>
      <c r="DK45" s="8">
        <v>100</v>
      </c>
      <c r="DL45" s="8">
        <v>91.7</v>
      </c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10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10"/>
      <c r="IE45" s="8"/>
      <c r="IF45" s="10"/>
      <c r="IG45" s="10"/>
      <c r="IH45" s="8">
        <v>25.5</v>
      </c>
      <c r="II45" s="10" t="s">
        <v>337</v>
      </c>
      <c r="IJ45" s="8"/>
      <c r="IK45" s="8"/>
      <c r="IL45" s="8"/>
      <c r="IM45" s="8"/>
      <c r="IN45" s="8"/>
      <c r="IO45" s="8"/>
      <c r="IP45" s="8">
        <v>33</v>
      </c>
      <c r="IQ45" s="8">
        <v>42</v>
      </c>
      <c r="IR45" s="8">
        <v>12</v>
      </c>
      <c r="IS45" s="8">
        <v>34</v>
      </c>
      <c r="IT45" s="8"/>
      <c r="IU45" s="8"/>
      <c r="IV45" s="8"/>
      <c r="IW45" s="8"/>
      <c r="IX45" s="8"/>
      <c r="IY45" s="8"/>
      <c r="IZ45" s="8"/>
      <c r="JA45" s="8"/>
      <c r="JB45" s="8">
        <v>53</v>
      </c>
      <c r="JC45" s="8">
        <v>44</v>
      </c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>
        <v>28</v>
      </c>
      <c r="JW45" s="8">
        <v>56</v>
      </c>
      <c r="JX45" s="8">
        <v>0</v>
      </c>
      <c r="JY45" s="8">
        <v>152</v>
      </c>
      <c r="JZ45" s="8">
        <v>36</v>
      </c>
      <c r="KA45" s="8">
        <v>2</v>
      </c>
      <c r="KB45" s="8"/>
      <c r="KC45" s="8"/>
      <c r="KD45" s="8">
        <v>67</v>
      </c>
      <c r="KE45" s="8">
        <v>29</v>
      </c>
      <c r="KF45" s="8">
        <v>60</v>
      </c>
      <c r="KG45" s="8">
        <v>40</v>
      </c>
      <c r="KH45" s="8">
        <v>17</v>
      </c>
      <c r="KI45" s="8">
        <v>34</v>
      </c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10"/>
      <c r="KW45" s="8"/>
      <c r="KX45" s="8"/>
      <c r="KY45" s="8"/>
      <c r="KZ45" s="8"/>
      <c r="LA45" s="8"/>
      <c r="LB45" s="10"/>
      <c r="LC45" s="8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8">
        <v>1</v>
      </c>
      <c r="LP45" s="8">
        <v>19</v>
      </c>
      <c r="LQ45" s="8">
        <v>9</v>
      </c>
      <c r="LR45" s="8">
        <v>38</v>
      </c>
      <c r="LS45" s="8">
        <v>24</v>
      </c>
      <c r="LT45" s="8">
        <v>38</v>
      </c>
      <c r="LU45" s="8">
        <v>57</v>
      </c>
      <c r="LV45" s="8">
        <v>65</v>
      </c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>
        <v>21</v>
      </c>
      <c r="MV45" s="8">
        <v>11</v>
      </c>
      <c r="MW45" s="8"/>
      <c r="MX45" s="8"/>
      <c r="MY45" s="8">
        <v>17</v>
      </c>
      <c r="MZ45" s="10"/>
      <c r="NA45" s="8"/>
      <c r="NB45" s="8"/>
      <c r="NC45" s="8"/>
      <c r="ND45" s="8"/>
    </row>
    <row r="46" spans="1:368" s="15" customFormat="1" x14ac:dyDescent="0.25">
      <c r="A46" s="8" t="s">
        <v>1843</v>
      </c>
      <c r="B46" s="9">
        <v>42088</v>
      </c>
      <c r="C46" s="15" t="s">
        <v>1042</v>
      </c>
      <c r="D46" s="15">
        <v>84</v>
      </c>
      <c r="E46" s="15">
        <v>16</v>
      </c>
      <c r="F46" s="18" t="s">
        <v>1043</v>
      </c>
      <c r="J46" s="38">
        <v>31</v>
      </c>
      <c r="K46" s="38">
        <v>99</v>
      </c>
      <c r="L46" s="38">
        <v>107</v>
      </c>
      <c r="P46" s="15">
        <v>10</v>
      </c>
      <c r="BF46" s="18"/>
      <c r="BH46" s="18"/>
      <c r="BJ46" s="18"/>
      <c r="BP46" s="18"/>
      <c r="BZ46" s="18"/>
      <c r="CB46" s="18"/>
      <c r="CD46" s="18"/>
      <c r="CL46" s="18"/>
      <c r="CM46" s="18"/>
      <c r="CN46" s="18"/>
      <c r="CO46" s="18"/>
      <c r="CP46" s="18"/>
      <c r="CQ46" s="18"/>
      <c r="CR46" s="18"/>
      <c r="EO46" s="18"/>
      <c r="ID46" s="18"/>
      <c r="IF46" s="18"/>
      <c r="IG46" s="18"/>
      <c r="II46" s="18"/>
      <c r="IP46" s="15">
        <v>3</v>
      </c>
      <c r="IQ46" s="15">
        <v>18</v>
      </c>
      <c r="IR46" s="15">
        <v>7</v>
      </c>
      <c r="IS46" s="15">
        <v>21</v>
      </c>
      <c r="JV46" s="15" t="s">
        <v>416</v>
      </c>
      <c r="KV46" s="18"/>
      <c r="LB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MZ46" s="18"/>
    </row>
    <row r="47" spans="1:368" s="15" customFormat="1" x14ac:dyDescent="0.25">
      <c r="A47" s="8" t="s">
        <v>1809</v>
      </c>
      <c r="B47" s="9">
        <v>42205</v>
      </c>
      <c r="C47" s="15" t="s">
        <v>1017</v>
      </c>
      <c r="D47" s="15">
        <v>75</v>
      </c>
      <c r="E47" s="15">
        <v>14</v>
      </c>
      <c r="F47" s="18" t="s">
        <v>1018</v>
      </c>
      <c r="J47" s="38">
        <v>31</v>
      </c>
      <c r="K47" s="38"/>
      <c r="L47" s="38">
        <v>103</v>
      </c>
      <c r="P47" s="15">
        <v>24</v>
      </c>
      <c r="R47" s="15">
        <v>27</v>
      </c>
      <c r="S47" s="15">
        <v>12</v>
      </c>
      <c r="V47" s="15">
        <v>15</v>
      </c>
      <c r="W47" s="15">
        <v>13</v>
      </c>
      <c r="X47" s="15">
        <v>14</v>
      </c>
      <c r="Y47" s="15">
        <v>4</v>
      </c>
      <c r="AB47" s="15">
        <v>11</v>
      </c>
      <c r="AC47" s="15">
        <v>12</v>
      </c>
      <c r="AD47" s="15">
        <v>2</v>
      </c>
      <c r="AE47" s="15">
        <v>2</v>
      </c>
      <c r="AF47" s="15">
        <v>1</v>
      </c>
      <c r="AG47" s="15">
        <v>2</v>
      </c>
      <c r="BF47" s="18"/>
      <c r="BH47" s="18"/>
      <c r="BJ47" s="18"/>
      <c r="BP47" s="18"/>
      <c r="BQ47" s="15">
        <v>20</v>
      </c>
      <c r="BR47" s="15">
        <v>7</v>
      </c>
      <c r="BS47" s="15">
        <v>9</v>
      </c>
      <c r="BT47" s="15">
        <v>7</v>
      </c>
      <c r="BU47" s="15">
        <v>27</v>
      </c>
      <c r="BV47" s="15">
        <v>10</v>
      </c>
      <c r="BW47" s="15">
        <v>11</v>
      </c>
      <c r="BX47" s="15">
        <v>8</v>
      </c>
      <c r="BY47" s="15">
        <v>17</v>
      </c>
      <c r="BZ47" s="18" t="s">
        <v>334</v>
      </c>
      <c r="CA47" s="15">
        <v>5</v>
      </c>
      <c r="CB47" s="18" t="s">
        <v>365</v>
      </c>
      <c r="CC47" s="15">
        <v>43</v>
      </c>
      <c r="CD47" s="18" t="s">
        <v>358</v>
      </c>
      <c r="CL47" s="18"/>
      <c r="CM47" s="18"/>
      <c r="CN47" s="18"/>
      <c r="CO47" s="18"/>
      <c r="CP47" s="18"/>
      <c r="CQ47" s="18"/>
      <c r="CR47" s="18"/>
      <c r="EO47" s="18"/>
      <c r="GI47" s="15">
        <v>4</v>
      </c>
      <c r="GJ47" s="15">
        <v>-0.94</v>
      </c>
      <c r="GQ47" s="15">
        <v>10</v>
      </c>
      <c r="GR47" s="15">
        <v>-0.13</v>
      </c>
      <c r="GS47" s="15">
        <v>33</v>
      </c>
      <c r="GT47" s="15">
        <v>-0.55000000000000004</v>
      </c>
      <c r="GU47" s="15">
        <v>3</v>
      </c>
      <c r="GV47" s="15">
        <v>-0.56000000000000005</v>
      </c>
      <c r="GW47" s="15">
        <v>5</v>
      </c>
      <c r="GX47" s="15">
        <v>-1.03</v>
      </c>
      <c r="GY47" s="15">
        <v>5</v>
      </c>
      <c r="GZ47" s="15">
        <v>-0.83</v>
      </c>
      <c r="HA47" s="15">
        <v>11</v>
      </c>
      <c r="HB47" s="15">
        <v>-1.53</v>
      </c>
      <c r="HC47" s="15">
        <v>2</v>
      </c>
      <c r="HQ47" s="15">
        <v>6</v>
      </c>
      <c r="HR47" s="15">
        <v>37</v>
      </c>
      <c r="HS47" s="15">
        <v>9</v>
      </c>
      <c r="HT47" s="15">
        <v>58</v>
      </c>
      <c r="HU47" s="15">
        <v>8</v>
      </c>
      <c r="HV47" s="15">
        <v>49</v>
      </c>
      <c r="HW47" s="15">
        <v>23</v>
      </c>
      <c r="HX47" s="15">
        <v>55</v>
      </c>
      <c r="HY47" s="15">
        <v>8</v>
      </c>
      <c r="HZ47" s="15">
        <v>51</v>
      </c>
      <c r="IA47" s="15">
        <v>89</v>
      </c>
      <c r="IB47" s="15" t="s">
        <v>336</v>
      </c>
      <c r="IC47" s="15">
        <v>5</v>
      </c>
      <c r="ID47" s="18" t="s">
        <v>439</v>
      </c>
      <c r="IE47" s="15">
        <v>5</v>
      </c>
      <c r="IF47" s="18" t="s">
        <v>336</v>
      </c>
      <c r="IG47" s="18" t="s">
        <v>530</v>
      </c>
      <c r="IH47" s="15">
        <v>31</v>
      </c>
      <c r="II47" s="18" t="s">
        <v>336</v>
      </c>
      <c r="IP47" s="15">
        <v>36</v>
      </c>
      <c r="IQ47" s="15">
        <v>47</v>
      </c>
      <c r="IR47" s="15">
        <v>17</v>
      </c>
      <c r="IS47" s="15">
        <v>50</v>
      </c>
      <c r="JB47" s="15">
        <v>58</v>
      </c>
      <c r="JC47" s="15">
        <v>66</v>
      </c>
      <c r="JG47" s="15">
        <v>36</v>
      </c>
      <c r="JH47" s="15">
        <v>2</v>
      </c>
      <c r="JL47" s="15">
        <v>27</v>
      </c>
      <c r="JM47" s="15">
        <v>72</v>
      </c>
      <c r="JV47" s="15">
        <v>60</v>
      </c>
      <c r="JW47" s="15">
        <v>36</v>
      </c>
      <c r="JX47" s="15">
        <v>0</v>
      </c>
      <c r="JY47" s="15">
        <v>114</v>
      </c>
      <c r="JZ47" s="15">
        <v>45</v>
      </c>
      <c r="KA47" s="15">
        <v>0</v>
      </c>
      <c r="KD47" s="15">
        <v>83</v>
      </c>
      <c r="KE47" s="15">
        <v>38</v>
      </c>
      <c r="KF47" s="15">
        <v>60</v>
      </c>
      <c r="KG47" s="15">
        <v>40</v>
      </c>
      <c r="KH47" s="15">
        <v>25</v>
      </c>
      <c r="KI47" s="15">
        <v>41</v>
      </c>
      <c r="KV47" s="18"/>
      <c r="LB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5">
        <v>4</v>
      </c>
      <c r="LP47" s="15">
        <v>38</v>
      </c>
      <c r="LQ47" s="15">
        <v>4</v>
      </c>
      <c r="LR47" s="15">
        <v>43</v>
      </c>
      <c r="LS47" s="15">
        <v>10</v>
      </c>
      <c r="LT47" s="15">
        <v>46</v>
      </c>
      <c r="LU47" s="15">
        <v>81</v>
      </c>
      <c r="LV47" s="15">
        <v>84</v>
      </c>
      <c r="MY47" s="15">
        <v>9</v>
      </c>
      <c r="MZ47" s="18"/>
    </row>
    <row r="48" spans="1:368" s="15" customFormat="1" x14ac:dyDescent="0.25">
      <c r="A48" s="8" t="s">
        <v>1716</v>
      </c>
      <c r="B48" s="9">
        <v>42451</v>
      </c>
      <c r="C48" s="8" t="s">
        <v>774</v>
      </c>
      <c r="D48" s="8">
        <v>53</v>
      </c>
      <c r="E48" s="8">
        <v>13</v>
      </c>
      <c r="F48" s="9">
        <v>42451</v>
      </c>
      <c r="G48" s="8"/>
      <c r="H48" s="8"/>
      <c r="I48" s="8"/>
      <c r="J48" s="38">
        <v>32</v>
      </c>
      <c r="K48" s="38">
        <v>98</v>
      </c>
      <c r="L48" s="38">
        <v>103</v>
      </c>
      <c r="M48" s="8"/>
      <c r="N48" s="8"/>
      <c r="O48" s="8"/>
      <c r="P48" s="8">
        <v>24</v>
      </c>
      <c r="Q48" s="8"/>
      <c r="R48" s="8">
        <v>24</v>
      </c>
      <c r="S48" s="8">
        <v>9</v>
      </c>
      <c r="T48" s="8">
        <v>40</v>
      </c>
      <c r="U48" s="8">
        <v>10</v>
      </c>
      <c r="V48" s="8">
        <v>21</v>
      </c>
      <c r="W48" s="8">
        <v>13</v>
      </c>
      <c r="X48" s="8">
        <v>16</v>
      </c>
      <c r="Y48" s="8">
        <v>4</v>
      </c>
      <c r="Z48" s="8">
        <v>82</v>
      </c>
      <c r="AA48" s="8">
        <v>13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>
        <v>36</v>
      </c>
      <c r="AX48" s="8">
        <v>14</v>
      </c>
      <c r="AY48" s="8">
        <v>32</v>
      </c>
      <c r="AZ48" s="8">
        <v>14</v>
      </c>
      <c r="BA48" s="8">
        <v>40</v>
      </c>
      <c r="BB48" s="8">
        <v>12</v>
      </c>
      <c r="BC48" s="8">
        <v>21</v>
      </c>
      <c r="BD48" s="8">
        <v>9</v>
      </c>
      <c r="BE48" s="8">
        <v>27</v>
      </c>
      <c r="BF48" s="10" t="s">
        <v>358</v>
      </c>
      <c r="BG48" s="8">
        <v>7</v>
      </c>
      <c r="BH48" s="10" t="s">
        <v>358</v>
      </c>
      <c r="BI48" s="8">
        <v>43</v>
      </c>
      <c r="BJ48" s="10" t="s">
        <v>358</v>
      </c>
      <c r="BK48" s="8"/>
      <c r="BL48" s="8"/>
      <c r="BM48" s="8"/>
      <c r="BN48" s="8"/>
      <c r="BO48" s="8"/>
      <c r="BP48" s="10"/>
      <c r="BQ48" s="8"/>
      <c r="BR48" s="8"/>
      <c r="BS48" s="8"/>
      <c r="BT48" s="8"/>
      <c r="BU48" s="8"/>
      <c r="BV48" s="8"/>
      <c r="BW48" s="8"/>
      <c r="BX48" s="8"/>
      <c r="BY48" s="8"/>
      <c r="BZ48" s="10"/>
      <c r="CA48" s="8"/>
      <c r="CB48" s="10"/>
      <c r="CC48" s="8"/>
      <c r="CD48" s="10"/>
      <c r="CE48" s="8"/>
      <c r="CF48" s="8"/>
      <c r="CG48" s="8"/>
      <c r="CH48" s="8"/>
      <c r="CI48" s="8"/>
      <c r="CJ48" s="8"/>
      <c r="CK48" s="8">
        <v>4</v>
      </c>
      <c r="CL48" s="10" t="s">
        <v>507</v>
      </c>
      <c r="CM48" s="10"/>
      <c r="CN48" s="10"/>
      <c r="CO48" s="10"/>
      <c r="CP48" s="10"/>
      <c r="CQ48" s="10"/>
      <c r="CR48" s="10"/>
      <c r="CS48" s="8">
        <v>14</v>
      </c>
      <c r="CT48" s="8">
        <v>1</v>
      </c>
      <c r="CU48" s="8">
        <v>51</v>
      </c>
      <c r="CV48" s="8">
        <v>57</v>
      </c>
      <c r="CW48" s="8">
        <v>8</v>
      </c>
      <c r="CX48" s="8">
        <v>1.5</v>
      </c>
      <c r="CY48" s="8">
        <v>10</v>
      </c>
      <c r="CZ48" s="8">
        <v>0.5</v>
      </c>
      <c r="DA48" s="8">
        <v>9</v>
      </c>
      <c r="DB48" s="8">
        <v>-0.5</v>
      </c>
      <c r="DC48" s="8">
        <v>11</v>
      </c>
      <c r="DD48" s="8">
        <v>0.5</v>
      </c>
      <c r="DE48" s="8">
        <v>10</v>
      </c>
      <c r="DF48" s="8">
        <v>0</v>
      </c>
      <c r="DG48" s="8">
        <v>16</v>
      </c>
      <c r="DH48" s="8">
        <v>1</v>
      </c>
      <c r="DI48" s="8">
        <v>1</v>
      </c>
      <c r="DJ48" s="8">
        <v>-0.5</v>
      </c>
      <c r="DK48" s="8">
        <v>100</v>
      </c>
      <c r="DL48" s="8">
        <v>94.7</v>
      </c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10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10"/>
      <c r="IE48" s="8"/>
      <c r="IF48" s="10"/>
      <c r="IG48" s="10"/>
      <c r="IH48" s="8">
        <v>32</v>
      </c>
      <c r="II48" s="10" t="s">
        <v>352</v>
      </c>
      <c r="IJ48" s="8"/>
      <c r="IK48" s="8"/>
      <c r="IL48" s="8"/>
      <c r="IM48" s="8"/>
      <c r="IN48" s="8"/>
      <c r="IO48" s="8"/>
      <c r="IP48" s="8">
        <v>26</v>
      </c>
      <c r="IQ48" s="8">
        <v>38</v>
      </c>
      <c r="IR48" s="8">
        <v>24</v>
      </c>
      <c r="IS48" s="8">
        <v>58</v>
      </c>
      <c r="IT48" s="8"/>
      <c r="IU48" s="8"/>
      <c r="IV48" s="8"/>
      <c r="IW48" s="8"/>
      <c r="IX48" s="8"/>
      <c r="IY48" s="8"/>
      <c r="IZ48" s="8"/>
      <c r="JA48" s="8"/>
      <c r="JB48" s="8">
        <v>55</v>
      </c>
      <c r="JC48" s="8">
        <v>43</v>
      </c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>
        <v>25</v>
      </c>
      <c r="JW48" s="8">
        <v>52</v>
      </c>
      <c r="JX48" s="8">
        <v>0</v>
      </c>
      <c r="JY48" s="8">
        <v>42</v>
      </c>
      <c r="JZ48" s="8">
        <v>68</v>
      </c>
      <c r="KA48" s="8">
        <v>0</v>
      </c>
      <c r="KB48" s="8"/>
      <c r="KC48" s="8"/>
      <c r="KD48" s="8">
        <v>76</v>
      </c>
      <c r="KE48" s="8">
        <v>33</v>
      </c>
      <c r="KF48" s="8">
        <v>59</v>
      </c>
      <c r="KG48" s="8">
        <v>37</v>
      </c>
      <c r="KH48" s="8">
        <v>43</v>
      </c>
      <c r="KI48" s="8">
        <v>55</v>
      </c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10"/>
      <c r="KW48" s="8"/>
      <c r="KX48" s="8"/>
      <c r="KY48" s="8"/>
      <c r="KZ48" s="8"/>
      <c r="LA48" s="8"/>
      <c r="LB48" s="10"/>
      <c r="LC48" s="8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8">
        <v>6</v>
      </c>
      <c r="LP48" s="8">
        <v>54</v>
      </c>
      <c r="LQ48" s="8">
        <v>2</v>
      </c>
      <c r="LR48" s="8">
        <v>46</v>
      </c>
      <c r="LS48" s="8">
        <v>6</v>
      </c>
      <c r="LT48" s="8">
        <v>50</v>
      </c>
      <c r="LU48" s="8">
        <v>100</v>
      </c>
      <c r="LV48" s="8">
        <v>108</v>
      </c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>
        <v>15</v>
      </c>
      <c r="MV48" s="8">
        <v>1</v>
      </c>
      <c r="MW48" s="8"/>
      <c r="MX48" s="8"/>
      <c r="MY48" s="8">
        <v>14</v>
      </c>
      <c r="MZ48" s="10"/>
      <c r="NA48" s="8"/>
      <c r="NB48" s="8"/>
      <c r="NC48" s="8"/>
      <c r="ND48" s="8"/>
    </row>
    <row r="49" spans="1:368" s="15" customFormat="1" x14ac:dyDescent="0.25">
      <c r="A49" s="8" t="s">
        <v>1806</v>
      </c>
      <c r="B49" s="9">
        <v>42207</v>
      </c>
      <c r="C49" s="8" t="s">
        <v>832</v>
      </c>
      <c r="D49" s="8">
        <v>59</v>
      </c>
      <c r="E49" s="8">
        <v>12</v>
      </c>
      <c r="F49" s="9">
        <v>42207</v>
      </c>
      <c r="G49" s="8"/>
      <c r="H49" s="8"/>
      <c r="I49" s="8"/>
      <c r="J49" s="38">
        <v>32</v>
      </c>
      <c r="K49" s="38">
        <v>99</v>
      </c>
      <c r="L49" s="38">
        <v>99</v>
      </c>
      <c r="M49" s="8"/>
      <c r="N49" s="8"/>
      <c r="O49" s="8"/>
      <c r="P49" s="8"/>
      <c r="Q49" s="8"/>
      <c r="R49" s="8">
        <v>29</v>
      </c>
      <c r="S49" s="8">
        <v>12</v>
      </c>
      <c r="T49" s="8">
        <v>44</v>
      </c>
      <c r="U49" s="8">
        <v>12</v>
      </c>
      <c r="V49" s="8">
        <v>18</v>
      </c>
      <c r="W49" s="8">
        <v>12</v>
      </c>
      <c r="X49" s="8">
        <v>27</v>
      </c>
      <c r="Y49" s="8">
        <v>10</v>
      </c>
      <c r="Z49" s="8">
        <v>70</v>
      </c>
      <c r="AA49" s="8">
        <v>12</v>
      </c>
      <c r="AB49" s="8">
        <v>10</v>
      </c>
      <c r="AC49" s="8">
        <v>10</v>
      </c>
      <c r="AD49" s="8">
        <v>9</v>
      </c>
      <c r="AE49" s="8">
        <v>11</v>
      </c>
      <c r="AF49" s="8">
        <v>8</v>
      </c>
      <c r="AG49" s="8">
        <v>10</v>
      </c>
      <c r="AH49" s="8"/>
      <c r="AI49" s="8"/>
      <c r="AJ49" s="8"/>
      <c r="AK49" s="8"/>
      <c r="AL49" s="8">
        <v>10</v>
      </c>
      <c r="AM49" s="8">
        <v>7</v>
      </c>
      <c r="AN49" s="8"/>
      <c r="AO49" s="8"/>
      <c r="AP49" s="8"/>
      <c r="AQ49" s="8"/>
      <c r="AR49" s="8"/>
      <c r="AS49" s="8"/>
      <c r="AT49" s="8"/>
      <c r="AU49" s="8"/>
      <c r="AV49" s="8"/>
      <c r="AW49" s="8">
        <v>14</v>
      </c>
      <c r="AX49" s="8">
        <v>5</v>
      </c>
      <c r="AY49" s="8">
        <v>14</v>
      </c>
      <c r="AZ49" s="8">
        <v>7</v>
      </c>
      <c r="BA49" s="8">
        <v>39</v>
      </c>
      <c r="BB49" s="8">
        <v>12</v>
      </c>
      <c r="BC49" s="8">
        <v>0</v>
      </c>
      <c r="BD49" s="8">
        <v>1</v>
      </c>
      <c r="BE49" s="8">
        <v>18</v>
      </c>
      <c r="BF49" s="10" t="s">
        <v>344</v>
      </c>
      <c r="BG49" s="8">
        <v>5</v>
      </c>
      <c r="BH49" s="10" t="s">
        <v>334</v>
      </c>
      <c r="BI49" s="8"/>
      <c r="BJ49" s="10"/>
      <c r="BK49" s="8"/>
      <c r="BL49" s="8"/>
      <c r="BM49" s="8"/>
      <c r="BN49" s="8"/>
      <c r="BO49" s="8"/>
      <c r="BP49" s="10"/>
      <c r="BQ49" s="8"/>
      <c r="BR49" s="8"/>
      <c r="BS49" s="8"/>
      <c r="BT49" s="8"/>
      <c r="BU49" s="8"/>
      <c r="BV49" s="8"/>
      <c r="BW49" s="8"/>
      <c r="BX49" s="8"/>
      <c r="BY49" s="8"/>
      <c r="BZ49" s="10"/>
      <c r="CA49" s="8"/>
      <c r="CB49" s="10"/>
      <c r="CC49" s="8"/>
      <c r="CD49" s="10"/>
      <c r="CE49" s="8"/>
      <c r="CF49" s="8"/>
      <c r="CG49" s="8"/>
      <c r="CH49" s="8"/>
      <c r="CI49" s="8"/>
      <c r="CJ49" s="8"/>
      <c r="CK49" s="8">
        <v>4</v>
      </c>
      <c r="CL49" s="10" t="s">
        <v>507</v>
      </c>
      <c r="CM49" s="10"/>
      <c r="CN49" s="10"/>
      <c r="CO49" s="10"/>
      <c r="CP49" s="10"/>
      <c r="CQ49" s="10"/>
      <c r="CR49" s="10"/>
      <c r="CS49" s="8">
        <v>7</v>
      </c>
      <c r="CT49" s="8">
        <v>-2.5</v>
      </c>
      <c r="CU49" s="8">
        <v>28</v>
      </c>
      <c r="CV49" s="8">
        <v>27</v>
      </c>
      <c r="CW49" s="8">
        <v>4</v>
      </c>
      <c r="CX49" s="8">
        <v>-1</v>
      </c>
      <c r="CY49" s="8">
        <v>2</v>
      </c>
      <c r="CZ49" s="8">
        <v>-3</v>
      </c>
      <c r="DA49" s="8">
        <v>6</v>
      </c>
      <c r="DB49" s="8">
        <v>-2.5</v>
      </c>
      <c r="DC49" s="8">
        <v>3</v>
      </c>
      <c r="DD49" s="8">
        <v>-3</v>
      </c>
      <c r="DE49" s="8">
        <v>4</v>
      </c>
      <c r="DF49" s="8">
        <v>-3</v>
      </c>
      <c r="DG49" s="8">
        <v>12</v>
      </c>
      <c r="DH49" s="8">
        <v>-2</v>
      </c>
      <c r="DI49" s="8">
        <v>10</v>
      </c>
      <c r="DJ49" s="8">
        <v>2</v>
      </c>
      <c r="DK49" s="8">
        <v>100</v>
      </c>
      <c r="DL49" s="8">
        <v>94.7</v>
      </c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10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10"/>
      <c r="IE49" s="8"/>
      <c r="IF49" s="10"/>
      <c r="IG49" s="10"/>
      <c r="IH49" s="8">
        <v>32</v>
      </c>
      <c r="II49" s="10" t="s">
        <v>336</v>
      </c>
      <c r="IJ49" s="8">
        <v>8</v>
      </c>
      <c r="IK49" s="8">
        <v>28</v>
      </c>
      <c r="IL49" s="8">
        <v>5</v>
      </c>
      <c r="IM49" s="8" t="s">
        <v>347</v>
      </c>
      <c r="IN49" s="8">
        <v>20</v>
      </c>
      <c r="IO49" s="8">
        <v>47</v>
      </c>
      <c r="IP49" s="8">
        <v>27</v>
      </c>
      <c r="IQ49" s="8">
        <v>38</v>
      </c>
      <c r="IR49" s="8">
        <v>16</v>
      </c>
      <c r="IS49" s="8">
        <v>41</v>
      </c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>
        <v>20</v>
      </c>
      <c r="JW49" s="8">
        <v>64</v>
      </c>
      <c r="JX49" s="8">
        <v>0</v>
      </c>
      <c r="JY49" s="8">
        <v>54</v>
      </c>
      <c r="JZ49" s="8">
        <v>61</v>
      </c>
      <c r="KA49" s="8">
        <v>0</v>
      </c>
      <c r="KB49" s="8"/>
      <c r="KC49" s="8"/>
      <c r="KD49" s="8">
        <v>82</v>
      </c>
      <c r="KE49" s="8">
        <v>39</v>
      </c>
      <c r="KF49" s="8">
        <v>62</v>
      </c>
      <c r="KG49" s="8">
        <v>41</v>
      </c>
      <c r="KH49" s="8">
        <v>30</v>
      </c>
      <c r="KI49" s="8">
        <v>45</v>
      </c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10"/>
      <c r="KW49" s="8"/>
      <c r="KX49" s="8"/>
      <c r="KY49" s="8"/>
      <c r="KZ49" s="8"/>
      <c r="LA49" s="8"/>
      <c r="LB49" s="10"/>
      <c r="LC49" s="8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8">
        <v>6</v>
      </c>
      <c r="LP49" s="8">
        <v>58</v>
      </c>
      <c r="LQ49" s="8">
        <v>2</v>
      </c>
      <c r="LR49" s="8">
        <v>49</v>
      </c>
      <c r="LS49" s="8">
        <v>4</v>
      </c>
      <c r="LT49" s="8">
        <v>56</v>
      </c>
      <c r="LU49" s="8">
        <v>107</v>
      </c>
      <c r="LV49" s="8">
        <v>106</v>
      </c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>
        <v>6</v>
      </c>
      <c r="MZ49" s="10"/>
      <c r="NA49" s="8"/>
      <c r="NB49" s="8"/>
      <c r="NC49" s="8"/>
      <c r="ND49" s="8"/>
    </row>
    <row r="50" spans="1:368" s="15" customFormat="1" x14ac:dyDescent="0.25">
      <c r="A50" s="8" t="s">
        <v>1798</v>
      </c>
      <c r="B50" s="9">
        <v>42222</v>
      </c>
      <c r="C50" s="15" t="s">
        <v>1005</v>
      </c>
      <c r="D50" s="15">
        <v>62</v>
      </c>
      <c r="E50" s="15">
        <v>14</v>
      </c>
      <c r="F50" s="18" t="s">
        <v>899</v>
      </c>
      <c r="J50" s="38">
        <v>32</v>
      </c>
      <c r="K50" s="38">
        <v>99</v>
      </c>
      <c r="L50" s="38">
        <v>101</v>
      </c>
      <c r="P50" s="15">
        <v>19</v>
      </c>
      <c r="R50" s="15">
        <v>18</v>
      </c>
      <c r="S50" s="15">
        <v>7</v>
      </c>
      <c r="T50" s="15">
        <v>20</v>
      </c>
      <c r="U50" s="15">
        <v>6</v>
      </c>
      <c r="V50" s="15">
        <v>9</v>
      </c>
      <c r="W50" s="15">
        <v>6</v>
      </c>
      <c r="X50" s="15">
        <v>27</v>
      </c>
      <c r="Y50" s="15">
        <v>10</v>
      </c>
      <c r="AB50" s="15">
        <v>10</v>
      </c>
      <c r="AC50" s="15">
        <v>10</v>
      </c>
      <c r="AD50" s="15">
        <v>8</v>
      </c>
      <c r="AE50" s="15">
        <v>10</v>
      </c>
      <c r="AF50" s="15">
        <v>9</v>
      </c>
      <c r="AG50" s="15">
        <v>11</v>
      </c>
      <c r="AJ50" s="15">
        <v>43</v>
      </c>
      <c r="AK50" s="15">
        <v>11</v>
      </c>
      <c r="AW50" s="15">
        <v>24</v>
      </c>
      <c r="AX50" s="15">
        <v>10</v>
      </c>
      <c r="AY50" s="15">
        <v>12</v>
      </c>
      <c r="AZ50" s="15">
        <v>6</v>
      </c>
      <c r="BA50" s="15">
        <v>32</v>
      </c>
      <c r="BB50" s="15">
        <v>9</v>
      </c>
      <c r="BC50" s="15">
        <v>27</v>
      </c>
      <c r="BD50" s="15">
        <v>11</v>
      </c>
      <c r="BE50" s="15">
        <v>21</v>
      </c>
      <c r="BF50" s="18" t="s">
        <v>343</v>
      </c>
      <c r="BG50" s="15">
        <v>4</v>
      </c>
      <c r="BH50" s="18" t="s">
        <v>340</v>
      </c>
      <c r="BI50" s="15">
        <v>40</v>
      </c>
      <c r="BJ50" s="18" t="s">
        <v>343</v>
      </c>
      <c r="BP50" s="18"/>
      <c r="BZ50" s="18"/>
      <c r="CB50" s="18"/>
      <c r="CD50" s="18"/>
      <c r="CL50" s="18"/>
      <c r="CM50" s="18"/>
      <c r="CN50" s="18"/>
      <c r="CO50" s="18"/>
      <c r="CP50" s="18"/>
      <c r="CQ50" s="18"/>
      <c r="CR50" s="18"/>
      <c r="EO50" s="18"/>
      <c r="GI50" s="15">
        <v>4</v>
      </c>
      <c r="GJ50" s="15">
        <v>-1.19</v>
      </c>
      <c r="GQ50" s="15">
        <v>9</v>
      </c>
      <c r="GR50" s="15">
        <v>-1</v>
      </c>
      <c r="GS50" s="15">
        <v>34</v>
      </c>
      <c r="GT50" s="15">
        <v>-1.22</v>
      </c>
      <c r="GU50" s="15">
        <v>6</v>
      </c>
      <c r="GV50" s="15">
        <v>0.69</v>
      </c>
      <c r="GW50" s="15">
        <v>4</v>
      </c>
      <c r="GX50" s="15">
        <v>-1.83</v>
      </c>
      <c r="GY50" s="15">
        <v>1</v>
      </c>
      <c r="GZ50" s="15">
        <v>-2.6</v>
      </c>
      <c r="HA50" s="15">
        <v>13</v>
      </c>
      <c r="HB50" s="15">
        <v>-0.38</v>
      </c>
      <c r="HC50" s="15">
        <v>2</v>
      </c>
      <c r="ID50" s="18"/>
      <c r="IF50" s="18"/>
      <c r="IG50" s="18"/>
      <c r="IH50" s="15">
        <v>26</v>
      </c>
      <c r="II50" s="18" t="s">
        <v>337</v>
      </c>
      <c r="IP50" s="15">
        <v>33</v>
      </c>
      <c r="IQ50" s="15">
        <v>40</v>
      </c>
      <c r="IR50" s="15">
        <v>14</v>
      </c>
      <c r="IS50" s="15">
        <v>36</v>
      </c>
      <c r="JB50" s="15">
        <v>55</v>
      </c>
      <c r="JC50" s="15">
        <v>45</v>
      </c>
      <c r="JG50" s="15">
        <v>43</v>
      </c>
      <c r="JH50" s="15">
        <v>67</v>
      </c>
      <c r="JV50" s="15">
        <v>20</v>
      </c>
      <c r="JW50" s="15">
        <v>63</v>
      </c>
      <c r="JX50" s="15">
        <v>0</v>
      </c>
      <c r="JY50" s="15">
        <v>95</v>
      </c>
      <c r="JZ50" s="15">
        <v>42</v>
      </c>
      <c r="KA50" s="15">
        <v>2</v>
      </c>
      <c r="KD50" s="15">
        <v>99</v>
      </c>
      <c r="KE50" s="15">
        <v>48</v>
      </c>
      <c r="KF50" s="15">
        <v>61</v>
      </c>
      <c r="KG50" s="15">
        <v>39</v>
      </c>
      <c r="KH50" s="15">
        <v>30</v>
      </c>
      <c r="KI50" s="15">
        <v>43</v>
      </c>
      <c r="KV50" s="18"/>
      <c r="LB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5">
        <v>4</v>
      </c>
      <c r="LP50" s="15">
        <v>36</v>
      </c>
      <c r="LQ50" s="15">
        <v>8</v>
      </c>
      <c r="LR50" s="15">
        <v>36</v>
      </c>
      <c r="LS50" s="15">
        <v>23</v>
      </c>
      <c r="LT50" s="15">
        <v>36</v>
      </c>
      <c r="LU50" s="15">
        <v>72</v>
      </c>
      <c r="LV50" s="15">
        <v>77</v>
      </c>
      <c r="MY50" s="15">
        <v>7</v>
      </c>
      <c r="MZ50" s="18"/>
    </row>
    <row r="51" spans="1:368" s="15" customFormat="1" x14ac:dyDescent="0.25">
      <c r="A51" s="8" t="s">
        <v>1596</v>
      </c>
      <c r="B51" s="9">
        <v>42821</v>
      </c>
      <c r="C51" s="8" t="s">
        <v>607</v>
      </c>
      <c r="D51" s="8">
        <v>59</v>
      </c>
      <c r="E51" s="8">
        <v>14</v>
      </c>
      <c r="F51" s="9">
        <v>42821</v>
      </c>
      <c r="G51" s="8"/>
      <c r="H51" s="8"/>
      <c r="I51" s="8"/>
      <c r="J51" s="38">
        <v>32</v>
      </c>
      <c r="K51" s="38">
        <v>99</v>
      </c>
      <c r="L51" s="38">
        <v>104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20</v>
      </c>
      <c r="Y51" s="8">
        <v>7</v>
      </c>
      <c r="Z51" s="8"/>
      <c r="AA51" s="8"/>
      <c r="AB51" s="8">
        <v>7</v>
      </c>
      <c r="AC51" s="8">
        <v>7</v>
      </c>
      <c r="AD51" s="8">
        <v>7</v>
      </c>
      <c r="AE51" s="8">
        <v>8</v>
      </c>
      <c r="AF51" s="8">
        <v>6</v>
      </c>
      <c r="AG51" s="8">
        <v>7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>
        <v>5</v>
      </c>
      <c r="AX51" s="8">
        <v>1</v>
      </c>
      <c r="AY51" s="8">
        <v>0</v>
      </c>
      <c r="AZ51" s="8">
        <v>1</v>
      </c>
      <c r="BA51" s="8">
        <v>20</v>
      </c>
      <c r="BB51" s="8">
        <v>3</v>
      </c>
      <c r="BC51" s="8">
        <v>2</v>
      </c>
      <c r="BD51" s="8">
        <v>3</v>
      </c>
      <c r="BE51" s="8">
        <v>16</v>
      </c>
      <c r="BF51" s="10" t="s">
        <v>335</v>
      </c>
      <c r="BG51" s="8">
        <v>3</v>
      </c>
      <c r="BH51" s="10" t="s">
        <v>343</v>
      </c>
      <c r="BI51" s="8"/>
      <c r="BJ51" s="10"/>
      <c r="BK51" s="8"/>
      <c r="BL51" s="8"/>
      <c r="BM51" s="8"/>
      <c r="BN51" s="8"/>
      <c r="BO51" s="8"/>
      <c r="BP51" s="10"/>
      <c r="BQ51" s="8"/>
      <c r="BR51" s="8"/>
      <c r="BS51" s="8"/>
      <c r="BT51" s="8"/>
      <c r="BU51" s="8"/>
      <c r="BV51" s="8"/>
      <c r="BW51" s="8"/>
      <c r="BX51" s="8"/>
      <c r="BY51" s="8"/>
      <c r="BZ51" s="10"/>
      <c r="CA51" s="8"/>
      <c r="CB51" s="10"/>
      <c r="CC51" s="8"/>
      <c r="CD51" s="10"/>
      <c r="CE51" s="8"/>
      <c r="CF51" s="8"/>
      <c r="CG51" s="8"/>
      <c r="CH51" s="8"/>
      <c r="CI51" s="8"/>
      <c r="CJ51" s="8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10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>
        <v>2</v>
      </c>
      <c r="GJ51" s="8">
        <v>-2.63</v>
      </c>
      <c r="GK51" s="8"/>
      <c r="GL51" s="8"/>
      <c r="GM51" s="8"/>
      <c r="GN51" s="8"/>
      <c r="GO51" s="8"/>
      <c r="GP51" s="8"/>
      <c r="GQ51" s="8">
        <v>5</v>
      </c>
      <c r="GR51" s="8">
        <v>-3.43</v>
      </c>
      <c r="GS51" s="8">
        <v>18</v>
      </c>
      <c r="GT51" s="8">
        <v>-3.65</v>
      </c>
      <c r="GU51" s="8">
        <v>4</v>
      </c>
      <c r="GV51" s="8">
        <v>-0.77</v>
      </c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10"/>
      <c r="IE51" s="8"/>
      <c r="IF51" s="10"/>
      <c r="IG51" s="10"/>
      <c r="IH51" s="8">
        <v>32</v>
      </c>
      <c r="II51" s="10" t="s">
        <v>336</v>
      </c>
      <c r="IJ51" s="8"/>
      <c r="IK51" s="8"/>
      <c r="IL51" s="8"/>
      <c r="IM51" s="8"/>
      <c r="IN51" s="8"/>
      <c r="IO51" s="8"/>
      <c r="IP51" s="8">
        <v>26</v>
      </c>
      <c r="IQ51" s="8">
        <v>38</v>
      </c>
      <c r="IR51" s="8">
        <v>17</v>
      </c>
      <c r="IS51" s="8">
        <v>46</v>
      </c>
      <c r="IT51" s="8"/>
      <c r="IU51" s="8"/>
      <c r="IV51" s="8"/>
      <c r="IW51" s="8"/>
      <c r="IX51" s="8"/>
      <c r="IY51" s="8"/>
      <c r="IZ51" s="8"/>
      <c r="JA51" s="8"/>
      <c r="JB51" s="8">
        <v>58</v>
      </c>
      <c r="JC51" s="8">
        <v>60</v>
      </c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>
        <v>46</v>
      </c>
      <c r="JW51" s="8">
        <v>35</v>
      </c>
      <c r="JX51" s="8">
        <v>1</v>
      </c>
      <c r="JY51" s="8">
        <v>207</v>
      </c>
      <c r="JZ51" s="8">
        <v>29</v>
      </c>
      <c r="KA51" s="8">
        <v>1</v>
      </c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10"/>
      <c r="KW51" s="8"/>
      <c r="KX51" s="8"/>
      <c r="KY51" s="8"/>
      <c r="KZ51" s="8"/>
      <c r="LA51" s="8"/>
      <c r="LB51" s="10"/>
      <c r="LC51" s="8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8">
        <v>3</v>
      </c>
      <c r="LP51" s="8">
        <v>29</v>
      </c>
      <c r="LQ51" s="8">
        <v>10</v>
      </c>
      <c r="LR51" s="8">
        <v>31</v>
      </c>
      <c r="LS51" s="8">
        <v>21</v>
      </c>
      <c r="LT51" s="8">
        <v>35</v>
      </c>
      <c r="LU51" s="8">
        <v>60</v>
      </c>
      <c r="LV51" s="8">
        <v>67</v>
      </c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>
        <v>4</v>
      </c>
      <c r="MZ51" s="10">
        <v>4</v>
      </c>
      <c r="NA51" s="8"/>
      <c r="NB51" s="8"/>
      <c r="NC51" s="8"/>
      <c r="ND51" s="8"/>
    </row>
    <row r="52" spans="1:368" s="15" customFormat="1" x14ac:dyDescent="0.25">
      <c r="A52" s="8" t="s">
        <v>1800</v>
      </c>
      <c r="B52" s="9">
        <v>42221</v>
      </c>
      <c r="C52" s="30" t="s">
        <v>1014</v>
      </c>
      <c r="D52" s="15">
        <v>63</v>
      </c>
      <c r="E52" s="15">
        <v>16</v>
      </c>
      <c r="F52" s="18" t="s">
        <v>1015</v>
      </c>
      <c r="J52" s="38">
        <v>32</v>
      </c>
      <c r="K52" s="38">
        <v>99</v>
      </c>
      <c r="L52" s="38">
        <v>104</v>
      </c>
      <c r="P52" s="15">
        <v>20</v>
      </c>
      <c r="R52" s="15">
        <v>22</v>
      </c>
      <c r="S52" s="15">
        <v>8</v>
      </c>
      <c r="V52" s="15">
        <v>6</v>
      </c>
      <c r="W52" s="15">
        <v>5</v>
      </c>
      <c r="X52" s="15">
        <v>16</v>
      </c>
      <c r="Y52" s="15">
        <v>5</v>
      </c>
      <c r="AB52" s="15">
        <v>8</v>
      </c>
      <c r="AC52" s="15">
        <v>8</v>
      </c>
      <c r="AD52" s="15">
        <v>7</v>
      </c>
      <c r="AE52" s="15">
        <v>8</v>
      </c>
      <c r="AF52" s="15">
        <v>1</v>
      </c>
      <c r="AG52" s="15">
        <v>2</v>
      </c>
      <c r="AW52" s="15">
        <v>11</v>
      </c>
      <c r="AX52" s="15">
        <v>3</v>
      </c>
      <c r="AY52" s="15">
        <v>4</v>
      </c>
      <c r="AZ52" s="15">
        <v>2</v>
      </c>
      <c r="BA52" s="15">
        <v>23</v>
      </c>
      <c r="BB52" s="15">
        <v>5</v>
      </c>
      <c r="BC52" s="15">
        <v>5</v>
      </c>
      <c r="BD52" s="15">
        <v>4</v>
      </c>
      <c r="BE52" s="15">
        <v>20</v>
      </c>
      <c r="BF52" s="18" t="s">
        <v>344</v>
      </c>
      <c r="BG52" s="15">
        <v>1</v>
      </c>
      <c r="BH52" s="18" t="s">
        <v>335</v>
      </c>
      <c r="BI52" s="15">
        <v>41</v>
      </c>
      <c r="BJ52" s="18" t="s">
        <v>340</v>
      </c>
      <c r="BP52" s="18"/>
      <c r="BZ52" s="18"/>
      <c r="CB52" s="18"/>
      <c r="CD52" s="18"/>
      <c r="CL52" s="18"/>
      <c r="CM52" s="18"/>
      <c r="CN52" s="18"/>
      <c r="CO52" s="18"/>
      <c r="CP52" s="18"/>
      <c r="CQ52" s="18"/>
      <c r="CR52" s="18"/>
      <c r="EO52" s="18"/>
      <c r="GI52" s="15">
        <v>4</v>
      </c>
      <c r="GJ52" s="15">
        <v>-1.19</v>
      </c>
      <c r="GQ52" s="15">
        <v>7</v>
      </c>
      <c r="GR52" s="15">
        <v>-1.87</v>
      </c>
      <c r="GS52" s="15">
        <v>30</v>
      </c>
      <c r="GT52" s="15">
        <v>-1.74</v>
      </c>
      <c r="GU52" s="15">
        <v>4</v>
      </c>
      <c r="GV52" s="15">
        <v>-0.85</v>
      </c>
      <c r="GW52" s="15">
        <v>3</v>
      </c>
      <c r="GX52" s="15">
        <v>-2.17</v>
      </c>
      <c r="GY52" s="15">
        <v>0</v>
      </c>
      <c r="GZ52" s="15">
        <v>-2.93</v>
      </c>
      <c r="HA52" s="15">
        <v>12</v>
      </c>
      <c r="HB52" s="15">
        <v>-1.1499999999999999</v>
      </c>
      <c r="HC52" s="15">
        <v>8</v>
      </c>
      <c r="HQ52" s="15">
        <v>3</v>
      </c>
      <c r="HR52" s="15">
        <v>39</v>
      </c>
      <c r="HS52" s="15">
        <v>6</v>
      </c>
      <c r="HT52" s="15">
        <v>41</v>
      </c>
      <c r="HU52" s="15">
        <v>6</v>
      </c>
      <c r="HV52" s="15">
        <v>36</v>
      </c>
      <c r="HW52" s="15">
        <v>15</v>
      </c>
      <c r="HX52" s="15">
        <v>37</v>
      </c>
      <c r="HY52" s="15">
        <v>1</v>
      </c>
      <c r="HZ52" s="15" t="s">
        <v>347</v>
      </c>
      <c r="IA52" s="15">
        <v>16.600000000000001</v>
      </c>
      <c r="IB52" s="15" t="s">
        <v>348</v>
      </c>
      <c r="IC52" s="15">
        <v>4</v>
      </c>
      <c r="ID52" s="18" t="s">
        <v>444</v>
      </c>
      <c r="IE52" s="15">
        <v>3</v>
      </c>
      <c r="IF52" s="18" t="s">
        <v>349</v>
      </c>
      <c r="IG52" s="18" t="s">
        <v>530</v>
      </c>
      <c r="IH52" s="15">
        <v>34</v>
      </c>
      <c r="II52" s="18" t="s">
        <v>336</v>
      </c>
      <c r="IP52" s="15">
        <v>40</v>
      </c>
      <c r="IQ52" s="15">
        <v>46</v>
      </c>
      <c r="IR52" s="15">
        <v>15</v>
      </c>
      <c r="IS52" s="15">
        <v>39</v>
      </c>
      <c r="JB52" s="15">
        <v>51</v>
      </c>
      <c r="JC52" s="15">
        <v>39</v>
      </c>
      <c r="JG52" s="15">
        <v>42</v>
      </c>
      <c r="JH52" s="15">
        <v>45</v>
      </c>
      <c r="JL52" s="15">
        <v>22</v>
      </c>
      <c r="JM52" s="15">
        <v>22</v>
      </c>
      <c r="JV52" s="15">
        <v>52</v>
      </c>
      <c r="JW52" s="15">
        <v>36</v>
      </c>
      <c r="JX52" s="15">
        <v>1</v>
      </c>
      <c r="JY52" s="15">
        <v>181</v>
      </c>
      <c r="JZ52" s="15">
        <v>28</v>
      </c>
      <c r="KA52" s="15">
        <v>1</v>
      </c>
      <c r="KD52" s="15">
        <v>82</v>
      </c>
      <c r="KE52" s="15">
        <v>34</v>
      </c>
      <c r="KF52" s="15">
        <v>64</v>
      </c>
      <c r="KG52" s="15">
        <v>40</v>
      </c>
      <c r="KH52" s="15">
        <v>25</v>
      </c>
      <c r="KI52" s="15">
        <v>36</v>
      </c>
      <c r="KV52" s="18"/>
      <c r="LB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5">
        <v>4</v>
      </c>
      <c r="LP52" s="15">
        <v>33</v>
      </c>
      <c r="LQ52" s="15">
        <v>12</v>
      </c>
      <c r="LR52" s="15">
        <v>23</v>
      </c>
      <c r="LS52" s="15">
        <v>19</v>
      </c>
      <c r="LT52" s="15">
        <v>35</v>
      </c>
      <c r="LU52" s="15">
        <v>56</v>
      </c>
      <c r="LV52" s="15">
        <v>64</v>
      </c>
      <c r="MY52" s="15">
        <v>5</v>
      </c>
      <c r="MZ52" s="18"/>
    </row>
    <row r="53" spans="1:368" s="15" customFormat="1" x14ac:dyDescent="0.25">
      <c r="A53" s="8" t="s">
        <v>1612</v>
      </c>
      <c r="B53" s="9">
        <v>42760</v>
      </c>
      <c r="C53" s="8" t="s">
        <v>573</v>
      </c>
      <c r="D53" s="8">
        <v>79</v>
      </c>
      <c r="E53" s="8">
        <v>18</v>
      </c>
      <c r="F53" s="9">
        <v>42760</v>
      </c>
      <c r="G53" s="8"/>
      <c r="H53" s="8"/>
      <c r="I53" s="8"/>
      <c r="J53" s="38">
        <v>32</v>
      </c>
      <c r="K53" s="38">
        <v>99</v>
      </c>
      <c r="L53" s="38">
        <v>106</v>
      </c>
      <c r="M53" s="8"/>
      <c r="N53" s="8"/>
      <c r="O53" s="8"/>
      <c r="P53" s="8">
        <v>25</v>
      </c>
      <c r="Q53" s="8"/>
      <c r="R53" s="8">
        <v>22</v>
      </c>
      <c r="S53" s="8">
        <v>10</v>
      </c>
      <c r="T53" s="8">
        <v>20</v>
      </c>
      <c r="U53" s="8">
        <v>8</v>
      </c>
      <c r="V53" s="8">
        <v>9</v>
      </c>
      <c r="W53" s="8">
        <v>9</v>
      </c>
      <c r="X53" s="8">
        <v>25</v>
      </c>
      <c r="Y53" s="8">
        <v>11</v>
      </c>
      <c r="Z53" s="8">
        <v>58</v>
      </c>
      <c r="AA53" s="8">
        <v>13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10"/>
      <c r="BG53" s="8"/>
      <c r="BH53" s="10"/>
      <c r="BI53" s="8"/>
      <c r="BJ53" s="10"/>
      <c r="BK53" s="8"/>
      <c r="BL53" s="8"/>
      <c r="BM53" s="8"/>
      <c r="BN53" s="8"/>
      <c r="BO53" s="8"/>
      <c r="BP53" s="10"/>
      <c r="BQ53" s="8">
        <v>25</v>
      </c>
      <c r="BR53" s="8">
        <v>8</v>
      </c>
      <c r="BS53" s="8">
        <v>28</v>
      </c>
      <c r="BT53" s="8">
        <v>14</v>
      </c>
      <c r="BU53" s="8">
        <v>26</v>
      </c>
      <c r="BV53" s="8">
        <v>9</v>
      </c>
      <c r="BW53" s="8">
        <v>16</v>
      </c>
      <c r="BX53" s="8">
        <v>10</v>
      </c>
      <c r="BY53" s="8">
        <v>23</v>
      </c>
      <c r="BZ53" s="10" t="s">
        <v>358</v>
      </c>
      <c r="CA53" s="8">
        <v>5</v>
      </c>
      <c r="CB53" s="10" t="s">
        <v>365</v>
      </c>
      <c r="CC53" s="8">
        <v>43</v>
      </c>
      <c r="CD53" s="10" t="s">
        <v>358</v>
      </c>
      <c r="CE53" s="8"/>
      <c r="CF53" s="8"/>
      <c r="CG53" s="8"/>
      <c r="CH53" s="8"/>
      <c r="CI53" s="8"/>
      <c r="CJ53" s="8"/>
      <c r="CK53" s="8">
        <v>5</v>
      </c>
      <c r="CL53" s="10" t="s">
        <v>570</v>
      </c>
      <c r="CM53" s="10"/>
      <c r="CN53" s="10"/>
      <c r="CO53" s="10"/>
      <c r="CP53" s="10"/>
      <c r="CQ53" s="10"/>
      <c r="CR53" s="10"/>
      <c r="CS53" s="8">
        <v>12</v>
      </c>
      <c r="CT53" s="8">
        <v>0</v>
      </c>
      <c r="CU53" s="8">
        <v>42</v>
      </c>
      <c r="CV53" s="8">
        <v>49</v>
      </c>
      <c r="CW53" s="8">
        <v>4</v>
      </c>
      <c r="CX53" s="8">
        <v>-0.5</v>
      </c>
      <c r="CY53" s="8">
        <v>8</v>
      </c>
      <c r="CZ53" s="8">
        <v>0</v>
      </c>
      <c r="DA53" s="8">
        <v>10</v>
      </c>
      <c r="DB53" s="8">
        <v>-0.5</v>
      </c>
      <c r="DC53" s="8">
        <v>8</v>
      </c>
      <c r="DD53" s="8">
        <v>-0.5</v>
      </c>
      <c r="DE53" s="8">
        <v>10</v>
      </c>
      <c r="DF53" s="8">
        <v>-0.5</v>
      </c>
      <c r="DG53" s="8">
        <v>15</v>
      </c>
      <c r="DH53" s="8">
        <v>0</v>
      </c>
      <c r="DI53" s="8">
        <v>1</v>
      </c>
      <c r="DJ53" s="8">
        <v>-0.5</v>
      </c>
      <c r="DK53" s="8">
        <v>100</v>
      </c>
      <c r="DL53" s="8">
        <v>92.4</v>
      </c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10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10"/>
      <c r="IE53" s="8"/>
      <c r="IF53" s="10"/>
      <c r="IG53" s="10"/>
      <c r="IH53" s="8">
        <v>28</v>
      </c>
      <c r="II53" s="10" t="s">
        <v>352</v>
      </c>
      <c r="IJ53" s="8"/>
      <c r="IK53" s="8"/>
      <c r="IL53" s="8"/>
      <c r="IM53" s="8"/>
      <c r="IN53" s="8"/>
      <c r="IO53" s="8"/>
      <c r="IP53" s="8">
        <v>24</v>
      </c>
      <c r="IQ53" s="8">
        <v>32</v>
      </c>
      <c r="IR53" s="8">
        <v>16</v>
      </c>
      <c r="IS53" s="8">
        <v>42</v>
      </c>
      <c r="IT53" s="8"/>
      <c r="IU53" s="8"/>
      <c r="IV53" s="8"/>
      <c r="IW53" s="8"/>
      <c r="IX53" s="8"/>
      <c r="IY53" s="8"/>
      <c r="IZ53" s="8"/>
      <c r="JA53" s="8"/>
      <c r="JB53" s="8">
        <v>54</v>
      </c>
      <c r="JC53" s="8">
        <v>48</v>
      </c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>
        <v>31</v>
      </c>
      <c r="JW53" s="8">
        <v>53</v>
      </c>
      <c r="JX53" s="8">
        <v>0</v>
      </c>
      <c r="JY53" s="8">
        <v>140</v>
      </c>
      <c r="JZ53" s="8">
        <v>38</v>
      </c>
      <c r="KA53" s="8">
        <v>2</v>
      </c>
      <c r="KB53" s="8"/>
      <c r="KC53" s="8"/>
      <c r="KD53" s="8">
        <v>83</v>
      </c>
      <c r="KE53" s="8">
        <v>33</v>
      </c>
      <c r="KF53" s="8">
        <v>54</v>
      </c>
      <c r="KG53" s="8">
        <v>32</v>
      </c>
      <c r="KH53" s="8">
        <v>21</v>
      </c>
      <c r="KI53" s="8">
        <v>33</v>
      </c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10"/>
      <c r="KW53" s="8"/>
      <c r="KX53" s="8"/>
      <c r="KY53" s="8"/>
      <c r="KZ53" s="8"/>
      <c r="LA53" s="8"/>
      <c r="LB53" s="10"/>
      <c r="LC53" s="8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8">
        <v>6</v>
      </c>
      <c r="LP53" s="8">
        <v>57</v>
      </c>
      <c r="LQ53" s="8">
        <v>1</v>
      </c>
      <c r="LR53" s="8">
        <v>51</v>
      </c>
      <c r="LS53" s="8">
        <v>8</v>
      </c>
      <c r="LT53" s="8">
        <v>46</v>
      </c>
      <c r="LU53" s="8">
        <v>108</v>
      </c>
      <c r="LV53" s="8">
        <v>107</v>
      </c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>
        <v>0</v>
      </c>
      <c r="MZ53" s="10">
        <v>0</v>
      </c>
      <c r="NA53" s="8"/>
      <c r="NB53" s="8"/>
      <c r="NC53" s="8"/>
      <c r="ND53" s="8"/>
    </row>
    <row r="54" spans="1:368" s="15" customFormat="1" x14ac:dyDescent="0.25">
      <c r="A54" s="8" t="s">
        <v>1880</v>
      </c>
      <c r="B54" s="9">
        <v>41835</v>
      </c>
      <c r="C54" s="24" t="s">
        <v>1069</v>
      </c>
      <c r="D54" s="24">
        <v>55</v>
      </c>
      <c r="E54" s="24">
        <v>16</v>
      </c>
      <c r="F54" s="26" t="s">
        <v>1070</v>
      </c>
      <c r="G54" s="24"/>
      <c r="H54" s="24"/>
      <c r="I54" s="24"/>
      <c r="J54" s="39">
        <v>32</v>
      </c>
      <c r="K54" s="39">
        <v>99</v>
      </c>
      <c r="L54" s="39" t="s">
        <v>1926</v>
      </c>
      <c r="M54" s="24"/>
      <c r="N54" s="24"/>
      <c r="O54" s="24"/>
      <c r="P54" s="24">
        <v>25</v>
      </c>
      <c r="Q54" s="24"/>
      <c r="R54" s="24">
        <v>28</v>
      </c>
      <c r="S54" s="24">
        <v>11</v>
      </c>
      <c r="T54" s="24">
        <v>35</v>
      </c>
      <c r="U54" s="24">
        <v>10</v>
      </c>
      <c r="V54" s="24">
        <v>19</v>
      </c>
      <c r="W54" s="24">
        <v>12</v>
      </c>
      <c r="X54" s="24">
        <v>27</v>
      </c>
      <c r="Y54" s="24">
        <v>10</v>
      </c>
      <c r="Z54" s="24"/>
      <c r="AA54" s="24"/>
      <c r="AB54" s="24">
        <v>11</v>
      </c>
      <c r="AC54" s="24">
        <v>11</v>
      </c>
      <c r="AD54" s="24">
        <v>8</v>
      </c>
      <c r="AE54" s="24">
        <v>10</v>
      </c>
      <c r="AF54" s="24">
        <v>8</v>
      </c>
      <c r="AG54" s="24">
        <v>10</v>
      </c>
      <c r="AH54" s="24"/>
      <c r="AI54" s="24"/>
      <c r="AJ54" s="24">
        <v>37</v>
      </c>
      <c r="AK54" s="24">
        <v>10</v>
      </c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>
        <v>24</v>
      </c>
      <c r="AX54" s="24">
        <v>10</v>
      </c>
      <c r="AY54" s="24">
        <v>23</v>
      </c>
      <c r="AZ54" s="24">
        <v>11</v>
      </c>
      <c r="BA54" s="24">
        <v>41</v>
      </c>
      <c r="BB54" s="24">
        <v>14</v>
      </c>
      <c r="BC54" s="24">
        <v>30</v>
      </c>
      <c r="BD54" s="24">
        <v>12</v>
      </c>
      <c r="BE54" s="24">
        <v>25</v>
      </c>
      <c r="BF54" s="26" t="s">
        <v>365</v>
      </c>
      <c r="BG54" s="24">
        <v>6</v>
      </c>
      <c r="BH54" s="26" t="s">
        <v>365</v>
      </c>
      <c r="BI54" s="24">
        <v>42</v>
      </c>
      <c r="BJ54" s="26" t="s">
        <v>334</v>
      </c>
      <c r="BK54" s="24"/>
      <c r="BL54" s="24"/>
      <c r="BM54" s="24"/>
      <c r="BN54" s="24"/>
      <c r="BO54" s="24"/>
      <c r="BP54" s="26"/>
      <c r="BQ54" s="24"/>
      <c r="BR54" s="24"/>
      <c r="BS54" s="24"/>
      <c r="BT54" s="24"/>
      <c r="BU54" s="24"/>
      <c r="BV54" s="24"/>
      <c r="BW54" s="24"/>
      <c r="BX54" s="24"/>
      <c r="BY54" s="24"/>
      <c r="BZ54" s="26"/>
      <c r="CA54" s="24"/>
      <c r="CB54" s="26"/>
      <c r="CC54" s="24"/>
      <c r="CD54" s="26"/>
      <c r="CE54" s="24"/>
      <c r="CF54" s="24"/>
      <c r="CG54" s="24"/>
      <c r="CH54" s="24"/>
      <c r="CI54" s="24"/>
      <c r="CJ54" s="24"/>
      <c r="CK54" s="24"/>
      <c r="CL54" s="26"/>
      <c r="CM54" s="26"/>
      <c r="CN54" s="26"/>
      <c r="CO54" s="26"/>
      <c r="CP54" s="26"/>
      <c r="CQ54" s="26"/>
      <c r="CR54" s="26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6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>
        <v>5</v>
      </c>
      <c r="GJ54" s="24">
        <v>-0.75</v>
      </c>
      <c r="GK54" s="24"/>
      <c r="GL54" s="24"/>
      <c r="GM54" s="24"/>
      <c r="GN54" s="24"/>
      <c r="GO54" s="24"/>
      <c r="GP54" s="24"/>
      <c r="GQ54" s="24">
        <v>11</v>
      </c>
      <c r="GR54" s="24">
        <v>-0.56999999999999995</v>
      </c>
      <c r="GS54" s="24">
        <v>41</v>
      </c>
      <c r="GT54" s="24">
        <v>-0.81</v>
      </c>
      <c r="GU54" s="24">
        <v>7</v>
      </c>
      <c r="GV54" s="24">
        <v>0.59</v>
      </c>
      <c r="GW54" s="24">
        <v>5</v>
      </c>
      <c r="GX54" s="24">
        <v>-1.75</v>
      </c>
      <c r="GY54" s="24">
        <v>9</v>
      </c>
      <c r="GZ54" s="24">
        <v>-0.28000000000000003</v>
      </c>
      <c r="HA54" s="24">
        <v>14</v>
      </c>
      <c r="HB54" s="24">
        <v>7.0000000000000007E-2</v>
      </c>
      <c r="HC54" s="24">
        <v>1</v>
      </c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>
        <v>3</v>
      </c>
      <c r="HR54" s="24">
        <v>37</v>
      </c>
      <c r="HS54" s="24">
        <v>5</v>
      </c>
      <c r="HT54" s="24">
        <v>34</v>
      </c>
      <c r="HU54" s="24">
        <v>11</v>
      </c>
      <c r="HV54" s="24">
        <v>59</v>
      </c>
      <c r="HW54" s="24">
        <v>19</v>
      </c>
      <c r="HX54" s="24">
        <v>42</v>
      </c>
      <c r="HY54" s="24">
        <v>11</v>
      </c>
      <c r="HZ54" s="24">
        <v>61</v>
      </c>
      <c r="IA54" s="24">
        <v>100</v>
      </c>
      <c r="IB54" s="24" t="s">
        <v>965</v>
      </c>
      <c r="IC54" s="24">
        <v>6</v>
      </c>
      <c r="ID54" s="26" t="s">
        <v>439</v>
      </c>
      <c r="IE54" s="24">
        <v>6</v>
      </c>
      <c r="IF54" s="26" t="s">
        <v>336</v>
      </c>
      <c r="IG54" s="26" t="s">
        <v>530</v>
      </c>
      <c r="IH54" s="24">
        <v>32</v>
      </c>
      <c r="II54" s="26" t="s">
        <v>336</v>
      </c>
      <c r="IJ54" s="24"/>
      <c r="IK54" s="24"/>
      <c r="IL54" s="24"/>
      <c r="IM54" s="24"/>
      <c r="IN54" s="24"/>
      <c r="IO54" s="24"/>
      <c r="IP54" s="24">
        <v>31</v>
      </c>
      <c r="IQ54" s="24">
        <v>38</v>
      </c>
      <c r="IR54" s="24">
        <v>14</v>
      </c>
      <c r="IS54" s="24">
        <v>33</v>
      </c>
      <c r="IT54" s="24"/>
      <c r="IU54" s="24"/>
      <c r="IV54" s="24"/>
      <c r="IW54" s="24"/>
      <c r="IX54" s="24"/>
      <c r="IY54" s="24"/>
      <c r="IZ54" s="24"/>
      <c r="JA54" s="24"/>
      <c r="JB54" s="24">
        <v>60</v>
      </c>
      <c r="JC54" s="24">
        <v>68</v>
      </c>
      <c r="JD54" s="24"/>
      <c r="JE54" s="24"/>
      <c r="JF54" s="24"/>
      <c r="JG54" s="24">
        <v>41</v>
      </c>
      <c r="JH54" s="24">
        <v>33</v>
      </c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>
        <v>18</v>
      </c>
      <c r="JW54" s="24">
        <v>64</v>
      </c>
      <c r="JX54" s="24">
        <v>0</v>
      </c>
      <c r="JY54" s="24">
        <v>55</v>
      </c>
      <c r="JZ54" s="24">
        <v>55</v>
      </c>
      <c r="KA54" s="24">
        <v>0</v>
      </c>
      <c r="KB54" s="24"/>
      <c r="KC54" s="24"/>
      <c r="KD54" s="24">
        <v>97</v>
      </c>
      <c r="KE54" s="24">
        <v>44</v>
      </c>
      <c r="KF54" s="24">
        <v>65</v>
      </c>
      <c r="KG54" s="24">
        <v>40</v>
      </c>
      <c r="KH54" s="24">
        <v>30</v>
      </c>
      <c r="KI54" s="24">
        <v>39</v>
      </c>
      <c r="KJ54" s="24"/>
      <c r="KK54" s="24"/>
      <c r="KL54" s="24"/>
      <c r="KM54" s="24"/>
      <c r="KN54" s="24"/>
      <c r="KO54" s="24"/>
      <c r="KP54" s="24"/>
      <c r="KQ54" s="24"/>
      <c r="KR54" s="24"/>
      <c r="KS54" s="24"/>
      <c r="KT54" s="24"/>
      <c r="KU54" s="24"/>
      <c r="KV54" s="26"/>
      <c r="KW54" s="24"/>
      <c r="KX54" s="24"/>
      <c r="KY54" s="24"/>
      <c r="KZ54" s="24"/>
      <c r="LA54" s="24"/>
      <c r="LB54" s="26"/>
      <c r="LC54" s="24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4">
        <v>3</v>
      </c>
      <c r="LP54" s="24">
        <v>27</v>
      </c>
      <c r="LQ54" s="24">
        <v>8</v>
      </c>
      <c r="LR54" s="24">
        <v>30</v>
      </c>
      <c r="LS54" s="24">
        <v>17</v>
      </c>
      <c r="LT54" s="24">
        <v>33</v>
      </c>
      <c r="LU54" s="24">
        <v>57</v>
      </c>
      <c r="LV54" s="24">
        <v>65</v>
      </c>
      <c r="LW54" s="24"/>
      <c r="LX54" s="24"/>
      <c r="LY54" s="24"/>
      <c r="LZ54" s="24"/>
      <c r="MA54" s="24"/>
      <c r="MB54" s="24"/>
      <c r="MC54" s="24"/>
      <c r="MD54" s="24"/>
      <c r="ME54" s="24"/>
      <c r="MF54" s="24"/>
      <c r="MG54" s="24"/>
      <c r="MH54" s="24"/>
      <c r="MI54" s="24"/>
      <c r="MJ54" s="24"/>
      <c r="MK54" s="24"/>
      <c r="ML54" s="24"/>
      <c r="MM54" s="24"/>
      <c r="MN54" s="24"/>
      <c r="MO54" s="24"/>
      <c r="MP54" s="24"/>
      <c r="MQ54" s="24"/>
      <c r="MR54" s="24"/>
      <c r="MS54" s="24"/>
      <c r="MT54" s="24"/>
      <c r="MU54" s="24"/>
      <c r="MV54" s="24"/>
      <c r="MW54" s="24"/>
      <c r="MX54" s="24"/>
      <c r="MY54" s="24">
        <v>0</v>
      </c>
      <c r="MZ54" s="26" t="s">
        <v>376</v>
      </c>
      <c r="NA54" s="24"/>
      <c r="NB54" s="24"/>
      <c r="NC54" s="24"/>
      <c r="ND54" s="24"/>
    </row>
    <row r="55" spans="1:368" s="15" customFormat="1" x14ac:dyDescent="0.25">
      <c r="A55" s="8" t="s">
        <v>1832</v>
      </c>
      <c r="B55" s="9">
        <v>42132</v>
      </c>
      <c r="C55" s="15" t="s">
        <v>1026</v>
      </c>
      <c r="D55" s="15">
        <v>80</v>
      </c>
      <c r="E55" s="15">
        <v>12</v>
      </c>
      <c r="F55" s="18" t="s">
        <v>1027</v>
      </c>
      <c r="J55" s="38">
        <v>32</v>
      </c>
      <c r="K55" s="38">
        <v>100</v>
      </c>
      <c r="L55" s="38">
        <v>99</v>
      </c>
      <c r="P55" s="15">
        <v>22</v>
      </c>
      <c r="R55" s="15">
        <v>20</v>
      </c>
      <c r="S55" s="15">
        <v>9</v>
      </c>
      <c r="V55" s="15">
        <v>2</v>
      </c>
      <c r="W55" s="15">
        <v>3</v>
      </c>
      <c r="X55" s="15">
        <v>18</v>
      </c>
      <c r="Y55" s="15">
        <v>8</v>
      </c>
      <c r="AB55" s="15">
        <v>7</v>
      </c>
      <c r="AC55" s="15">
        <v>7</v>
      </c>
      <c r="AD55" s="15">
        <v>6</v>
      </c>
      <c r="AE55" s="15">
        <v>8</v>
      </c>
      <c r="AF55" s="15">
        <v>5</v>
      </c>
      <c r="AG55" s="15">
        <v>9</v>
      </c>
      <c r="BF55" s="18"/>
      <c r="BH55" s="18"/>
      <c r="BJ55" s="18"/>
      <c r="BP55" s="18"/>
      <c r="BQ55" s="15">
        <v>14</v>
      </c>
      <c r="BR55" s="15">
        <v>5</v>
      </c>
      <c r="BS55" s="15">
        <v>0</v>
      </c>
      <c r="BT55" s="15">
        <v>2</v>
      </c>
      <c r="BU55" s="15">
        <v>13</v>
      </c>
      <c r="BV55" s="15">
        <v>5</v>
      </c>
      <c r="BW55" s="15">
        <v>0</v>
      </c>
      <c r="BX55" s="15">
        <v>3</v>
      </c>
      <c r="BY55" s="15">
        <v>15</v>
      </c>
      <c r="BZ55" s="18" t="s">
        <v>340</v>
      </c>
      <c r="CA55" s="15">
        <v>1</v>
      </c>
      <c r="CB55" s="18" t="s">
        <v>344</v>
      </c>
      <c r="CC55" s="15">
        <v>42</v>
      </c>
      <c r="CD55" s="18" t="s">
        <v>365</v>
      </c>
      <c r="CL55" s="18"/>
      <c r="CM55" s="18"/>
      <c r="CN55" s="18"/>
      <c r="CO55" s="18"/>
      <c r="CP55" s="18"/>
      <c r="CQ55" s="18"/>
      <c r="CR55" s="18"/>
      <c r="EO55" s="18"/>
      <c r="GI55" s="15">
        <v>1</v>
      </c>
      <c r="GJ55" s="15">
        <v>-2.8</v>
      </c>
      <c r="GQ55" s="15">
        <v>2</v>
      </c>
      <c r="GR55" s="15">
        <v>-3.48</v>
      </c>
      <c r="GS55" s="15">
        <v>16</v>
      </c>
      <c r="GT55" s="15">
        <v>-2.81</v>
      </c>
      <c r="GU55" s="15">
        <v>3</v>
      </c>
      <c r="GV55" s="15">
        <v>-0.56000000000000005</v>
      </c>
      <c r="GW55" s="15">
        <v>0</v>
      </c>
      <c r="GX55" s="15">
        <v>-2.2599999999999998</v>
      </c>
      <c r="GY55" s="15">
        <v>0</v>
      </c>
      <c r="GZ55" s="15">
        <v>-2.92</v>
      </c>
      <c r="HA55" s="15">
        <v>11</v>
      </c>
      <c r="HB55" s="15">
        <v>-0.87</v>
      </c>
      <c r="HC55" s="15">
        <v>1</v>
      </c>
      <c r="ID55" s="18"/>
      <c r="IF55" s="18"/>
      <c r="IG55" s="18"/>
      <c r="IH55" s="15">
        <v>17.5</v>
      </c>
      <c r="II55" s="18"/>
      <c r="IP55" s="15">
        <v>39</v>
      </c>
      <c r="IQ55" s="15">
        <v>51</v>
      </c>
      <c r="IR55" s="15">
        <v>15</v>
      </c>
      <c r="IS55" s="15">
        <v>47</v>
      </c>
      <c r="JB55" s="15">
        <v>50</v>
      </c>
      <c r="JC55" s="15">
        <v>48</v>
      </c>
      <c r="JG55" s="15">
        <v>39</v>
      </c>
      <c r="JH55" s="15">
        <v>15</v>
      </c>
      <c r="JV55" s="15">
        <v>35</v>
      </c>
      <c r="JW55" s="15">
        <v>53</v>
      </c>
      <c r="JX55" s="15">
        <v>0</v>
      </c>
      <c r="JY55" s="15">
        <v>125</v>
      </c>
      <c r="JZ55" s="15">
        <v>45</v>
      </c>
      <c r="KA55" s="15">
        <v>2</v>
      </c>
      <c r="KD55" s="15">
        <v>76</v>
      </c>
      <c r="KE55" s="15">
        <v>36</v>
      </c>
      <c r="KF55" s="15">
        <v>43</v>
      </c>
      <c r="KG55" s="15">
        <v>28</v>
      </c>
      <c r="KH55" s="15">
        <v>23</v>
      </c>
      <c r="KI55" s="15">
        <v>43</v>
      </c>
      <c r="KV55" s="18"/>
      <c r="LB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5">
        <v>2</v>
      </c>
      <c r="LP55" s="15">
        <v>32</v>
      </c>
      <c r="LQ55" s="15">
        <v>13</v>
      </c>
      <c r="LR55" s="15">
        <v>34</v>
      </c>
      <c r="LS55" s="15">
        <v>32</v>
      </c>
      <c r="LT55" s="15">
        <v>30</v>
      </c>
      <c r="LU55" s="15">
        <v>66</v>
      </c>
      <c r="LV55" s="15">
        <v>72</v>
      </c>
      <c r="MY55" s="15">
        <v>6</v>
      </c>
      <c r="MZ55" s="18" t="s">
        <v>444</v>
      </c>
    </row>
    <row r="56" spans="1:368" s="15" customFormat="1" x14ac:dyDescent="0.25">
      <c r="A56" s="8" t="s">
        <v>1788</v>
      </c>
      <c r="B56" s="9">
        <v>42258</v>
      </c>
      <c r="C56" s="15" t="s">
        <v>972</v>
      </c>
      <c r="D56" s="15">
        <v>83</v>
      </c>
      <c r="E56" s="15">
        <v>12</v>
      </c>
      <c r="F56" s="18" t="s">
        <v>933</v>
      </c>
      <c r="J56" s="38">
        <v>32</v>
      </c>
      <c r="K56" s="38">
        <v>100</v>
      </c>
      <c r="L56" s="38">
        <v>102</v>
      </c>
      <c r="P56" s="15">
        <v>17</v>
      </c>
      <c r="BF56" s="18"/>
      <c r="BH56" s="18"/>
      <c r="BJ56" s="18"/>
      <c r="BP56" s="18"/>
      <c r="BQ56" s="15">
        <v>23</v>
      </c>
      <c r="BR56" s="15">
        <v>8</v>
      </c>
      <c r="BS56" s="15">
        <v>11</v>
      </c>
      <c r="BT56" s="15">
        <v>9</v>
      </c>
      <c r="BU56" s="15">
        <v>14</v>
      </c>
      <c r="BV56" s="15">
        <v>5</v>
      </c>
      <c r="BW56" s="15">
        <v>6</v>
      </c>
      <c r="BX56" s="15">
        <v>7</v>
      </c>
      <c r="BY56" s="15">
        <v>19</v>
      </c>
      <c r="BZ56" s="18" t="s">
        <v>365</v>
      </c>
      <c r="CA56" s="15">
        <v>4</v>
      </c>
      <c r="CB56" s="18" t="s">
        <v>365</v>
      </c>
      <c r="CC56" s="15">
        <v>42</v>
      </c>
      <c r="CD56" s="18" t="s">
        <v>365</v>
      </c>
      <c r="CL56" s="18"/>
      <c r="CM56" s="18"/>
      <c r="CN56" s="18"/>
      <c r="CO56" s="18"/>
      <c r="CP56" s="18"/>
      <c r="CQ56" s="18"/>
      <c r="CR56" s="18"/>
      <c r="EO56" s="18"/>
      <c r="GI56" s="15">
        <v>2</v>
      </c>
      <c r="GJ56" s="15">
        <v>-2.13</v>
      </c>
      <c r="GQ56" s="15">
        <v>4</v>
      </c>
      <c r="GR56" s="15">
        <v>-2.61</v>
      </c>
      <c r="GS56" s="15">
        <v>14</v>
      </c>
      <c r="GT56" s="15">
        <v>-3.08</v>
      </c>
      <c r="GU56" s="15">
        <v>2</v>
      </c>
      <c r="GV56" s="15">
        <v>-1.19</v>
      </c>
      <c r="GW56" s="15">
        <v>0</v>
      </c>
      <c r="GX56" s="15">
        <v>-2.2599999999999998</v>
      </c>
      <c r="GY56" s="15">
        <v>0</v>
      </c>
      <c r="GZ56" s="15">
        <v>-2.92</v>
      </c>
      <c r="HA56" s="15">
        <v>7</v>
      </c>
      <c r="HB56" s="15">
        <v>-2.61</v>
      </c>
      <c r="HC56" s="15">
        <v>2</v>
      </c>
      <c r="ID56" s="18"/>
      <c r="IF56" s="18"/>
      <c r="IG56" s="18"/>
      <c r="IH56" s="15">
        <v>20</v>
      </c>
      <c r="II56" s="18" t="s">
        <v>337</v>
      </c>
      <c r="IJ56" s="15">
        <v>1</v>
      </c>
      <c r="IK56" s="15">
        <v>2</v>
      </c>
      <c r="IL56" s="15">
        <v>1</v>
      </c>
      <c r="IM56" s="15">
        <v>1</v>
      </c>
      <c r="IP56" s="15">
        <v>25</v>
      </c>
      <c r="IQ56" s="15">
        <v>39</v>
      </c>
      <c r="IR56" s="15">
        <v>15</v>
      </c>
      <c r="IS56" s="15">
        <v>50</v>
      </c>
      <c r="JB56" s="15">
        <v>44</v>
      </c>
      <c r="JC56" s="15">
        <v>41</v>
      </c>
      <c r="JG56" s="15">
        <v>36</v>
      </c>
      <c r="JH56" s="15">
        <v>2</v>
      </c>
      <c r="JV56" s="15">
        <v>64</v>
      </c>
      <c r="JW56" s="15">
        <v>36</v>
      </c>
      <c r="JX56" s="15">
        <v>0</v>
      </c>
      <c r="JY56" s="15" t="s">
        <v>416</v>
      </c>
      <c r="KD56" s="15">
        <v>71</v>
      </c>
      <c r="KE56" s="15">
        <v>33</v>
      </c>
      <c r="KF56" s="15">
        <v>35</v>
      </c>
      <c r="KG56" s="15">
        <v>21</v>
      </c>
      <c r="KH56" s="15">
        <v>9</v>
      </c>
      <c r="KI56" s="15">
        <v>30</v>
      </c>
      <c r="KV56" s="18"/>
      <c r="LB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MY56" s="15">
        <v>0</v>
      </c>
      <c r="MZ56" s="18" t="s">
        <v>440</v>
      </c>
    </row>
    <row r="57" spans="1:368" s="15" customFormat="1" x14ac:dyDescent="0.25">
      <c r="A57" s="8" t="s">
        <v>1708</v>
      </c>
      <c r="B57" s="9">
        <v>42472</v>
      </c>
      <c r="C57" s="8" t="s">
        <v>760</v>
      </c>
      <c r="D57" s="8">
        <v>80</v>
      </c>
      <c r="E57" s="8">
        <v>19</v>
      </c>
      <c r="F57" s="9">
        <v>42472</v>
      </c>
      <c r="G57" s="8"/>
      <c r="H57" s="8"/>
      <c r="I57" s="8"/>
      <c r="J57" s="38">
        <v>32</v>
      </c>
      <c r="K57" s="38">
        <v>100</v>
      </c>
      <c r="L57" s="38">
        <v>110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>
        <v>14</v>
      </c>
      <c r="Y57" s="8">
        <v>5</v>
      </c>
      <c r="Z57" s="8">
        <v>22</v>
      </c>
      <c r="AA57" s="8">
        <v>7</v>
      </c>
      <c r="AB57" s="8">
        <v>8</v>
      </c>
      <c r="AC57" s="8">
        <v>8</v>
      </c>
      <c r="AD57" s="8">
        <v>4</v>
      </c>
      <c r="AE57" s="8">
        <v>6</v>
      </c>
      <c r="AF57" s="8">
        <v>2</v>
      </c>
      <c r="AG57" s="8">
        <v>5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10"/>
      <c r="BG57" s="8"/>
      <c r="BH57" s="10"/>
      <c r="BI57" s="8"/>
      <c r="BJ57" s="10"/>
      <c r="BK57" s="8"/>
      <c r="BL57" s="8"/>
      <c r="BM57" s="8"/>
      <c r="BN57" s="8"/>
      <c r="BO57" s="8"/>
      <c r="BP57" s="10"/>
      <c r="BQ57" s="8">
        <v>8</v>
      </c>
      <c r="BR57" s="8">
        <v>3</v>
      </c>
      <c r="BS57" s="8">
        <v>2</v>
      </c>
      <c r="BT57" s="8">
        <v>5</v>
      </c>
      <c r="BU57" s="8">
        <v>18</v>
      </c>
      <c r="BV57" s="8">
        <v>7</v>
      </c>
      <c r="BW57" s="8">
        <v>0</v>
      </c>
      <c r="BX57" s="8">
        <v>3</v>
      </c>
      <c r="BY57" s="8">
        <v>13</v>
      </c>
      <c r="BZ57" s="10" t="s">
        <v>344</v>
      </c>
      <c r="CA57" s="8">
        <v>2</v>
      </c>
      <c r="CB57" s="10" t="s">
        <v>340</v>
      </c>
      <c r="CC57" s="8">
        <v>43</v>
      </c>
      <c r="CD57" s="10" t="s">
        <v>358</v>
      </c>
      <c r="CE57" s="8"/>
      <c r="CF57" s="8"/>
      <c r="CG57" s="8"/>
      <c r="CH57" s="8"/>
      <c r="CI57" s="8"/>
      <c r="CJ57" s="8"/>
      <c r="CK57" s="8">
        <v>3</v>
      </c>
      <c r="CL57" s="10" t="s">
        <v>504</v>
      </c>
      <c r="CM57" s="10"/>
      <c r="CN57" s="10"/>
      <c r="CO57" s="10"/>
      <c r="CP57" s="10"/>
      <c r="CQ57" s="10"/>
      <c r="CR57" s="10"/>
      <c r="CS57" s="8">
        <v>3</v>
      </c>
      <c r="CT57" s="8">
        <v>-2</v>
      </c>
      <c r="CU57" s="8">
        <v>14</v>
      </c>
      <c r="CV57" s="8">
        <v>24</v>
      </c>
      <c r="CW57" s="8">
        <v>3</v>
      </c>
      <c r="CX57" s="8">
        <v>-0.5</v>
      </c>
      <c r="CY57" s="8">
        <v>1</v>
      </c>
      <c r="CZ57" s="8">
        <v>-2</v>
      </c>
      <c r="DA57" s="8">
        <v>1</v>
      </c>
      <c r="DB57" s="8">
        <v>-3</v>
      </c>
      <c r="DC57" s="8">
        <v>0</v>
      </c>
      <c r="DD57" s="8">
        <v>-2.5</v>
      </c>
      <c r="DE57" s="8">
        <v>0</v>
      </c>
      <c r="DF57" s="8">
        <v>-3</v>
      </c>
      <c r="DG57" s="8">
        <v>10</v>
      </c>
      <c r="DH57" s="8">
        <v>-2</v>
      </c>
      <c r="DI57" s="8">
        <v>11</v>
      </c>
      <c r="DJ57" s="8">
        <v>1</v>
      </c>
      <c r="DK57" s="8">
        <v>75</v>
      </c>
      <c r="DL57" s="8">
        <v>0</v>
      </c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10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10"/>
      <c r="IE57" s="8"/>
      <c r="IF57" s="10"/>
      <c r="IG57" s="10"/>
      <c r="IH57" s="8"/>
      <c r="II57" s="10"/>
      <c r="IJ57" s="8"/>
      <c r="IK57" s="8"/>
      <c r="IL57" s="8"/>
      <c r="IM57" s="8"/>
      <c r="IN57" s="8"/>
      <c r="IO57" s="8"/>
      <c r="IP57" s="8">
        <v>10</v>
      </c>
      <c r="IQ57" s="8">
        <v>19</v>
      </c>
      <c r="IR57" s="8">
        <v>7</v>
      </c>
      <c r="IS57" s="8">
        <v>17</v>
      </c>
      <c r="IT57" s="8"/>
      <c r="IU57" s="8"/>
      <c r="IV57" s="8"/>
      <c r="IW57" s="8"/>
      <c r="IX57" s="8"/>
      <c r="IY57" s="8"/>
      <c r="IZ57" s="8"/>
      <c r="JA57" s="8"/>
      <c r="JB57" s="8">
        <v>21</v>
      </c>
      <c r="JC57" s="8">
        <v>19</v>
      </c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>
        <v>157</v>
      </c>
      <c r="JW57" s="8">
        <v>17</v>
      </c>
      <c r="JX57" s="8">
        <v>1</v>
      </c>
      <c r="JY57" s="8" t="s">
        <v>586</v>
      </c>
      <c r="JZ57" s="8"/>
      <c r="KA57" s="8"/>
      <c r="KB57" s="8"/>
      <c r="KC57" s="8"/>
      <c r="KD57" s="8">
        <v>80</v>
      </c>
      <c r="KE57" s="8">
        <v>29</v>
      </c>
      <c r="KF57" s="8">
        <v>32</v>
      </c>
      <c r="KG57" s="8">
        <v>12</v>
      </c>
      <c r="KH57" s="8">
        <v>6</v>
      </c>
      <c r="KI57" s="8">
        <v>18</v>
      </c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10"/>
      <c r="KW57" s="8"/>
      <c r="KX57" s="8"/>
      <c r="KY57" s="8"/>
      <c r="KZ57" s="8"/>
      <c r="LA57" s="8"/>
      <c r="LB57" s="10"/>
      <c r="LC57" s="8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>
        <v>3</v>
      </c>
      <c r="MZ57" s="10">
        <v>2</v>
      </c>
      <c r="NA57" s="8"/>
      <c r="NB57" s="8"/>
      <c r="NC57" s="8"/>
      <c r="ND57" s="8"/>
    </row>
    <row r="58" spans="1:368" s="15" customFormat="1" x14ac:dyDescent="0.25">
      <c r="A58" s="8" t="s">
        <v>1825</v>
      </c>
      <c r="B58" s="9">
        <v>42160</v>
      </c>
      <c r="C58" s="15" t="s">
        <v>1038</v>
      </c>
      <c r="D58" s="15">
        <v>84</v>
      </c>
      <c r="E58" s="15">
        <v>16</v>
      </c>
      <c r="F58" s="18" t="s">
        <v>1039</v>
      </c>
      <c r="J58" s="38">
        <v>32</v>
      </c>
      <c r="K58" s="42" t="s">
        <v>1927</v>
      </c>
      <c r="L58" s="38">
        <v>107</v>
      </c>
      <c r="BF58" s="18"/>
      <c r="BH58" s="18"/>
      <c r="BJ58" s="18"/>
      <c r="BP58" s="18"/>
      <c r="BZ58" s="18"/>
      <c r="CB58" s="18"/>
      <c r="CD58" s="18"/>
      <c r="CL58" s="18"/>
      <c r="CM58" s="18"/>
      <c r="CN58" s="18"/>
      <c r="CO58" s="18"/>
      <c r="CP58" s="18"/>
      <c r="CQ58" s="18"/>
      <c r="CR58" s="18"/>
      <c r="EO58" s="18"/>
      <c r="ID58" s="18"/>
      <c r="IF58" s="18"/>
      <c r="IG58" s="18"/>
      <c r="II58" s="18"/>
      <c r="IP58" s="15">
        <v>30</v>
      </c>
      <c r="IQ58" s="15">
        <v>43</v>
      </c>
      <c r="JV58" s="15">
        <v>51</v>
      </c>
      <c r="JW58" s="15">
        <v>43</v>
      </c>
      <c r="JX58" s="15">
        <v>0</v>
      </c>
      <c r="JY58" s="15" t="s">
        <v>416</v>
      </c>
      <c r="KV58" s="18"/>
      <c r="LB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5">
        <v>2</v>
      </c>
      <c r="LP58" s="15">
        <v>30</v>
      </c>
      <c r="LQ58" s="15">
        <v>14</v>
      </c>
      <c r="LR58" s="15">
        <v>33</v>
      </c>
      <c r="LS58" s="15">
        <v>20</v>
      </c>
      <c r="LT58" s="15">
        <v>40</v>
      </c>
      <c r="LU58" s="15">
        <v>63</v>
      </c>
      <c r="LV58" s="15">
        <v>69</v>
      </c>
      <c r="MZ58" s="18"/>
    </row>
    <row r="59" spans="1:368" s="15" customFormat="1" x14ac:dyDescent="0.25">
      <c r="A59" s="8" t="s">
        <v>1858</v>
      </c>
      <c r="B59" s="9">
        <v>41968</v>
      </c>
      <c r="C59" s="15" t="s">
        <v>1132</v>
      </c>
      <c r="D59" s="15">
        <v>67</v>
      </c>
      <c r="E59" s="15">
        <v>13</v>
      </c>
      <c r="F59" s="18" t="s">
        <v>1133</v>
      </c>
      <c r="J59" s="38">
        <v>33</v>
      </c>
      <c r="K59" s="38">
        <v>101</v>
      </c>
      <c r="L59" s="38">
        <v>102</v>
      </c>
      <c r="X59" s="15">
        <v>28</v>
      </c>
      <c r="Y59" s="15">
        <v>11</v>
      </c>
      <c r="AB59" s="15">
        <v>10</v>
      </c>
      <c r="AC59" s="15">
        <v>10</v>
      </c>
      <c r="AD59" s="15">
        <v>10</v>
      </c>
      <c r="AE59" s="15">
        <v>12</v>
      </c>
      <c r="AF59" s="15">
        <v>8</v>
      </c>
      <c r="AG59" s="15">
        <v>10</v>
      </c>
      <c r="BF59" s="18"/>
      <c r="BH59" s="18"/>
      <c r="BJ59" s="18"/>
      <c r="BP59" s="18"/>
      <c r="BQ59" s="15">
        <v>22</v>
      </c>
      <c r="BR59" s="15">
        <v>6</v>
      </c>
      <c r="BS59" s="15">
        <v>7</v>
      </c>
      <c r="BT59" s="15">
        <v>5</v>
      </c>
      <c r="BU59" s="15">
        <v>25</v>
      </c>
      <c r="BV59" s="15">
        <v>7</v>
      </c>
      <c r="BW59" s="15">
        <v>12</v>
      </c>
      <c r="BX59" s="15">
        <v>7</v>
      </c>
      <c r="BY59" s="15">
        <v>13</v>
      </c>
      <c r="BZ59" s="18" t="s">
        <v>335</v>
      </c>
      <c r="CA59" s="15">
        <v>5</v>
      </c>
      <c r="CB59" s="18" t="s">
        <v>365</v>
      </c>
      <c r="CC59" s="15">
        <v>43</v>
      </c>
      <c r="CD59" s="18" t="s">
        <v>358</v>
      </c>
      <c r="CL59" s="18"/>
      <c r="CM59" s="18"/>
      <c r="CN59" s="18"/>
      <c r="CO59" s="18"/>
      <c r="CP59" s="18"/>
      <c r="CQ59" s="18"/>
      <c r="CR59" s="18"/>
      <c r="EO59" s="18"/>
      <c r="GI59" s="15">
        <v>4</v>
      </c>
      <c r="GJ59" s="15">
        <v>-1.19</v>
      </c>
      <c r="GQ59" s="15">
        <v>12</v>
      </c>
      <c r="GR59" s="15">
        <v>0.3</v>
      </c>
      <c r="GS59" s="15">
        <v>37</v>
      </c>
      <c r="GT59" s="15">
        <v>-0.83</v>
      </c>
      <c r="GU59" s="15">
        <v>1</v>
      </c>
      <c r="GV59" s="15">
        <v>-3.15</v>
      </c>
      <c r="GW59" s="15">
        <v>9</v>
      </c>
      <c r="GX59" s="15">
        <v>-0.1</v>
      </c>
      <c r="GY59" s="15">
        <v>8</v>
      </c>
      <c r="GZ59" s="15">
        <v>-0.27</v>
      </c>
      <c r="HA59" s="15">
        <v>14</v>
      </c>
      <c r="HB59" s="15">
        <v>0.38</v>
      </c>
      <c r="HC59" s="15">
        <v>0</v>
      </c>
      <c r="ID59" s="18"/>
      <c r="IF59" s="18"/>
      <c r="IG59" s="18"/>
      <c r="II59" s="18"/>
      <c r="IP59" s="15">
        <v>40</v>
      </c>
      <c r="IQ59" s="15">
        <v>49</v>
      </c>
      <c r="IR59" s="15">
        <v>23</v>
      </c>
      <c r="IS59" s="15">
        <v>60</v>
      </c>
      <c r="JB59" s="15">
        <v>53</v>
      </c>
      <c r="JC59" s="15">
        <v>45</v>
      </c>
      <c r="JG59" s="15">
        <v>44</v>
      </c>
      <c r="JH59" s="15">
        <v>82</v>
      </c>
      <c r="JV59" s="15">
        <v>44</v>
      </c>
      <c r="JW59" s="15">
        <v>73</v>
      </c>
      <c r="JX59" s="15">
        <v>1</v>
      </c>
      <c r="JY59" s="15">
        <v>281</v>
      </c>
      <c r="JZ59" s="15">
        <v>23</v>
      </c>
      <c r="KA59" s="15">
        <v>4</v>
      </c>
      <c r="KD59" s="15">
        <v>104</v>
      </c>
      <c r="KE59" s="15">
        <v>54</v>
      </c>
      <c r="KF59" s="15">
        <v>72</v>
      </c>
      <c r="KG59" s="15">
        <v>50</v>
      </c>
      <c r="KH59" s="15">
        <v>36</v>
      </c>
      <c r="KI59" s="15">
        <v>51</v>
      </c>
      <c r="KV59" s="18"/>
      <c r="LB59" s="18"/>
      <c r="LD59" s="18"/>
      <c r="LE59" s="18"/>
      <c r="LF59" s="18"/>
      <c r="LG59" s="18"/>
      <c r="LH59" s="18"/>
      <c r="LI59" s="18"/>
      <c r="LJ59" s="18"/>
      <c r="LK59" s="18"/>
      <c r="LL59" s="18"/>
      <c r="LM59" s="18"/>
      <c r="LN59" s="18"/>
      <c r="LO59" s="15">
        <v>2</v>
      </c>
      <c r="LP59" s="15">
        <v>27</v>
      </c>
      <c r="LQ59" s="15">
        <v>5</v>
      </c>
      <c r="LR59" s="15">
        <v>41</v>
      </c>
      <c r="LS59" s="15">
        <v>24</v>
      </c>
      <c r="LT59" s="15">
        <v>37</v>
      </c>
      <c r="LU59" s="15">
        <v>68</v>
      </c>
      <c r="LV59" s="15">
        <v>74</v>
      </c>
      <c r="MY59" s="15">
        <v>21</v>
      </c>
      <c r="MZ59" s="18" t="s">
        <v>387</v>
      </c>
    </row>
    <row r="60" spans="1:368" s="15" customFormat="1" x14ac:dyDescent="0.25">
      <c r="A60" s="8" t="s">
        <v>1766</v>
      </c>
      <c r="B60" s="9">
        <v>42303</v>
      </c>
      <c r="C60" s="15" t="s">
        <v>1006</v>
      </c>
      <c r="D60" s="15">
        <v>56</v>
      </c>
      <c r="E60" s="15">
        <v>14</v>
      </c>
      <c r="F60" s="18" t="s">
        <v>1007</v>
      </c>
      <c r="J60" s="38">
        <v>33</v>
      </c>
      <c r="K60" s="38">
        <v>101</v>
      </c>
      <c r="L60" s="38">
        <v>105</v>
      </c>
      <c r="R60" s="15">
        <v>29</v>
      </c>
      <c r="S60" s="15">
        <v>12</v>
      </c>
      <c r="T60" s="15">
        <v>36</v>
      </c>
      <c r="U60" s="15">
        <v>10</v>
      </c>
      <c r="V60" s="15">
        <v>12</v>
      </c>
      <c r="W60" s="15">
        <v>8</v>
      </c>
      <c r="X60" s="15">
        <v>21</v>
      </c>
      <c r="Y60" s="15">
        <v>7</v>
      </c>
      <c r="AB60" s="15">
        <v>9</v>
      </c>
      <c r="AC60" s="15">
        <v>9</v>
      </c>
      <c r="AD60" s="15">
        <v>5</v>
      </c>
      <c r="AE60" s="15">
        <v>6</v>
      </c>
      <c r="AF60" s="15">
        <v>7</v>
      </c>
      <c r="AG60" s="15">
        <v>9</v>
      </c>
      <c r="AJ60" s="15">
        <v>43</v>
      </c>
      <c r="AK60" s="15">
        <v>11</v>
      </c>
      <c r="AW60" s="15">
        <v>20</v>
      </c>
      <c r="AX60" s="15">
        <v>8</v>
      </c>
      <c r="AY60" s="15">
        <v>14</v>
      </c>
      <c r="AZ60" s="15">
        <v>7</v>
      </c>
      <c r="BA60" s="15">
        <v>36</v>
      </c>
      <c r="BB60" s="15">
        <v>11</v>
      </c>
      <c r="BC60" s="15">
        <v>0</v>
      </c>
      <c r="BD60" s="15">
        <v>1</v>
      </c>
      <c r="BE60" s="15">
        <v>24</v>
      </c>
      <c r="BF60" s="18" t="s">
        <v>334</v>
      </c>
      <c r="BG60" s="15">
        <v>4</v>
      </c>
      <c r="BH60" s="18" t="s">
        <v>340</v>
      </c>
      <c r="BI60" s="15">
        <v>42</v>
      </c>
      <c r="BJ60" s="18" t="s">
        <v>334</v>
      </c>
      <c r="BP60" s="18"/>
      <c r="BZ60" s="18"/>
      <c r="CB60" s="18"/>
      <c r="CD60" s="18"/>
      <c r="CL60" s="18"/>
      <c r="CM60" s="18"/>
      <c r="CN60" s="18"/>
      <c r="CO60" s="18"/>
      <c r="CP60" s="18"/>
      <c r="CQ60" s="18"/>
      <c r="CR60" s="18"/>
      <c r="EO60" s="18"/>
      <c r="GI60" s="15">
        <v>4</v>
      </c>
      <c r="GJ60" s="15">
        <v>-1.38</v>
      </c>
      <c r="GQ60" s="15">
        <v>5</v>
      </c>
      <c r="GR60" s="15">
        <v>-3.43</v>
      </c>
      <c r="GS60" s="15">
        <v>23</v>
      </c>
      <c r="GT60" s="15">
        <v>-3.04</v>
      </c>
      <c r="GU60" s="15">
        <v>3</v>
      </c>
      <c r="GV60" s="15">
        <v>-1.23</v>
      </c>
      <c r="GW60" s="15">
        <v>0</v>
      </c>
      <c r="GX60" s="15">
        <v>-3.54</v>
      </c>
      <c r="GY60" s="15">
        <v>0</v>
      </c>
      <c r="GZ60" s="15">
        <v>-3.09</v>
      </c>
      <c r="HA60" s="15" t="s">
        <v>1008</v>
      </c>
      <c r="HB60" s="15" t="s">
        <v>872</v>
      </c>
      <c r="HC60" s="15">
        <v>4</v>
      </c>
      <c r="ID60" s="18"/>
      <c r="IF60" s="18"/>
      <c r="IG60" s="18"/>
      <c r="IH60" s="15">
        <v>33</v>
      </c>
      <c r="II60" s="18" t="s">
        <v>336</v>
      </c>
      <c r="IP60" s="15">
        <v>38</v>
      </c>
      <c r="IQ60" s="15">
        <v>48</v>
      </c>
      <c r="IR60" s="15">
        <v>27</v>
      </c>
      <c r="IS60" s="15">
        <v>62</v>
      </c>
      <c r="JB60" s="15">
        <v>59</v>
      </c>
      <c r="JC60" s="15">
        <v>62</v>
      </c>
      <c r="JG60" s="15">
        <v>43</v>
      </c>
      <c r="JH60" s="15">
        <v>67</v>
      </c>
      <c r="JV60" s="15">
        <v>44</v>
      </c>
      <c r="JW60" s="15">
        <v>38</v>
      </c>
      <c r="JX60" s="15">
        <v>0</v>
      </c>
      <c r="JY60" s="15">
        <v>198</v>
      </c>
      <c r="JZ60" s="15">
        <v>27</v>
      </c>
      <c r="KA60" s="15">
        <v>2</v>
      </c>
      <c r="KD60" s="15">
        <v>77</v>
      </c>
      <c r="KE60" s="15">
        <v>32</v>
      </c>
      <c r="KF60" s="15">
        <v>60</v>
      </c>
      <c r="KG60" s="15">
        <v>37</v>
      </c>
      <c r="KH60" s="15">
        <v>35</v>
      </c>
      <c r="KI60" s="15">
        <v>47</v>
      </c>
      <c r="KV60" s="18"/>
      <c r="LB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LO60" s="15">
        <v>3</v>
      </c>
      <c r="LP60" s="15">
        <v>29</v>
      </c>
      <c r="LQ60" s="15">
        <v>3</v>
      </c>
      <c r="LR60" s="15">
        <v>43</v>
      </c>
      <c r="LS60" s="15">
        <v>11</v>
      </c>
      <c r="LT60" s="15">
        <v>43</v>
      </c>
      <c r="LU60" s="15">
        <v>72</v>
      </c>
      <c r="LV60" s="15">
        <v>77</v>
      </c>
      <c r="MW60" s="15">
        <v>40</v>
      </c>
      <c r="MX60" s="15">
        <v>12</v>
      </c>
      <c r="MZ60" s="18"/>
    </row>
    <row r="61" spans="1:368" s="15" customFormat="1" x14ac:dyDescent="0.25">
      <c r="A61" s="8" t="s">
        <v>1775</v>
      </c>
      <c r="B61" s="9">
        <v>42291</v>
      </c>
      <c r="C61" s="15" t="s">
        <v>856</v>
      </c>
      <c r="D61" s="15">
        <v>62</v>
      </c>
      <c r="E61" s="15">
        <v>18</v>
      </c>
      <c r="F61" s="18" t="s">
        <v>857</v>
      </c>
      <c r="J61" s="38">
        <v>33</v>
      </c>
      <c r="K61" s="38">
        <v>101</v>
      </c>
      <c r="L61" s="38">
        <v>110</v>
      </c>
      <c r="P61" s="15">
        <v>26</v>
      </c>
      <c r="R61" s="15">
        <v>24</v>
      </c>
      <c r="S61" s="15">
        <v>9</v>
      </c>
      <c r="T61" s="15">
        <v>46</v>
      </c>
      <c r="U61" s="15">
        <v>12</v>
      </c>
      <c r="V61" s="15">
        <v>20</v>
      </c>
      <c r="W61" s="15">
        <v>13</v>
      </c>
      <c r="X61" s="15">
        <v>32</v>
      </c>
      <c r="Y61" s="15">
        <v>13</v>
      </c>
      <c r="AB61" s="15">
        <v>12</v>
      </c>
      <c r="AC61" s="15">
        <v>12</v>
      </c>
      <c r="AD61" s="15">
        <v>10</v>
      </c>
      <c r="AE61" s="15">
        <v>12</v>
      </c>
      <c r="AF61" s="15">
        <v>10</v>
      </c>
      <c r="AG61" s="15">
        <v>12</v>
      </c>
      <c r="AJ61" s="15">
        <v>45</v>
      </c>
      <c r="AK61" s="15">
        <v>12</v>
      </c>
      <c r="AW61" s="15">
        <v>29</v>
      </c>
      <c r="AX61" s="15">
        <v>12</v>
      </c>
      <c r="AY61" s="15">
        <v>23</v>
      </c>
      <c r="AZ61" s="15">
        <v>11</v>
      </c>
      <c r="BA61" s="15">
        <v>41</v>
      </c>
      <c r="BB61" s="15">
        <v>14</v>
      </c>
      <c r="BC61" s="15">
        <v>25</v>
      </c>
      <c r="BD61" s="15">
        <v>11</v>
      </c>
      <c r="BE61" s="15">
        <v>23</v>
      </c>
      <c r="BF61" s="18" t="s">
        <v>334</v>
      </c>
      <c r="BG61" s="15">
        <v>6</v>
      </c>
      <c r="BH61" s="18" t="s">
        <v>365</v>
      </c>
      <c r="BI61" s="15">
        <v>42</v>
      </c>
      <c r="BJ61" s="18" t="s">
        <v>334</v>
      </c>
      <c r="BP61" s="18"/>
      <c r="BZ61" s="18"/>
      <c r="CB61" s="18"/>
      <c r="CD61" s="18"/>
      <c r="CL61" s="18"/>
      <c r="CM61" s="18"/>
      <c r="CN61" s="18"/>
      <c r="CO61" s="18"/>
      <c r="CP61" s="18"/>
      <c r="CQ61" s="18"/>
      <c r="CR61" s="18"/>
      <c r="EO61" s="18"/>
      <c r="GI61" s="15">
        <v>6</v>
      </c>
      <c r="GJ61" s="15">
        <v>0.06</v>
      </c>
      <c r="GQ61" s="15">
        <v>9</v>
      </c>
      <c r="GR61" s="15">
        <v>-1</v>
      </c>
      <c r="GS61" s="15">
        <v>42</v>
      </c>
      <c r="GT61" s="15">
        <v>-0.18</v>
      </c>
      <c r="GU61" s="15">
        <v>5</v>
      </c>
      <c r="GV61" s="15">
        <v>-0.08</v>
      </c>
      <c r="GW61" s="15">
        <v>7</v>
      </c>
      <c r="GX61" s="15">
        <v>-0.79</v>
      </c>
      <c r="GY61" s="15">
        <v>4</v>
      </c>
      <c r="GZ61" s="15">
        <v>-1.6</v>
      </c>
      <c r="HA61" s="15">
        <v>13</v>
      </c>
      <c r="HB61" s="15">
        <v>-0.38</v>
      </c>
      <c r="HC61" s="15">
        <v>0</v>
      </c>
      <c r="ID61" s="18"/>
      <c r="IF61" s="18"/>
      <c r="IG61" s="18"/>
      <c r="IH61" s="15">
        <v>33</v>
      </c>
      <c r="II61" s="18" t="s">
        <v>336</v>
      </c>
      <c r="IP61" s="15">
        <v>45</v>
      </c>
      <c r="IQ61" s="15">
        <v>50</v>
      </c>
      <c r="IR61" s="15">
        <v>17</v>
      </c>
      <c r="IS61" s="15">
        <v>43</v>
      </c>
      <c r="JB61" s="15">
        <v>54</v>
      </c>
      <c r="JC61" s="15">
        <v>40</v>
      </c>
      <c r="JG61" s="15">
        <v>44</v>
      </c>
      <c r="JH61" s="15">
        <v>82</v>
      </c>
      <c r="JV61" s="15">
        <v>20</v>
      </c>
      <c r="JW61" s="15">
        <v>61</v>
      </c>
      <c r="JX61" s="15">
        <v>0</v>
      </c>
      <c r="JY61" s="15">
        <v>37</v>
      </c>
      <c r="JZ61" s="15">
        <v>71</v>
      </c>
      <c r="KA61" s="15">
        <v>0</v>
      </c>
      <c r="KD61" s="15">
        <v>112</v>
      </c>
      <c r="KE61" s="15">
        <v>52</v>
      </c>
      <c r="KF61" s="15">
        <v>70</v>
      </c>
      <c r="KG61" s="15">
        <v>43</v>
      </c>
      <c r="KH61" s="15">
        <v>35</v>
      </c>
      <c r="KI61" s="15">
        <v>43</v>
      </c>
      <c r="KV61" s="18"/>
      <c r="LB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5">
        <v>6</v>
      </c>
      <c r="LP61" s="15">
        <v>55</v>
      </c>
      <c r="LQ61" s="15">
        <v>4</v>
      </c>
      <c r="LR61" s="15">
        <v>39</v>
      </c>
      <c r="LS61" s="15">
        <v>11</v>
      </c>
      <c r="LT61" s="15">
        <v>43</v>
      </c>
      <c r="LU61" s="15">
        <v>94</v>
      </c>
      <c r="LV61" s="15">
        <v>95</v>
      </c>
      <c r="MY61" s="15">
        <v>2</v>
      </c>
      <c r="MZ61" s="18"/>
    </row>
    <row r="62" spans="1:368" s="15" customFormat="1" ht="15" customHeight="1" x14ac:dyDescent="0.25">
      <c r="A62" s="8" t="s">
        <v>1792</v>
      </c>
      <c r="B62" s="9">
        <v>42237</v>
      </c>
      <c r="C62" s="15" t="s">
        <v>992</v>
      </c>
      <c r="D62" s="15">
        <v>70</v>
      </c>
      <c r="E62" s="15">
        <v>18</v>
      </c>
      <c r="F62" s="18" t="s">
        <v>909</v>
      </c>
      <c r="J62" s="38">
        <v>33</v>
      </c>
      <c r="K62" s="38">
        <v>101</v>
      </c>
      <c r="L62" s="38">
        <v>110</v>
      </c>
      <c r="P62" s="15">
        <v>16</v>
      </c>
      <c r="R62" s="15">
        <v>21</v>
      </c>
      <c r="S62" s="15">
        <v>9</v>
      </c>
      <c r="X62" s="15">
        <v>18</v>
      </c>
      <c r="Y62" s="15">
        <v>7</v>
      </c>
      <c r="AB62" s="15">
        <v>9</v>
      </c>
      <c r="AC62" s="15">
        <v>9</v>
      </c>
      <c r="AD62" s="15">
        <v>5</v>
      </c>
      <c r="AE62" s="15">
        <v>6</v>
      </c>
      <c r="AF62" s="15">
        <v>4</v>
      </c>
      <c r="AG62" s="15">
        <v>6</v>
      </c>
      <c r="BF62" s="18"/>
      <c r="BH62" s="18"/>
      <c r="BJ62" s="18"/>
      <c r="BP62" s="18"/>
      <c r="BQ62" s="15">
        <v>9</v>
      </c>
      <c r="BR62" s="15">
        <v>2</v>
      </c>
      <c r="BS62" s="15">
        <v>0</v>
      </c>
      <c r="BT62" s="15">
        <v>1</v>
      </c>
      <c r="BU62" s="15">
        <v>17</v>
      </c>
      <c r="BV62" s="15">
        <v>4</v>
      </c>
      <c r="BW62" s="15">
        <v>0</v>
      </c>
      <c r="BX62" s="15">
        <v>1</v>
      </c>
      <c r="BY62" s="15">
        <v>13</v>
      </c>
      <c r="BZ62" s="18" t="s">
        <v>344</v>
      </c>
      <c r="CA62" s="15">
        <v>4</v>
      </c>
      <c r="CB62" s="18" t="s">
        <v>334</v>
      </c>
      <c r="CC62" s="15">
        <v>42</v>
      </c>
      <c r="CD62" s="18" t="s">
        <v>365</v>
      </c>
      <c r="CL62" s="18"/>
      <c r="CM62" s="18"/>
      <c r="CN62" s="18"/>
      <c r="CO62" s="18"/>
      <c r="CP62" s="18"/>
      <c r="CQ62" s="18"/>
      <c r="CR62" s="18"/>
      <c r="EO62" s="18"/>
      <c r="ID62" s="18"/>
      <c r="IF62" s="18"/>
      <c r="IG62" s="18"/>
      <c r="II62" s="18"/>
      <c r="JV62" s="15">
        <v>42</v>
      </c>
      <c r="JW62" s="15">
        <v>41</v>
      </c>
      <c r="JX62" s="15">
        <v>1</v>
      </c>
      <c r="JY62" s="15">
        <v>266</v>
      </c>
      <c r="JZ62" s="15">
        <v>22</v>
      </c>
      <c r="KA62" s="15">
        <v>3</v>
      </c>
      <c r="KD62" s="15">
        <v>57</v>
      </c>
      <c r="KE62" s="15">
        <v>14</v>
      </c>
      <c r="KF62" s="15">
        <v>43</v>
      </c>
      <c r="KG62" s="15">
        <v>21</v>
      </c>
      <c r="KH62" s="15">
        <v>20</v>
      </c>
      <c r="KI62" s="15">
        <v>30</v>
      </c>
      <c r="KV62" s="18"/>
      <c r="LB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MY62" s="15">
        <v>0</v>
      </c>
      <c r="MZ62" s="18" t="s">
        <v>376</v>
      </c>
    </row>
    <row r="63" spans="1:368" s="15" customFormat="1" x14ac:dyDescent="0.25">
      <c r="A63" s="8" t="s">
        <v>1884</v>
      </c>
      <c r="B63" s="9">
        <v>41754</v>
      </c>
      <c r="C63" s="15" t="s">
        <v>1130</v>
      </c>
      <c r="D63" s="15">
        <v>79</v>
      </c>
      <c r="E63" s="15">
        <v>19</v>
      </c>
      <c r="F63" s="18" t="s">
        <v>1131</v>
      </c>
      <c r="J63" s="38">
        <v>33</v>
      </c>
      <c r="K63" s="38">
        <v>101</v>
      </c>
      <c r="L63" s="38">
        <v>110</v>
      </c>
      <c r="P63" s="15">
        <v>16</v>
      </c>
      <c r="R63" s="15">
        <v>17</v>
      </c>
      <c r="S63" s="15">
        <v>8</v>
      </c>
      <c r="T63" s="15">
        <v>32</v>
      </c>
      <c r="U63" s="15">
        <v>11</v>
      </c>
      <c r="V63" s="15">
        <v>8</v>
      </c>
      <c r="W63" s="15">
        <v>8</v>
      </c>
      <c r="AJ63" s="15">
        <v>39</v>
      </c>
      <c r="AK63" s="15">
        <v>11</v>
      </c>
      <c r="AN63" s="15">
        <v>9</v>
      </c>
      <c r="AO63" s="15">
        <v>9</v>
      </c>
      <c r="BF63" s="18"/>
      <c r="BH63" s="18"/>
      <c r="BJ63" s="18"/>
      <c r="BP63" s="18"/>
      <c r="BQ63" s="15">
        <v>15</v>
      </c>
      <c r="BR63" s="15">
        <v>5</v>
      </c>
      <c r="BS63" s="15">
        <v>11</v>
      </c>
      <c r="BT63" s="15">
        <v>8</v>
      </c>
      <c r="BU63" s="15">
        <v>11</v>
      </c>
      <c r="BV63" s="15">
        <v>2</v>
      </c>
      <c r="BW63" s="15">
        <v>11</v>
      </c>
      <c r="BX63" s="15">
        <v>8</v>
      </c>
      <c r="BY63" s="15">
        <v>18</v>
      </c>
      <c r="BZ63" s="18" t="s">
        <v>334</v>
      </c>
      <c r="CA63" s="15">
        <v>3</v>
      </c>
      <c r="CB63" s="18" t="s">
        <v>334</v>
      </c>
      <c r="CC63" s="15">
        <v>42</v>
      </c>
      <c r="CD63" s="18" t="s">
        <v>365</v>
      </c>
      <c r="CL63" s="18"/>
      <c r="CM63" s="18"/>
      <c r="CN63" s="18"/>
      <c r="CO63" s="18"/>
      <c r="CP63" s="18"/>
      <c r="CQ63" s="18"/>
      <c r="CR63" s="18"/>
      <c r="EO63" s="18"/>
      <c r="GI63" s="15">
        <v>1</v>
      </c>
      <c r="GJ63" s="15">
        <v>-2.81</v>
      </c>
      <c r="GQ63" s="15">
        <v>9</v>
      </c>
      <c r="GR63" s="15">
        <v>-0.54</v>
      </c>
      <c r="GS63" s="15">
        <v>25</v>
      </c>
      <c r="GT63" s="15">
        <v>-1.61</v>
      </c>
      <c r="GU63" s="15">
        <v>2</v>
      </c>
      <c r="GV63" s="15">
        <v>-1.19</v>
      </c>
      <c r="GW63" s="15">
        <v>8</v>
      </c>
      <c r="GX63" s="15">
        <v>-0.03</v>
      </c>
      <c r="GY63" s="15">
        <v>5</v>
      </c>
      <c r="GZ63" s="15">
        <v>-0.83</v>
      </c>
      <c r="HA63" s="15">
        <v>14</v>
      </c>
      <c r="HB63" s="15">
        <v>0.47</v>
      </c>
      <c r="HC63" s="15">
        <v>2</v>
      </c>
      <c r="ID63" s="18"/>
      <c r="IF63" s="18"/>
      <c r="IG63" s="18"/>
      <c r="IH63" s="15">
        <v>33</v>
      </c>
      <c r="II63" s="18" t="s">
        <v>336</v>
      </c>
      <c r="IP63" s="15">
        <v>31</v>
      </c>
      <c r="IQ63" s="15">
        <v>40</v>
      </c>
      <c r="IR63" s="15">
        <v>6</v>
      </c>
      <c r="IS63" s="15">
        <v>17</v>
      </c>
      <c r="JB63" s="15">
        <v>31</v>
      </c>
      <c r="JC63" s="15">
        <v>27</v>
      </c>
      <c r="JG63" s="15">
        <v>38</v>
      </c>
      <c r="JH63" s="15">
        <v>9</v>
      </c>
      <c r="JV63" s="15">
        <v>90</v>
      </c>
      <c r="JW63" s="15">
        <v>22</v>
      </c>
      <c r="JX63" s="15">
        <v>0</v>
      </c>
      <c r="JY63" s="15">
        <v>221</v>
      </c>
      <c r="JZ63" s="15">
        <v>30</v>
      </c>
      <c r="KA63" s="15">
        <v>1</v>
      </c>
      <c r="KD63" s="15">
        <v>85</v>
      </c>
      <c r="KE63" s="15">
        <v>33</v>
      </c>
      <c r="KF63" s="15">
        <v>37</v>
      </c>
      <c r="KG63" s="15">
        <v>16</v>
      </c>
      <c r="KH63" s="15">
        <v>17</v>
      </c>
      <c r="KI63" s="15">
        <v>28</v>
      </c>
      <c r="KV63" s="18"/>
      <c r="LB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MY63" s="15">
        <v>0</v>
      </c>
      <c r="MZ63" s="18" t="s">
        <v>439</v>
      </c>
    </row>
    <row r="64" spans="1:368" s="15" customFormat="1" x14ac:dyDescent="0.25">
      <c r="A64" s="8" t="s">
        <v>1618</v>
      </c>
      <c r="B64" s="9">
        <v>42747</v>
      </c>
      <c r="C64" s="8" t="s">
        <v>603</v>
      </c>
      <c r="D64" s="8">
        <v>81</v>
      </c>
      <c r="E64" s="8">
        <v>12</v>
      </c>
      <c r="F64" s="9">
        <v>42747</v>
      </c>
      <c r="G64" s="8"/>
      <c r="H64" s="8"/>
      <c r="I64" s="8"/>
      <c r="J64" s="38">
        <v>33</v>
      </c>
      <c r="K64" s="38">
        <v>102</v>
      </c>
      <c r="L64" s="38">
        <v>101</v>
      </c>
      <c r="M64" s="8"/>
      <c r="N64" s="8"/>
      <c r="O64" s="8"/>
      <c r="P64" s="8"/>
      <c r="Q64" s="8"/>
      <c r="R64" s="8">
        <v>9</v>
      </c>
      <c r="S64" s="8">
        <v>5</v>
      </c>
      <c r="T64" s="8">
        <v>3</v>
      </c>
      <c r="U64" s="8">
        <v>2</v>
      </c>
      <c r="V64" s="8"/>
      <c r="W64" s="8"/>
      <c r="X64" s="8">
        <v>18</v>
      </c>
      <c r="Y64" s="8">
        <v>8</v>
      </c>
      <c r="Z64" s="8"/>
      <c r="AA64" s="8"/>
      <c r="AB64" s="8">
        <v>8</v>
      </c>
      <c r="AC64" s="8">
        <v>8</v>
      </c>
      <c r="AD64" s="8">
        <v>6</v>
      </c>
      <c r="AE64" s="8">
        <v>8</v>
      </c>
      <c r="AF64" s="8">
        <v>4</v>
      </c>
      <c r="AG64" s="8">
        <v>7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10"/>
      <c r="BG64" s="8"/>
      <c r="BH64" s="10"/>
      <c r="BI64" s="8"/>
      <c r="BJ64" s="10"/>
      <c r="BK64" s="8"/>
      <c r="BL64" s="8"/>
      <c r="BM64" s="8"/>
      <c r="BN64" s="8"/>
      <c r="BO64" s="8"/>
      <c r="BP64" s="10"/>
      <c r="BQ64" s="8"/>
      <c r="BR64" s="8"/>
      <c r="BS64" s="8"/>
      <c r="BT64" s="8"/>
      <c r="BU64" s="8"/>
      <c r="BV64" s="8"/>
      <c r="BW64" s="8"/>
      <c r="BX64" s="8"/>
      <c r="BY64" s="8"/>
      <c r="BZ64" s="10"/>
      <c r="CA64" s="8"/>
      <c r="CB64" s="10"/>
      <c r="CC64" s="8"/>
      <c r="CD64" s="10"/>
      <c r="CE64" s="8"/>
      <c r="CF64" s="8"/>
      <c r="CG64" s="8"/>
      <c r="CH64" s="8"/>
      <c r="CI64" s="8"/>
      <c r="CJ64" s="8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10"/>
      <c r="EP64" s="8">
        <v>4</v>
      </c>
      <c r="EQ64" s="8">
        <v>-1</v>
      </c>
      <c r="ER64" s="8"/>
      <c r="ES64" s="8"/>
      <c r="ET64" s="8"/>
      <c r="EU64" s="8"/>
      <c r="EV64" s="8">
        <v>5</v>
      </c>
      <c r="EW64" s="8">
        <v>-1.5</v>
      </c>
      <c r="EX64" s="8"/>
      <c r="EY64" s="8">
        <v>17</v>
      </c>
      <c r="EZ64" s="8">
        <v>32</v>
      </c>
      <c r="FA64" s="8">
        <v>2</v>
      </c>
      <c r="FB64" s="8">
        <v>-2.5</v>
      </c>
      <c r="FC64" s="8">
        <v>2</v>
      </c>
      <c r="FD64" s="8">
        <v>-1.5</v>
      </c>
      <c r="FE64" s="8">
        <v>4</v>
      </c>
      <c r="FF64" s="8">
        <v>-1</v>
      </c>
      <c r="FG64" s="8">
        <v>9</v>
      </c>
      <c r="FH64" s="8">
        <v>0</v>
      </c>
      <c r="FI64" s="8">
        <v>5</v>
      </c>
      <c r="FJ64" s="8">
        <v>1</v>
      </c>
      <c r="FK64" s="8">
        <v>100</v>
      </c>
      <c r="FL64" s="8">
        <v>98.5</v>
      </c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>
        <v>0</v>
      </c>
      <c r="HR64" s="8" t="s">
        <v>347</v>
      </c>
      <c r="HS64" s="8">
        <v>0</v>
      </c>
      <c r="HT64" s="8" t="s">
        <v>347</v>
      </c>
      <c r="HU64" s="8">
        <v>0</v>
      </c>
      <c r="HV64" s="8" t="s">
        <v>347</v>
      </c>
      <c r="HW64" s="8">
        <v>0</v>
      </c>
      <c r="HX64" s="8" t="s">
        <v>347</v>
      </c>
      <c r="HY64" s="8">
        <v>0</v>
      </c>
      <c r="HZ64" s="8" t="s">
        <v>347</v>
      </c>
      <c r="IA64" s="8">
        <v>0</v>
      </c>
      <c r="IB64" s="8" t="s">
        <v>529</v>
      </c>
      <c r="IC64" s="8">
        <v>6</v>
      </c>
      <c r="ID64" s="10" t="s">
        <v>374</v>
      </c>
      <c r="IE64" s="8">
        <v>0</v>
      </c>
      <c r="IF64" s="10" t="s">
        <v>348</v>
      </c>
      <c r="IG64" s="10" t="s">
        <v>565</v>
      </c>
      <c r="IH64" s="10" t="s">
        <v>414</v>
      </c>
      <c r="II64" s="10"/>
      <c r="IJ64" s="8"/>
      <c r="IK64" s="8"/>
      <c r="IL64" s="8"/>
      <c r="IM64" s="8"/>
      <c r="IN64" s="8"/>
      <c r="IO64" s="8"/>
      <c r="IP64" s="8">
        <v>28</v>
      </c>
      <c r="IQ64" s="8">
        <v>41</v>
      </c>
      <c r="IR64" s="8">
        <v>9</v>
      </c>
      <c r="IS64" s="8">
        <v>31</v>
      </c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>
        <v>245</v>
      </c>
      <c r="JW64" s="8">
        <v>22</v>
      </c>
      <c r="JX64" s="8">
        <v>1</v>
      </c>
      <c r="JY64" s="8" t="s">
        <v>416</v>
      </c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10"/>
      <c r="KW64" s="8"/>
      <c r="KX64" s="8"/>
      <c r="KY64" s="8"/>
      <c r="KZ64" s="8"/>
      <c r="LA64" s="8"/>
      <c r="LB64" s="10"/>
      <c r="LC64" s="8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>
        <v>1</v>
      </c>
      <c r="MW64" s="8"/>
      <c r="MX64" s="8"/>
      <c r="MY64" s="8">
        <v>0</v>
      </c>
      <c r="MZ64" s="10">
        <v>2</v>
      </c>
      <c r="NA64" s="8"/>
      <c r="NB64" s="8"/>
      <c r="NC64" s="8"/>
      <c r="ND64" s="8"/>
    </row>
    <row r="65" spans="1:368" s="15" customFormat="1" x14ac:dyDescent="0.25">
      <c r="A65" s="8" t="s">
        <v>1571</v>
      </c>
      <c r="B65" s="9">
        <v>42885</v>
      </c>
      <c r="C65" s="8" t="s">
        <v>796</v>
      </c>
      <c r="D65" s="8">
        <v>74</v>
      </c>
      <c r="E65" s="8">
        <v>10</v>
      </c>
      <c r="F65" s="9">
        <v>42885</v>
      </c>
      <c r="G65" s="8"/>
      <c r="H65" s="8"/>
      <c r="I65" s="8"/>
      <c r="J65" s="38">
        <v>34</v>
      </c>
      <c r="K65" s="38">
        <v>102</v>
      </c>
      <c r="L65" s="38">
        <v>93</v>
      </c>
      <c r="M65" s="8"/>
      <c r="N65" s="8"/>
      <c r="O65" s="8"/>
      <c r="P65" s="8"/>
      <c r="Q65" s="8"/>
      <c r="R65" s="8"/>
      <c r="S65" s="8"/>
      <c r="T65" s="8">
        <v>24</v>
      </c>
      <c r="U65" s="8">
        <v>9</v>
      </c>
      <c r="V65" s="8"/>
      <c r="W65" s="8"/>
      <c r="X65" s="8">
        <v>19</v>
      </c>
      <c r="Y65" s="8">
        <v>8</v>
      </c>
      <c r="Z65" s="8">
        <v>41</v>
      </c>
      <c r="AA65" s="8">
        <v>9</v>
      </c>
      <c r="AB65" s="8">
        <v>7</v>
      </c>
      <c r="AC65" s="8">
        <v>7</v>
      </c>
      <c r="AD65" s="8">
        <v>7</v>
      </c>
      <c r="AE65" s="8">
        <v>9</v>
      </c>
      <c r="AF65" s="8">
        <v>5</v>
      </c>
      <c r="AG65" s="8">
        <v>8</v>
      </c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10"/>
      <c r="BG65" s="8"/>
      <c r="BH65" s="10"/>
      <c r="BI65" s="8"/>
      <c r="BJ65" s="10"/>
      <c r="BK65" s="8"/>
      <c r="BL65" s="8"/>
      <c r="BM65" s="8"/>
      <c r="BN65" s="8"/>
      <c r="BO65" s="8"/>
      <c r="BP65" s="10"/>
      <c r="BQ65" s="8">
        <v>19</v>
      </c>
      <c r="BR65" s="8">
        <v>6</v>
      </c>
      <c r="BS65" s="8">
        <v>7</v>
      </c>
      <c r="BT65" s="8">
        <v>6</v>
      </c>
      <c r="BU65" s="8">
        <v>24</v>
      </c>
      <c r="BV65" s="8">
        <v>8</v>
      </c>
      <c r="BW65" s="8">
        <v>18</v>
      </c>
      <c r="BX65" s="8">
        <v>11</v>
      </c>
      <c r="BY65" s="8">
        <v>15</v>
      </c>
      <c r="BZ65" s="10" t="s">
        <v>340</v>
      </c>
      <c r="CA65" s="8">
        <v>3</v>
      </c>
      <c r="CB65" s="10" t="s">
        <v>334</v>
      </c>
      <c r="CC65" s="8">
        <v>43</v>
      </c>
      <c r="CD65" s="10" t="s">
        <v>358</v>
      </c>
      <c r="CE65" s="8"/>
      <c r="CF65" s="8"/>
      <c r="CG65" s="8"/>
      <c r="CH65" s="8"/>
      <c r="CI65" s="8"/>
      <c r="CJ65" s="8"/>
      <c r="CK65" s="8"/>
      <c r="CL65" s="10"/>
      <c r="CM65" s="10"/>
      <c r="CN65" s="10"/>
      <c r="CO65" s="10"/>
      <c r="CP65" s="10"/>
      <c r="CQ65" s="10"/>
      <c r="CR65" s="10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10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>
        <v>5</v>
      </c>
      <c r="FN65" s="8">
        <v>10</v>
      </c>
      <c r="FO65" s="8"/>
      <c r="FP65" s="8"/>
      <c r="FQ65" s="8"/>
      <c r="FR65" s="8"/>
      <c r="FS65" s="8">
        <v>6</v>
      </c>
      <c r="FT65" s="8">
        <v>6</v>
      </c>
      <c r="FU65" s="8">
        <v>5</v>
      </c>
      <c r="FV65" s="8">
        <v>6</v>
      </c>
      <c r="FW65" s="8">
        <v>5</v>
      </c>
      <c r="FX65" s="8">
        <v>7</v>
      </c>
      <c r="FY65" s="8">
        <v>4</v>
      </c>
      <c r="FZ65" s="8">
        <v>4</v>
      </c>
      <c r="GA65" s="8">
        <v>8</v>
      </c>
      <c r="GB65" s="8">
        <v>10</v>
      </c>
      <c r="GC65" s="8">
        <v>3</v>
      </c>
      <c r="GD65" s="8">
        <v>5</v>
      </c>
      <c r="GE65" s="8">
        <v>9</v>
      </c>
      <c r="GF65" s="8">
        <v>100</v>
      </c>
      <c r="GG65" s="8">
        <v>34</v>
      </c>
      <c r="GH65" s="8">
        <v>90</v>
      </c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10"/>
      <c r="IE65" s="8"/>
      <c r="IF65" s="10"/>
      <c r="IG65" s="10"/>
      <c r="IH65" s="8">
        <v>23.5</v>
      </c>
      <c r="II65" s="10" t="s">
        <v>337</v>
      </c>
      <c r="IJ65" s="8"/>
      <c r="IK65" s="8"/>
      <c r="IL65" s="8"/>
      <c r="IM65" s="8"/>
      <c r="IN65" s="8"/>
      <c r="IO65" s="8"/>
      <c r="IP65" s="8">
        <v>45</v>
      </c>
      <c r="IQ65" s="8">
        <v>66</v>
      </c>
      <c r="IR65" s="8">
        <v>5</v>
      </c>
      <c r="IS65" s="8">
        <v>29</v>
      </c>
      <c r="IT65" s="8"/>
      <c r="IU65" s="8"/>
      <c r="IV65" s="8"/>
      <c r="IW65" s="8"/>
      <c r="IX65" s="8"/>
      <c r="IY65" s="8"/>
      <c r="IZ65" s="8"/>
      <c r="JA65" s="8"/>
      <c r="JB65" s="8">
        <v>56</v>
      </c>
      <c r="JC65" s="8">
        <v>67</v>
      </c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>
        <v>78</v>
      </c>
      <c r="JW65" s="8">
        <v>39</v>
      </c>
      <c r="JX65" s="8">
        <v>0</v>
      </c>
      <c r="JY65" s="8">
        <v>269</v>
      </c>
      <c r="JZ65" s="8">
        <v>42</v>
      </c>
      <c r="KA65" s="8">
        <v>2</v>
      </c>
      <c r="KB65" s="8"/>
      <c r="KC65" s="8"/>
      <c r="KD65" s="8">
        <v>81</v>
      </c>
      <c r="KE65" s="8">
        <v>42</v>
      </c>
      <c r="KF65" s="8">
        <v>52</v>
      </c>
      <c r="KG65" s="8">
        <v>36</v>
      </c>
      <c r="KH65" s="8">
        <v>20</v>
      </c>
      <c r="KI65" s="8">
        <v>42</v>
      </c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10"/>
      <c r="KW65" s="8"/>
      <c r="KX65" s="8"/>
      <c r="KY65" s="8"/>
      <c r="KZ65" s="8"/>
      <c r="LA65" s="8"/>
      <c r="LB65" s="10"/>
      <c r="LC65" s="8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8">
        <v>2</v>
      </c>
      <c r="LP65" s="8">
        <v>34</v>
      </c>
      <c r="LQ65" s="8">
        <v>15</v>
      </c>
      <c r="LR65" s="8">
        <v>36</v>
      </c>
      <c r="LS65" s="8">
        <v>30</v>
      </c>
      <c r="LT65" s="8">
        <v>37</v>
      </c>
      <c r="LU65" s="8">
        <v>70</v>
      </c>
      <c r="LV65" s="8">
        <v>75</v>
      </c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>
        <v>9</v>
      </c>
      <c r="MZ65" s="10"/>
      <c r="NA65" s="8"/>
      <c r="NB65" s="8"/>
      <c r="NC65" s="8"/>
      <c r="ND65" s="8"/>
    </row>
    <row r="66" spans="1:368" s="15" customFormat="1" x14ac:dyDescent="0.25">
      <c r="A66" s="8" t="s">
        <v>1634</v>
      </c>
      <c r="B66" s="9">
        <v>42705</v>
      </c>
      <c r="C66" s="8" t="s">
        <v>762</v>
      </c>
      <c r="D66" s="8">
        <v>70</v>
      </c>
      <c r="E66" s="8">
        <v>12</v>
      </c>
      <c r="F66" s="9">
        <v>42705</v>
      </c>
      <c r="G66" s="8"/>
      <c r="H66" s="8"/>
      <c r="I66" s="8"/>
      <c r="J66" s="38">
        <v>34</v>
      </c>
      <c r="K66" s="38">
        <v>102</v>
      </c>
      <c r="L66" s="38">
        <v>101</v>
      </c>
      <c r="M66" s="8"/>
      <c r="N66" s="8"/>
      <c r="O66" s="8"/>
      <c r="P66" s="8">
        <v>13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10"/>
      <c r="BG66" s="8"/>
      <c r="BH66" s="10"/>
      <c r="BI66" s="8"/>
      <c r="BJ66" s="10"/>
      <c r="BK66" s="8"/>
      <c r="BL66" s="8"/>
      <c r="BM66" s="8"/>
      <c r="BN66" s="8"/>
      <c r="BO66" s="8"/>
      <c r="BP66" s="10"/>
      <c r="BQ66" s="8"/>
      <c r="BR66" s="8"/>
      <c r="BS66" s="8"/>
      <c r="BT66" s="8"/>
      <c r="BU66" s="8"/>
      <c r="BV66" s="8"/>
      <c r="BW66" s="8"/>
      <c r="BX66" s="8"/>
      <c r="BY66" s="8"/>
      <c r="BZ66" s="10"/>
      <c r="CA66" s="8"/>
      <c r="CB66" s="10"/>
      <c r="CC66" s="8"/>
      <c r="CD66" s="10"/>
      <c r="CE66" s="8"/>
      <c r="CF66" s="8"/>
      <c r="CG66" s="8"/>
      <c r="CH66" s="8"/>
      <c r="CI66" s="8"/>
      <c r="CJ66" s="8"/>
      <c r="CK66" s="8"/>
      <c r="CL66" s="10"/>
      <c r="CM66" s="10"/>
      <c r="CN66" s="10"/>
      <c r="CO66" s="10"/>
      <c r="CP66" s="10"/>
      <c r="CQ66" s="10"/>
      <c r="CR66" s="10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10"/>
      <c r="EP66" s="8">
        <v>4</v>
      </c>
      <c r="EQ66" s="8">
        <v>-1</v>
      </c>
      <c r="ER66" s="8"/>
      <c r="ES66" s="8"/>
      <c r="ET66" s="8"/>
      <c r="EU66" s="8"/>
      <c r="EV66" s="8">
        <v>5</v>
      </c>
      <c r="EW66" s="8">
        <v>-2</v>
      </c>
      <c r="EX66" s="8"/>
      <c r="EY66" s="8">
        <v>17</v>
      </c>
      <c r="EZ66" s="8">
        <v>30</v>
      </c>
      <c r="FA66" s="8">
        <v>0</v>
      </c>
      <c r="FB66" s="8">
        <v>-2.5</v>
      </c>
      <c r="FC66" s="8">
        <v>0</v>
      </c>
      <c r="FD66" s="8">
        <v>-2</v>
      </c>
      <c r="FE66" s="8">
        <v>0</v>
      </c>
      <c r="FF66" s="8">
        <v>-3</v>
      </c>
      <c r="FG66" s="8">
        <v>7</v>
      </c>
      <c r="FH66" s="8">
        <v>-1.5</v>
      </c>
      <c r="FI66" s="8">
        <v>10</v>
      </c>
      <c r="FJ66" s="8">
        <v>4.5</v>
      </c>
      <c r="FK66" s="8">
        <v>78</v>
      </c>
      <c r="FL66" s="8">
        <v>0</v>
      </c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10"/>
      <c r="IE66" s="8"/>
      <c r="IF66" s="10"/>
      <c r="IG66" s="10"/>
      <c r="IH66" s="8">
        <v>12</v>
      </c>
      <c r="II66" s="10" t="s">
        <v>337</v>
      </c>
      <c r="IJ66" s="8"/>
      <c r="IK66" s="8"/>
      <c r="IL66" s="8"/>
      <c r="IM66" s="8"/>
      <c r="IN66" s="8"/>
      <c r="IO66" s="8"/>
      <c r="IP66" s="8">
        <v>13</v>
      </c>
      <c r="IQ66" s="8">
        <v>25</v>
      </c>
      <c r="IR66" s="8">
        <v>7</v>
      </c>
      <c r="IS66" s="8">
        <v>19</v>
      </c>
      <c r="IT66" s="8"/>
      <c r="IU66" s="8"/>
      <c r="IV66" s="8"/>
      <c r="IW66" s="8"/>
      <c r="IX66" s="8"/>
      <c r="IY66" s="8"/>
      <c r="IZ66" s="8"/>
      <c r="JA66" s="8"/>
      <c r="JB66" s="8">
        <v>44</v>
      </c>
      <c r="JC66" s="8">
        <v>35</v>
      </c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>
        <v>66</v>
      </c>
      <c r="JW66" s="8">
        <v>32</v>
      </c>
      <c r="JX66" s="8">
        <v>0</v>
      </c>
      <c r="JY66" s="8" t="s">
        <v>763</v>
      </c>
      <c r="JZ66" s="8"/>
      <c r="KA66" s="8">
        <v>5</v>
      </c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10"/>
      <c r="KW66" s="8"/>
      <c r="KX66" s="8"/>
      <c r="KY66" s="8"/>
      <c r="KZ66" s="8"/>
      <c r="LA66" s="8"/>
      <c r="LB66" s="10"/>
      <c r="LC66" s="8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8">
        <v>2</v>
      </c>
      <c r="LP66" s="8">
        <v>29</v>
      </c>
      <c r="LQ66" s="8">
        <v>13</v>
      </c>
      <c r="LR66" s="8">
        <v>31</v>
      </c>
      <c r="LS66" s="8">
        <v>33</v>
      </c>
      <c r="LT66" s="8">
        <v>27</v>
      </c>
      <c r="LU66" s="8">
        <v>60</v>
      </c>
      <c r="LV66" s="8">
        <v>67</v>
      </c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10">
        <v>8</v>
      </c>
      <c r="NA66" s="8"/>
      <c r="NB66" s="8"/>
      <c r="NC66" s="8"/>
      <c r="ND66" s="8"/>
    </row>
    <row r="67" spans="1:368" s="15" customFormat="1" x14ac:dyDescent="0.25">
      <c r="A67" s="8" t="s">
        <v>1818</v>
      </c>
      <c r="B67" s="9">
        <v>42180</v>
      </c>
      <c r="C67" s="15" t="s">
        <v>921</v>
      </c>
      <c r="D67" s="15">
        <v>66</v>
      </c>
      <c r="E67" s="15">
        <v>13</v>
      </c>
      <c r="F67" s="18" t="s">
        <v>922</v>
      </c>
      <c r="J67" s="38">
        <v>34</v>
      </c>
      <c r="K67" s="38">
        <v>102</v>
      </c>
      <c r="L67" s="38">
        <v>103</v>
      </c>
      <c r="P67" s="15">
        <v>23</v>
      </c>
      <c r="R67" s="15">
        <v>24</v>
      </c>
      <c r="S67" s="15">
        <v>10</v>
      </c>
      <c r="T67" s="15">
        <v>24</v>
      </c>
      <c r="U67" s="15">
        <v>8</v>
      </c>
      <c r="V67" s="15">
        <v>10</v>
      </c>
      <c r="W67" s="15">
        <v>8</v>
      </c>
      <c r="X67" s="15">
        <v>19</v>
      </c>
      <c r="Y67" s="15">
        <v>7</v>
      </c>
      <c r="AB67" s="15">
        <v>9</v>
      </c>
      <c r="AC67" s="15">
        <v>9</v>
      </c>
      <c r="AD67" s="15">
        <v>4</v>
      </c>
      <c r="AE67" s="15">
        <v>5</v>
      </c>
      <c r="AF67" s="15">
        <v>6</v>
      </c>
      <c r="AG67" s="15">
        <v>8</v>
      </c>
      <c r="AJ67" s="15">
        <v>42</v>
      </c>
      <c r="AK67" s="15">
        <v>11</v>
      </c>
      <c r="BF67" s="18"/>
      <c r="BH67" s="18"/>
      <c r="BJ67" s="18"/>
      <c r="BP67" s="18"/>
      <c r="BQ67" s="15">
        <v>19</v>
      </c>
      <c r="BR67" s="15">
        <v>5</v>
      </c>
      <c r="BS67" s="15">
        <v>10</v>
      </c>
      <c r="BT67" s="15">
        <v>6</v>
      </c>
      <c r="BU67" s="15">
        <v>24</v>
      </c>
      <c r="BV67" s="15">
        <v>6</v>
      </c>
      <c r="BW67" s="15">
        <v>0</v>
      </c>
      <c r="BX67" s="15">
        <v>1</v>
      </c>
      <c r="BY67" s="15">
        <v>15</v>
      </c>
      <c r="BZ67" s="18" t="s">
        <v>344</v>
      </c>
      <c r="CA67" s="15">
        <v>1</v>
      </c>
      <c r="CB67" s="18" t="s">
        <v>344</v>
      </c>
      <c r="CC67" s="15">
        <v>42</v>
      </c>
      <c r="CD67" s="18" t="s">
        <v>334</v>
      </c>
      <c r="CL67" s="18"/>
      <c r="CM67" s="18"/>
      <c r="CN67" s="18"/>
      <c r="CO67" s="18"/>
      <c r="CP67" s="18"/>
      <c r="CQ67" s="18"/>
      <c r="CR67" s="18"/>
      <c r="EO67" s="18"/>
      <c r="GI67" s="15">
        <v>3</v>
      </c>
      <c r="GJ67" s="15">
        <v>-1.81</v>
      </c>
      <c r="GQ67" s="15">
        <v>8</v>
      </c>
      <c r="GR67" s="15">
        <v>-1.43</v>
      </c>
      <c r="GS67" s="15">
        <v>28</v>
      </c>
      <c r="GT67" s="15">
        <v>-2</v>
      </c>
      <c r="GU67" s="15">
        <v>3</v>
      </c>
      <c r="GV67" s="15">
        <v>-1.62</v>
      </c>
      <c r="GW67" s="15">
        <v>4</v>
      </c>
      <c r="GX67" s="15">
        <v>-1.83</v>
      </c>
      <c r="GY67" s="15">
        <v>0</v>
      </c>
      <c r="GZ67" s="15">
        <v>-2.93</v>
      </c>
      <c r="HA67" s="15">
        <v>10</v>
      </c>
      <c r="HB67" s="15">
        <v>-2.69</v>
      </c>
      <c r="HC67" s="15">
        <v>0</v>
      </c>
      <c r="ID67" s="18"/>
      <c r="IF67" s="18"/>
      <c r="IG67" s="18"/>
      <c r="IH67" s="15">
        <v>33</v>
      </c>
      <c r="II67" s="18" t="s">
        <v>336</v>
      </c>
      <c r="IP67" s="15">
        <v>27</v>
      </c>
      <c r="IQ67" s="15">
        <v>38</v>
      </c>
      <c r="IR67" s="15">
        <v>16</v>
      </c>
      <c r="IS67" s="15">
        <v>43</v>
      </c>
      <c r="JB67" s="15">
        <v>55</v>
      </c>
      <c r="JC67" s="15">
        <v>48</v>
      </c>
      <c r="JG67" s="15">
        <v>44</v>
      </c>
      <c r="JH67" s="15">
        <v>82</v>
      </c>
      <c r="JV67" s="15">
        <v>47</v>
      </c>
      <c r="JW67" s="15">
        <v>38</v>
      </c>
      <c r="JX67" s="15">
        <v>0</v>
      </c>
      <c r="JY67" s="15">
        <v>123</v>
      </c>
      <c r="JZ67" s="15">
        <v>41</v>
      </c>
      <c r="KA67" s="15">
        <v>0</v>
      </c>
      <c r="KD67" s="15">
        <v>78</v>
      </c>
      <c r="KE67" s="15">
        <v>35</v>
      </c>
      <c r="KF67" s="15">
        <v>46</v>
      </c>
      <c r="KG67" s="15">
        <v>28</v>
      </c>
      <c r="KH67" s="15">
        <v>28</v>
      </c>
      <c r="KI67" s="15">
        <v>44</v>
      </c>
      <c r="KV67" s="18"/>
      <c r="LB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5">
        <v>4</v>
      </c>
      <c r="LP67" s="15">
        <v>37</v>
      </c>
      <c r="LQ67" s="15">
        <v>8</v>
      </c>
      <c r="LR67" s="15">
        <v>37</v>
      </c>
      <c r="LS67" s="15">
        <v>16</v>
      </c>
      <c r="LT67" s="15">
        <v>41</v>
      </c>
      <c r="LU67" s="15">
        <v>74</v>
      </c>
      <c r="LV67" s="15">
        <v>79</v>
      </c>
      <c r="MZ67" s="18"/>
    </row>
    <row r="68" spans="1:368" s="15" customFormat="1" x14ac:dyDescent="0.25">
      <c r="A68" s="8" t="s">
        <v>1754</v>
      </c>
      <c r="B68" s="9">
        <v>42340</v>
      </c>
      <c r="C68" s="15" t="s">
        <v>846</v>
      </c>
      <c r="D68" s="15">
        <v>74</v>
      </c>
      <c r="E68" s="15">
        <v>16</v>
      </c>
      <c r="F68" s="18" t="s">
        <v>847</v>
      </c>
      <c r="J68" s="38">
        <v>34</v>
      </c>
      <c r="K68" s="38">
        <v>102</v>
      </c>
      <c r="L68" s="38">
        <v>108</v>
      </c>
      <c r="P68" s="15">
        <v>19</v>
      </c>
      <c r="R68" s="15">
        <v>21</v>
      </c>
      <c r="S68" s="15">
        <v>9</v>
      </c>
      <c r="V68" s="15">
        <v>8</v>
      </c>
      <c r="W68" s="15">
        <v>8</v>
      </c>
      <c r="X68" s="15">
        <v>16</v>
      </c>
      <c r="Y68" s="15">
        <v>5</v>
      </c>
      <c r="AB68" s="15">
        <v>7</v>
      </c>
      <c r="AC68" s="15">
        <v>7</v>
      </c>
      <c r="AD68" s="15">
        <v>5</v>
      </c>
      <c r="AE68" s="15">
        <v>6</v>
      </c>
      <c r="AF68" s="15">
        <v>4</v>
      </c>
      <c r="AG68" s="15">
        <v>6</v>
      </c>
      <c r="BF68" s="18"/>
      <c r="BH68" s="18"/>
      <c r="BJ68" s="18"/>
      <c r="BP68" s="18"/>
      <c r="BQ68" s="15">
        <v>14</v>
      </c>
      <c r="BR68" s="15">
        <v>4</v>
      </c>
      <c r="BS68" s="15">
        <v>0</v>
      </c>
      <c r="BT68" s="15">
        <v>1</v>
      </c>
      <c r="BU68" s="15">
        <v>14</v>
      </c>
      <c r="BV68" s="15">
        <v>2</v>
      </c>
      <c r="BW68" s="15">
        <v>0</v>
      </c>
      <c r="BX68" s="15">
        <v>1</v>
      </c>
      <c r="BY68" s="15">
        <v>10</v>
      </c>
      <c r="BZ68" s="18" t="s">
        <v>339</v>
      </c>
      <c r="CA68" s="15">
        <v>3</v>
      </c>
      <c r="CB68" s="18" t="s">
        <v>340</v>
      </c>
      <c r="CC68" s="15">
        <v>40</v>
      </c>
      <c r="CD68" s="18" t="s">
        <v>340</v>
      </c>
      <c r="CL68" s="18"/>
      <c r="CM68" s="18"/>
      <c r="CN68" s="18"/>
      <c r="CO68" s="18"/>
      <c r="CP68" s="18"/>
      <c r="CQ68" s="18"/>
      <c r="CR68" s="18"/>
      <c r="EO68" s="18"/>
      <c r="GI68" s="15">
        <v>3</v>
      </c>
      <c r="GJ68" s="15">
        <v>-1.56</v>
      </c>
      <c r="GQ68" s="15">
        <v>6</v>
      </c>
      <c r="GR68" s="15">
        <v>-1.79</v>
      </c>
      <c r="GS68" s="15">
        <v>20</v>
      </c>
      <c r="GT68" s="15">
        <v>-2.2799999999999998</v>
      </c>
      <c r="GU68" s="15">
        <v>1</v>
      </c>
      <c r="GV68" s="15">
        <v>-1.81</v>
      </c>
      <c r="GW68" s="15">
        <v>2</v>
      </c>
      <c r="GX68" s="15">
        <v>-2.0299999999999998</v>
      </c>
      <c r="GY68" s="15">
        <v>0</v>
      </c>
      <c r="GZ68" s="15">
        <v>-2.92</v>
      </c>
      <c r="HA68" s="15">
        <v>13</v>
      </c>
      <c r="HB68" s="15">
        <v>-0.2</v>
      </c>
      <c r="HC68" s="15">
        <v>8</v>
      </c>
      <c r="ID68" s="18"/>
      <c r="IF68" s="18"/>
      <c r="IG68" s="18"/>
      <c r="IH68" s="15">
        <v>28</v>
      </c>
      <c r="II68" s="18" t="s">
        <v>341</v>
      </c>
      <c r="IP68" s="15">
        <v>28</v>
      </c>
      <c r="IQ68" s="15">
        <v>38</v>
      </c>
      <c r="IR68" s="15">
        <v>14</v>
      </c>
      <c r="IS68" s="15">
        <v>39</v>
      </c>
      <c r="JB68" s="15">
        <v>52</v>
      </c>
      <c r="JC68" s="15">
        <v>44</v>
      </c>
      <c r="JV68" s="15">
        <v>42</v>
      </c>
      <c r="JW68" s="15">
        <v>44</v>
      </c>
      <c r="JX68" s="15">
        <v>0</v>
      </c>
      <c r="JY68" s="15">
        <v>188</v>
      </c>
      <c r="JZ68" s="15">
        <v>34</v>
      </c>
      <c r="KA68" s="15">
        <v>1</v>
      </c>
      <c r="KD68" s="15">
        <v>80</v>
      </c>
      <c r="KE68" s="15">
        <v>33</v>
      </c>
      <c r="KF68" s="15">
        <v>54</v>
      </c>
      <c r="KG68" s="15">
        <v>33</v>
      </c>
      <c r="KH68" s="15">
        <v>19</v>
      </c>
      <c r="KI68" s="15">
        <v>33</v>
      </c>
      <c r="KV68" s="18"/>
      <c r="LB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5">
        <v>3</v>
      </c>
      <c r="LP68" s="15">
        <v>32</v>
      </c>
      <c r="LQ68" s="15">
        <v>4</v>
      </c>
      <c r="LR68" s="15">
        <v>42</v>
      </c>
      <c r="LS68" s="15">
        <v>18</v>
      </c>
      <c r="LT68" s="15">
        <v>41</v>
      </c>
      <c r="LU68" s="15">
        <v>74</v>
      </c>
      <c r="LV68" s="15">
        <v>79</v>
      </c>
      <c r="MY68" s="15">
        <v>0</v>
      </c>
      <c r="MZ68" s="18" t="s">
        <v>576</v>
      </c>
    </row>
    <row r="69" spans="1:368" s="15" customFormat="1" x14ac:dyDescent="0.25">
      <c r="A69" s="8" t="s">
        <v>1724</v>
      </c>
      <c r="B69" s="9">
        <v>42437</v>
      </c>
      <c r="C69" s="15" t="s">
        <v>963</v>
      </c>
      <c r="D69" s="15">
        <v>62</v>
      </c>
      <c r="E69" s="15">
        <v>18</v>
      </c>
      <c r="F69" s="18" t="s">
        <v>964</v>
      </c>
      <c r="J69" s="38">
        <v>34</v>
      </c>
      <c r="K69" s="38">
        <v>102</v>
      </c>
      <c r="L69" s="38">
        <v>111</v>
      </c>
      <c r="R69" s="15">
        <v>22</v>
      </c>
      <c r="S69" s="15">
        <v>8</v>
      </c>
      <c r="T69" s="15">
        <v>35</v>
      </c>
      <c r="U69" s="15">
        <v>10</v>
      </c>
      <c r="V69" s="15">
        <v>15</v>
      </c>
      <c r="W69" s="15">
        <v>10</v>
      </c>
      <c r="X69" s="15">
        <v>20</v>
      </c>
      <c r="Y69" s="15">
        <v>7</v>
      </c>
      <c r="Z69" s="15">
        <v>62</v>
      </c>
      <c r="AA69" s="15">
        <v>10</v>
      </c>
      <c r="AB69" s="15">
        <v>7</v>
      </c>
      <c r="AC69" s="15">
        <v>7</v>
      </c>
      <c r="AD69" s="15">
        <v>6</v>
      </c>
      <c r="AE69" s="15">
        <v>7</v>
      </c>
      <c r="AF69" s="15">
        <v>7</v>
      </c>
      <c r="AG69" s="15">
        <v>9</v>
      </c>
      <c r="AW69" s="15">
        <v>16</v>
      </c>
      <c r="AX69" s="15">
        <v>6</v>
      </c>
      <c r="AY69" s="15">
        <v>10</v>
      </c>
      <c r="AZ69" s="15">
        <v>5</v>
      </c>
      <c r="BE69" s="15">
        <v>22</v>
      </c>
      <c r="BF69" s="18" t="s">
        <v>340</v>
      </c>
      <c r="BH69" s="18"/>
      <c r="BJ69" s="18"/>
      <c r="BP69" s="18"/>
      <c r="BZ69" s="18"/>
      <c r="CB69" s="18"/>
      <c r="CD69" s="18"/>
      <c r="CK69" s="15">
        <v>4</v>
      </c>
      <c r="CL69" s="18" t="s">
        <v>507</v>
      </c>
      <c r="CM69" s="18"/>
      <c r="CN69" s="18"/>
      <c r="CO69" s="18"/>
      <c r="CP69" s="18"/>
      <c r="CQ69" s="18"/>
      <c r="CR69" s="18"/>
      <c r="CS69" s="15">
        <v>10</v>
      </c>
      <c r="CT69" s="15">
        <v>0</v>
      </c>
      <c r="CU69" s="15">
        <v>42</v>
      </c>
      <c r="CV69" s="15">
        <v>51</v>
      </c>
      <c r="CW69" s="15">
        <v>4</v>
      </c>
      <c r="CX69" s="15">
        <v>-1</v>
      </c>
      <c r="CY69" s="15">
        <v>10</v>
      </c>
      <c r="CZ69" s="15">
        <v>0.5</v>
      </c>
      <c r="DA69" s="15">
        <v>12</v>
      </c>
      <c r="DB69" s="15">
        <v>1</v>
      </c>
      <c r="DC69" s="15">
        <v>9</v>
      </c>
      <c r="DD69" s="15">
        <v>0</v>
      </c>
      <c r="DE69" s="15">
        <v>10</v>
      </c>
      <c r="DF69" s="15">
        <v>0</v>
      </c>
      <c r="DG69" s="15">
        <v>15</v>
      </c>
      <c r="DH69" s="15">
        <v>0.5</v>
      </c>
      <c r="DI69" s="15">
        <v>6</v>
      </c>
      <c r="DJ69" s="15">
        <v>0.5</v>
      </c>
      <c r="DK69" s="15">
        <v>100</v>
      </c>
      <c r="DL69" s="15">
        <v>91.7</v>
      </c>
      <c r="EO69" s="18"/>
      <c r="HQ69" s="15">
        <v>1</v>
      </c>
      <c r="HR69" s="15">
        <v>29</v>
      </c>
      <c r="HS69" s="15">
        <v>6</v>
      </c>
      <c r="HT69" s="15">
        <v>41</v>
      </c>
      <c r="HU69" s="15">
        <v>6</v>
      </c>
      <c r="HV69" s="15">
        <v>35</v>
      </c>
      <c r="HW69" s="15">
        <v>13</v>
      </c>
      <c r="HX69" s="15">
        <v>33</v>
      </c>
      <c r="HY69" s="15">
        <v>7</v>
      </c>
      <c r="HZ69" s="15">
        <v>43</v>
      </c>
      <c r="IA69" s="15">
        <v>100</v>
      </c>
      <c r="IB69" s="15" t="s">
        <v>965</v>
      </c>
      <c r="IC69" s="15">
        <v>6</v>
      </c>
      <c r="ID69" s="18" t="s">
        <v>439</v>
      </c>
      <c r="IE69" s="15">
        <v>6</v>
      </c>
      <c r="IF69" s="18" t="s">
        <v>336</v>
      </c>
      <c r="IG69" s="18" t="s">
        <v>530</v>
      </c>
      <c r="IH69" s="15">
        <v>33</v>
      </c>
      <c r="II69" s="18" t="s">
        <v>336</v>
      </c>
      <c r="IP69" s="15">
        <v>27</v>
      </c>
      <c r="IQ69" s="15">
        <v>35</v>
      </c>
      <c r="IR69" s="15">
        <v>16</v>
      </c>
      <c r="IS69" s="15">
        <v>39</v>
      </c>
      <c r="JB69" s="15">
        <v>41</v>
      </c>
      <c r="JC69" s="15">
        <v>24</v>
      </c>
      <c r="JO69" s="15">
        <v>44</v>
      </c>
      <c r="JP69" s="15" t="s">
        <v>966</v>
      </c>
      <c r="JV69" s="15">
        <v>35</v>
      </c>
      <c r="JW69" s="15">
        <v>43</v>
      </c>
      <c r="JX69" s="15">
        <v>0</v>
      </c>
      <c r="JY69" s="15">
        <v>74</v>
      </c>
      <c r="JZ69" s="15">
        <v>10</v>
      </c>
      <c r="KA69" s="15">
        <v>1</v>
      </c>
      <c r="KD69" s="15">
        <v>76</v>
      </c>
      <c r="KE69" s="15">
        <v>27</v>
      </c>
      <c r="KF69" s="15">
        <v>60</v>
      </c>
      <c r="KG69" s="15">
        <v>35</v>
      </c>
      <c r="KH69" s="15">
        <v>33</v>
      </c>
      <c r="KI69" s="15">
        <v>41</v>
      </c>
      <c r="KV69" s="18"/>
      <c r="LB69" s="18"/>
      <c r="LD69" s="18"/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LO69" s="15">
        <v>6</v>
      </c>
      <c r="LP69" s="15">
        <v>55</v>
      </c>
      <c r="LQ69" s="15">
        <v>0</v>
      </c>
      <c r="LR69" s="15">
        <v>63</v>
      </c>
      <c r="LS69" s="15">
        <v>4</v>
      </c>
      <c r="LT69" s="15">
        <v>54</v>
      </c>
      <c r="LU69" s="15">
        <v>118</v>
      </c>
      <c r="LV69" s="15">
        <v>115</v>
      </c>
      <c r="LW69" s="15">
        <v>17</v>
      </c>
      <c r="LX69" s="15">
        <v>11</v>
      </c>
      <c r="LY69" s="15">
        <v>1</v>
      </c>
      <c r="LZ69" s="15">
        <v>67</v>
      </c>
      <c r="MA69" s="15">
        <v>67</v>
      </c>
      <c r="MU69" s="15">
        <v>7</v>
      </c>
      <c r="MV69" s="15">
        <v>9</v>
      </c>
      <c r="MY69" s="15">
        <v>4</v>
      </c>
      <c r="MZ69" s="18" t="s">
        <v>376</v>
      </c>
    </row>
    <row r="70" spans="1:368" s="17" customFormat="1" x14ac:dyDescent="0.25">
      <c r="A70" s="8" t="s">
        <v>1786</v>
      </c>
      <c r="B70" s="9">
        <v>42261</v>
      </c>
      <c r="C70" s="15" t="s">
        <v>854</v>
      </c>
      <c r="D70" s="15">
        <v>56</v>
      </c>
      <c r="E70" s="15">
        <v>12</v>
      </c>
      <c r="F70" s="18" t="s">
        <v>855</v>
      </c>
      <c r="G70" s="15"/>
      <c r="H70" s="15"/>
      <c r="I70" s="15"/>
      <c r="J70" s="38">
        <v>35</v>
      </c>
      <c r="K70" s="38">
        <v>104</v>
      </c>
      <c r="L70" s="38">
        <v>102</v>
      </c>
      <c r="M70" s="15"/>
      <c r="N70" s="15"/>
      <c r="O70" s="15"/>
      <c r="P70" s="15">
        <v>29</v>
      </c>
      <c r="Q70" s="15"/>
      <c r="R70" s="15">
        <v>28</v>
      </c>
      <c r="S70" s="15">
        <v>11</v>
      </c>
      <c r="T70" s="15">
        <v>36</v>
      </c>
      <c r="U70" s="15">
        <v>10</v>
      </c>
      <c r="V70" s="15">
        <v>18</v>
      </c>
      <c r="W70" s="15">
        <v>12</v>
      </c>
      <c r="X70" s="15">
        <v>33</v>
      </c>
      <c r="Y70" s="15">
        <v>13</v>
      </c>
      <c r="Z70" s="15"/>
      <c r="AA70" s="15"/>
      <c r="AB70" s="15">
        <v>12</v>
      </c>
      <c r="AC70" s="15">
        <v>12</v>
      </c>
      <c r="AD70" s="15">
        <v>11</v>
      </c>
      <c r="AE70" s="15">
        <v>13</v>
      </c>
      <c r="AF70" s="15">
        <v>10</v>
      </c>
      <c r="AG70" s="15">
        <v>12</v>
      </c>
      <c r="AH70" s="15"/>
      <c r="AI70" s="15"/>
      <c r="AJ70" s="15">
        <v>49</v>
      </c>
      <c r="AK70" s="15">
        <v>13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>
        <v>41</v>
      </c>
      <c r="AX70" s="15">
        <v>16</v>
      </c>
      <c r="AY70" s="15">
        <v>35</v>
      </c>
      <c r="AZ70" s="15">
        <v>15</v>
      </c>
      <c r="BA70" s="15">
        <v>33</v>
      </c>
      <c r="BB70" s="15">
        <v>10</v>
      </c>
      <c r="BC70" s="15">
        <v>21</v>
      </c>
      <c r="BD70" s="15">
        <v>10</v>
      </c>
      <c r="BE70" s="15"/>
      <c r="BF70" s="18"/>
      <c r="BG70" s="15"/>
      <c r="BH70" s="18"/>
      <c r="BI70" s="15"/>
      <c r="BJ70" s="18"/>
      <c r="BK70" s="15"/>
      <c r="BL70" s="15"/>
      <c r="BM70" s="15"/>
      <c r="BN70" s="15"/>
      <c r="BO70" s="15"/>
      <c r="BP70" s="18"/>
      <c r="BQ70" s="15"/>
      <c r="BR70" s="15"/>
      <c r="BS70" s="15"/>
      <c r="BT70" s="15"/>
      <c r="BU70" s="15"/>
      <c r="BV70" s="15"/>
      <c r="BW70" s="15"/>
      <c r="BX70" s="15"/>
      <c r="BY70" s="15"/>
      <c r="BZ70" s="18"/>
      <c r="CA70" s="15"/>
      <c r="CB70" s="18"/>
      <c r="CC70" s="15"/>
      <c r="CD70" s="18"/>
      <c r="CE70" s="15"/>
      <c r="CF70" s="15"/>
      <c r="CG70" s="15"/>
      <c r="CH70" s="15"/>
      <c r="CI70" s="15"/>
      <c r="CJ70" s="15"/>
      <c r="CK70" s="15"/>
      <c r="CL70" s="18"/>
      <c r="CM70" s="18"/>
      <c r="CN70" s="18"/>
      <c r="CO70" s="18"/>
      <c r="CP70" s="18"/>
      <c r="CQ70" s="18"/>
      <c r="CR70" s="18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8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>
        <v>9</v>
      </c>
      <c r="GJ70" s="15">
        <v>1.75</v>
      </c>
      <c r="GK70" s="15"/>
      <c r="GL70" s="15"/>
      <c r="GM70" s="15"/>
      <c r="GN70" s="15"/>
      <c r="GO70" s="15"/>
      <c r="GP70" s="15"/>
      <c r="GQ70" s="15">
        <v>15</v>
      </c>
      <c r="GR70" s="15">
        <v>1.33</v>
      </c>
      <c r="GS70" s="15">
        <v>65</v>
      </c>
      <c r="GT70" s="15">
        <v>2.15</v>
      </c>
      <c r="GU70" s="15">
        <v>9</v>
      </c>
      <c r="GV70" s="15">
        <v>1.5</v>
      </c>
      <c r="GW70" s="15">
        <v>15</v>
      </c>
      <c r="GX70" s="15">
        <v>1.82</v>
      </c>
      <c r="GY70" s="15">
        <v>15</v>
      </c>
      <c r="GZ70" s="15">
        <v>1.59</v>
      </c>
      <c r="HA70" s="15">
        <v>15</v>
      </c>
      <c r="HB70" s="15">
        <v>0.79</v>
      </c>
      <c r="HC70" s="15">
        <v>0</v>
      </c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8"/>
      <c r="IE70" s="15"/>
      <c r="IF70" s="18"/>
      <c r="IG70" s="18"/>
      <c r="IH70" s="15">
        <v>30</v>
      </c>
      <c r="II70" s="18" t="s">
        <v>355</v>
      </c>
      <c r="IJ70" s="15"/>
      <c r="IK70" s="15"/>
      <c r="IL70" s="15"/>
      <c r="IM70" s="15"/>
      <c r="IN70" s="15"/>
      <c r="IO70" s="15"/>
      <c r="IP70" s="15">
        <v>57</v>
      </c>
      <c r="IQ70" s="15">
        <v>63</v>
      </c>
      <c r="IR70" s="15">
        <v>25</v>
      </c>
      <c r="IS70" s="15">
        <v>62</v>
      </c>
      <c r="IT70" s="15"/>
      <c r="IU70" s="15"/>
      <c r="IV70" s="15"/>
      <c r="IW70" s="15"/>
      <c r="IX70" s="15"/>
      <c r="IY70" s="15"/>
      <c r="IZ70" s="15"/>
      <c r="JA70" s="15"/>
      <c r="JB70" s="15">
        <v>57</v>
      </c>
      <c r="JC70" s="15">
        <v>53</v>
      </c>
      <c r="JD70" s="15"/>
      <c r="JE70" s="15"/>
      <c r="JF70" s="15"/>
      <c r="JG70" s="15">
        <v>43</v>
      </c>
      <c r="JH70" s="15">
        <v>57</v>
      </c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>
        <v>45</v>
      </c>
      <c r="JW70" s="15">
        <v>36</v>
      </c>
      <c r="JX70" s="15">
        <v>0</v>
      </c>
      <c r="JY70" s="15">
        <v>79</v>
      </c>
      <c r="JZ70" s="15">
        <v>47</v>
      </c>
      <c r="KA70" s="15">
        <v>2</v>
      </c>
      <c r="KB70" s="15"/>
      <c r="KC70" s="15"/>
      <c r="KD70" s="15">
        <v>91</v>
      </c>
      <c r="KE70" s="15">
        <v>45</v>
      </c>
      <c r="KF70" s="15">
        <v>63</v>
      </c>
      <c r="KG70" s="15">
        <v>42</v>
      </c>
      <c r="KH70" s="15">
        <v>43</v>
      </c>
      <c r="KI70" s="15">
        <v>57</v>
      </c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8"/>
      <c r="KW70" s="15"/>
      <c r="KX70" s="15"/>
      <c r="KY70" s="15"/>
      <c r="KZ70" s="15"/>
      <c r="LA70" s="15"/>
      <c r="LB70" s="18"/>
      <c r="LC70" s="15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5">
        <v>3</v>
      </c>
      <c r="LP70" s="15">
        <v>32</v>
      </c>
      <c r="LQ70" s="15">
        <v>1</v>
      </c>
      <c r="LR70" s="15">
        <v>53</v>
      </c>
      <c r="LS70" s="15">
        <v>21</v>
      </c>
      <c r="LT70" s="15">
        <v>37</v>
      </c>
      <c r="LU70" s="15">
        <v>85</v>
      </c>
      <c r="LV70" s="15">
        <v>88</v>
      </c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>
        <v>10</v>
      </c>
      <c r="MZ70" s="18" t="s">
        <v>443</v>
      </c>
      <c r="NA70" s="15"/>
      <c r="NB70" s="15"/>
      <c r="NC70" s="15"/>
      <c r="ND70" s="15"/>
    </row>
    <row r="71" spans="1:368" s="15" customFormat="1" x14ac:dyDescent="0.25">
      <c r="A71" s="8" t="s">
        <v>1828</v>
      </c>
      <c r="B71" s="9">
        <v>42153</v>
      </c>
      <c r="C71" s="15" t="s">
        <v>1050</v>
      </c>
      <c r="D71" s="15">
        <v>68</v>
      </c>
      <c r="E71" s="15">
        <v>12</v>
      </c>
      <c r="F71" s="18" t="s">
        <v>1051</v>
      </c>
      <c r="J71" s="38">
        <v>35</v>
      </c>
      <c r="K71" s="38">
        <v>104</v>
      </c>
      <c r="L71" s="38">
        <v>102</v>
      </c>
      <c r="P71" s="15">
        <v>22</v>
      </c>
      <c r="R71" s="15">
        <v>18</v>
      </c>
      <c r="S71" s="15">
        <v>7</v>
      </c>
      <c r="T71" s="15">
        <v>24</v>
      </c>
      <c r="U71" s="15">
        <v>8</v>
      </c>
      <c r="V71" s="15">
        <v>6</v>
      </c>
      <c r="W71" s="15">
        <v>5</v>
      </c>
      <c r="X71" s="15">
        <v>23</v>
      </c>
      <c r="Y71" s="15">
        <v>9</v>
      </c>
      <c r="AB71" s="15">
        <v>7</v>
      </c>
      <c r="AC71" s="15">
        <v>7</v>
      </c>
      <c r="AD71" s="15">
        <v>8</v>
      </c>
      <c r="AE71" s="15">
        <v>10</v>
      </c>
      <c r="AF71" s="15">
        <v>8</v>
      </c>
      <c r="AG71" s="15">
        <v>10</v>
      </c>
      <c r="AJ71" s="15">
        <v>25</v>
      </c>
      <c r="AK71" s="15">
        <v>7</v>
      </c>
      <c r="AW71" s="15">
        <v>9</v>
      </c>
      <c r="AX71" s="15">
        <v>2</v>
      </c>
      <c r="AY71" s="15">
        <v>6</v>
      </c>
      <c r="AZ71" s="15">
        <v>3</v>
      </c>
      <c r="BA71" s="15">
        <v>20</v>
      </c>
      <c r="BB71" s="15">
        <v>4</v>
      </c>
      <c r="BC71" s="15">
        <v>10</v>
      </c>
      <c r="BD71" s="15">
        <v>7</v>
      </c>
      <c r="BE71" s="15">
        <v>21</v>
      </c>
      <c r="BF71" s="18" t="s">
        <v>340</v>
      </c>
      <c r="BG71" s="15">
        <v>3</v>
      </c>
      <c r="BH71" s="18" t="s">
        <v>343</v>
      </c>
      <c r="BI71" s="15">
        <v>42</v>
      </c>
      <c r="BJ71" s="18" t="s">
        <v>334</v>
      </c>
      <c r="BP71" s="18"/>
      <c r="BZ71" s="18"/>
      <c r="CB71" s="18"/>
      <c r="CD71" s="18"/>
      <c r="CL71" s="18"/>
      <c r="CM71" s="18"/>
      <c r="CN71" s="18"/>
      <c r="CO71" s="18"/>
      <c r="CP71" s="18"/>
      <c r="CQ71" s="18"/>
      <c r="CR71" s="18"/>
      <c r="EO71" s="18"/>
      <c r="GI71" s="15">
        <v>2</v>
      </c>
      <c r="GJ71" s="15">
        <v>-2.44</v>
      </c>
      <c r="GQ71" s="15">
        <v>8</v>
      </c>
      <c r="GR71" s="15">
        <v>-1.43</v>
      </c>
      <c r="GS71" s="15">
        <v>25</v>
      </c>
      <c r="GT71" s="15">
        <v>-2.39</v>
      </c>
      <c r="GU71" s="15">
        <v>5</v>
      </c>
      <c r="GV71" s="15">
        <v>-0.08</v>
      </c>
      <c r="GW71" s="15">
        <v>1</v>
      </c>
      <c r="GX71" s="15">
        <v>-2.86</v>
      </c>
      <c r="GY71" s="15">
        <v>2</v>
      </c>
      <c r="GZ71" s="15">
        <v>-2.27</v>
      </c>
      <c r="HA71" s="15">
        <v>11</v>
      </c>
      <c r="HB71" s="15">
        <v>-1.92</v>
      </c>
      <c r="HC71" s="15">
        <v>2</v>
      </c>
      <c r="ID71" s="18"/>
      <c r="IF71" s="18"/>
      <c r="IG71" s="18"/>
      <c r="IH71" s="15">
        <v>32</v>
      </c>
      <c r="II71" s="18" t="s">
        <v>336</v>
      </c>
      <c r="IP71" s="15">
        <v>18</v>
      </c>
      <c r="IQ71" s="15">
        <v>32</v>
      </c>
      <c r="IR71" s="15">
        <v>14</v>
      </c>
      <c r="IS71" s="15">
        <v>40</v>
      </c>
      <c r="JB71" s="15">
        <v>55</v>
      </c>
      <c r="JC71" s="15">
        <v>50</v>
      </c>
      <c r="JG71" s="15">
        <v>42</v>
      </c>
      <c r="JH71" s="15">
        <v>45</v>
      </c>
      <c r="JV71" s="15">
        <v>78</v>
      </c>
      <c r="JW71" s="15">
        <v>27</v>
      </c>
      <c r="JX71" s="15">
        <v>0</v>
      </c>
      <c r="JY71" s="15" t="s">
        <v>416</v>
      </c>
      <c r="KD71" s="15">
        <v>57</v>
      </c>
      <c r="KE71" s="15">
        <v>22</v>
      </c>
      <c r="KF71" s="15">
        <v>54</v>
      </c>
      <c r="KG71" s="15">
        <v>35</v>
      </c>
      <c r="KH71" s="15">
        <v>12</v>
      </c>
      <c r="KI71" s="15">
        <v>32</v>
      </c>
      <c r="KV71" s="18"/>
      <c r="LB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5">
        <v>6</v>
      </c>
      <c r="LP71" s="15">
        <v>60</v>
      </c>
      <c r="LQ71" s="15">
        <v>1</v>
      </c>
      <c r="LR71" s="15">
        <v>55</v>
      </c>
      <c r="LS71" s="15">
        <v>8</v>
      </c>
      <c r="LT71" s="15">
        <v>50</v>
      </c>
      <c r="LU71" s="15">
        <v>115</v>
      </c>
      <c r="LV71" s="15">
        <v>112</v>
      </c>
      <c r="MY71" s="15">
        <v>5</v>
      </c>
      <c r="MZ71" s="18" t="s">
        <v>376</v>
      </c>
    </row>
    <row r="72" spans="1:368" s="15" customFormat="1" x14ac:dyDescent="0.25">
      <c r="A72" s="8" t="s">
        <v>1773</v>
      </c>
      <c r="B72" s="9">
        <v>42293</v>
      </c>
      <c r="C72" s="8" t="s">
        <v>825</v>
      </c>
      <c r="D72" s="8">
        <v>70</v>
      </c>
      <c r="E72" s="8">
        <v>12</v>
      </c>
      <c r="F72" s="9">
        <v>42293</v>
      </c>
      <c r="G72" s="8"/>
      <c r="H72" s="8"/>
      <c r="I72" s="8"/>
      <c r="J72" s="38">
        <v>35</v>
      </c>
      <c r="K72" s="38">
        <v>104</v>
      </c>
      <c r="L72" s="38">
        <v>105</v>
      </c>
      <c r="M72" s="8"/>
      <c r="N72" s="8"/>
      <c r="O72" s="8"/>
      <c r="P72" s="8">
        <v>8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10"/>
      <c r="BG72" s="8"/>
      <c r="BH72" s="10"/>
      <c r="BI72" s="8"/>
      <c r="BJ72" s="10"/>
      <c r="BK72" s="8"/>
      <c r="BL72" s="8"/>
      <c r="BM72" s="8"/>
      <c r="BN72" s="8"/>
      <c r="BO72" s="8"/>
      <c r="BP72" s="10"/>
      <c r="BQ72" s="8"/>
      <c r="BR72" s="8"/>
      <c r="BS72" s="8"/>
      <c r="BT72" s="8"/>
      <c r="BU72" s="8"/>
      <c r="BV72" s="8"/>
      <c r="BW72" s="8"/>
      <c r="BX72" s="8"/>
      <c r="BY72" s="8"/>
      <c r="BZ72" s="10"/>
      <c r="CA72" s="8"/>
      <c r="CB72" s="10"/>
      <c r="CC72" s="8"/>
      <c r="CD72" s="10"/>
      <c r="CE72" s="8"/>
      <c r="CF72" s="8"/>
      <c r="CG72" s="8"/>
      <c r="CH72" s="8"/>
      <c r="CI72" s="8"/>
      <c r="CJ72" s="8"/>
      <c r="CK72" s="8"/>
      <c r="CL72" s="10"/>
      <c r="CM72" s="10"/>
      <c r="CN72" s="10"/>
      <c r="CO72" s="10"/>
      <c r="CP72" s="10"/>
      <c r="CQ72" s="10"/>
      <c r="CR72" s="10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10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10"/>
      <c r="IE72" s="8"/>
      <c r="IF72" s="10"/>
      <c r="IG72" s="10"/>
      <c r="IH72" s="8"/>
      <c r="II72" s="10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10"/>
      <c r="KW72" s="8"/>
      <c r="KX72" s="8"/>
      <c r="KY72" s="8"/>
      <c r="KZ72" s="8"/>
      <c r="LA72" s="8"/>
      <c r="LB72" s="10"/>
      <c r="LC72" s="8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 t="s">
        <v>416</v>
      </c>
      <c r="MZ72" s="10">
        <v>31</v>
      </c>
      <c r="NA72" s="8"/>
      <c r="NB72" s="8"/>
      <c r="NC72" s="8"/>
      <c r="ND72" s="8"/>
    </row>
    <row r="73" spans="1:368" s="15" customFormat="1" x14ac:dyDescent="0.25">
      <c r="A73" s="8" t="s">
        <v>1777</v>
      </c>
      <c r="B73" s="9">
        <v>42290</v>
      </c>
      <c r="C73" s="8" t="s">
        <v>836</v>
      </c>
      <c r="D73" s="8">
        <v>68</v>
      </c>
      <c r="E73" s="8">
        <v>12</v>
      </c>
      <c r="F73" s="9">
        <v>42290</v>
      </c>
      <c r="G73" s="8"/>
      <c r="H73" s="8"/>
      <c r="I73" s="8"/>
      <c r="J73" s="38">
        <v>35</v>
      </c>
      <c r="K73" s="38">
        <v>104</v>
      </c>
      <c r="L73" s="38">
        <v>105</v>
      </c>
      <c r="M73" s="8"/>
      <c r="N73" s="8"/>
      <c r="O73" s="8"/>
      <c r="P73" s="8">
        <v>22</v>
      </c>
      <c r="Q73" s="8"/>
      <c r="R73" s="8">
        <v>18</v>
      </c>
      <c r="S73" s="8">
        <v>7</v>
      </c>
      <c r="T73" s="8">
        <v>28</v>
      </c>
      <c r="U73" s="8">
        <v>9</v>
      </c>
      <c r="V73" s="8">
        <v>9</v>
      </c>
      <c r="W73" s="8">
        <v>7</v>
      </c>
      <c r="X73" s="8">
        <v>20</v>
      </c>
      <c r="Y73" s="8">
        <v>7</v>
      </c>
      <c r="Z73" s="8"/>
      <c r="AA73" s="8"/>
      <c r="AB73" s="8">
        <v>11</v>
      </c>
      <c r="AC73" s="8">
        <v>11</v>
      </c>
      <c r="AD73" s="8">
        <v>5</v>
      </c>
      <c r="AE73" s="8">
        <v>6</v>
      </c>
      <c r="AF73" s="8">
        <v>4</v>
      </c>
      <c r="AG73" s="8">
        <v>6</v>
      </c>
      <c r="AH73" s="8"/>
      <c r="AI73" s="8"/>
      <c r="AJ73" s="8">
        <v>38</v>
      </c>
      <c r="AK73" s="8">
        <v>10</v>
      </c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>
        <v>5</v>
      </c>
      <c r="AX73" s="8">
        <v>1</v>
      </c>
      <c r="AY73" s="8">
        <v>3</v>
      </c>
      <c r="AZ73" s="8">
        <v>2</v>
      </c>
      <c r="BA73" s="8">
        <v>19</v>
      </c>
      <c r="BB73" s="8">
        <v>4</v>
      </c>
      <c r="BC73" s="8">
        <v>5</v>
      </c>
      <c r="BD73" s="8">
        <v>5</v>
      </c>
      <c r="BE73" s="8">
        <v>16</v>
      </c>
      <c r="BF73" s="10" t="s">
        <v>335</v>
      </c>
      <c r="BG73" s="8">
        <v>2</v>
      </c>
      <c r="BH73" s="10" t="s">
        <v>344</v>
      </c>
      <c r="BI73" s="8">
        <v>38</v>
      </c>
      <c r="BJ73" s="10" t="s">
        <v>344</v>
      </c>
      <c r="BK73" s="8"/>
      <c r="BL73" s="8"/>
      <c r="BM73" s="8"/>
      <c r="BN73" s="8"/>
      <c r="BO73" s="8"/>
      <c r="BP73" s="10"/>
      <c r="BQ73" s="8"/>
      <c r="BR73" s="8"/>
      <c r="BS73" s="8"/>
      <c r="BT73" s="8"/>
      <c r="BU73" s="8"/>
      <c r="BV73" s="8"/>
      <c r="BW73" s="8"/>
      <c r="BX73" s="8"/>
      <c r="BY73" s="8"/>
      <c r="BZ73" s="10"/>
      <c r="CA73" s="8"/>
      <c r="CB73" s="10"/>
      <c r="CC73" s="8"/>
      <c r="CD73" s="10"/>
      <c r="CE73" s="8"/>
      <c r="CF73" s="8"/>
      <c r="CG73" s="8"/>
      <c r="CH73" s="8"/>
      <c r="CI73" s="8"/>
      <c r="CJ73" s="8"/>
      <c r="CK73" s="8"/>
      <c r="CL73" s="10"/>
      <c r="CM73" s="10"/>
      <c r="CN73" s="10"/>
      <c r="CO73" s="10"/>
      <c r="CP73" s="10"/>
      <c r="CQ73" s="10"/>
      <c r="CR73" s="10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10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>
        <v>3</v>
      </c>
      <c r="GJ73" s="8">
        <v>-1.81</v>
      </c>
      <c r="GK73" s="8"/>
      <c r="GL73" s="8"/>
      <c r="GM73" s="8"/>
      <c r="GN73" s="8"/>
      <c r="GO73" s="8"/>
      <c r="GP73" s="8"/>
      <c r="GQ73" s="8">
        <v>5</v>
      </c>
      <c r="GR73" s="8">
        <v>-2.74</v>
      </c>
      <c r="GS73" s="8">
        <v>21</v>
      </c>
      <c r="GT73" s="8">
        <v>-2.91</v>
      </c>
      <c r="GU73" s="8">
        <v>1</v>
      </c>
      <c r="GV73" s="8">
        <v>-3.15</v>
      </c>
      <c r="GW73" s="8">
        <v>0</v>
      </c>
      <c r="GX73" s="8">
        <v>-3.21</v>
      </c>
      <c r="GY73" s="8">
        <v>0</v>
      </c>
      <c r="GZ73" s="8">
        <v>-2.93</v>
      </c>
      <c r="HA73" s="8">
        <v>15</v>
      </c>
      <c r="HB73" s="8">
        <v>1.1499999999999999</v>
      </c>
      <c r="HC73" s="8">
        <v>11</v>
      </c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10"/>
      <c r="IE73" s="8"/>
      <c r="IF73" s="10"/>
      <c r="IG73" s="10"/>
      <c r="IH73" s="8" t="s">
        <v>837</v>
      </c>
      <c r="II73" s="10"/>
      <c r="IJ73" s="8"/>
      <c r="IK73" s="8"/>
      <c r="IL73" s="8"/>
      <c r="IM73" s="8"/>
      <c r="IN73" s="8"/>
      <c r="IO73" s="8"/>
      <c r="IP73" s="8">
        <v>8</v>
      </c>
      <c r="IQ73" s="8">
        <v>19</v>
      </c>
      <c r="IR73" s="8">
        <v>12</v>
      </c>
      <c r="IS73" s="8">
        <v>37</v>
      </c>
      <c r="IT73" s="8"/>
      <c r="IU73" s="8"/>
      <c r="IV73" s="8"/>
      <c r="IW73" s="8"/>
      <c r="IX73" s="8"/>
      <c r="IY73" s="8"/>
      <c r="IZ73" s="8"/>
      <c r="JA73" s="8"/>
      <c r="JB73" s="8">
        <v>56</v>
      </c>
      <c r="JC73" s="8">
        <v>54</v>
      </c>
      <c r="JD73" s="8"/>
      <c r="JE73" s="8"/>
      <c r="JF73" s="8"/>
      <c r="JG73" s="8">
        <v>40</v>
      </c>
      <c r="JH73" s="8">
        <v>24</v>
      </c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>
        <v>44</v>
      </c>
      <c r="JW73" s="8">
        <v>44</v>
      </c>
      <c r="JX73" s="8">
        <v>0</v>
      </c>
      <c r="JY73" s="8">
        <v>199</v>
      </c>
      <c r="JZ73" s="8">
        <v>35</v>
      </c>
      <c r="KA73" s="8">
        <v>2</v>
      </c>
      <c r="KB73" s="8"/>
      <c r="KC73" s="8"/>
      <c r="KD73" s="8">
        <v>70</v>
      </c>
      <c r="KE73" s="8">
        <v>31</v>
      </c>
      <c r="KF73" s="8">
        <v>44</v>
      </c>
      <c r="KG73" s="8">
        <v>27</v>
      </c>
      <c r="KH73" s="8">
        <v>22</v>
      </c>
      <c r="KI73" s="8">
        <v>40</v>
      </c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10"/>
      <c r="KW73" s="8"/>
      <c r="KX73" s="8"/>
      <c r="KY73" s="8"/>
      <c r="KZ73" s="8"/>
      <c r="LA73" s="8"/>
      <c r="LB73" s="10"/>
      <c r="LC73" s="8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8">
        <v>2</v>
      </c>
      <c r="LP73" s="8" t="s">
        <v>787</v>
      </c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>
        <v>0</v>
      </c>
      <c r="MZ73" s="10">
        <v>8</v>
      </c>
      <c r="NA73" s="8"/>
      <c r="NB73" s="8"/>
      <c r="NC73" s="8"/>
      <c r="ND73" s="8"/>
    </row>
    <row r="74" spans="1:368" s="15" customFormat="1" x14ac:dyDescent="0.25">
      <c r="A74" s="8" t="s">
        <v>1834</v>
      </c>
      <c r="B74" s="9">
        <v>42124</v>
      </c>
      <c r="C74" s="15" t="s">
        <v>1121</v>
      </c>
      <c r="D74" s="15">
        <v>63</v>
      </c>
      <c r="E74" s="15">
        <v>12</v>
      </c>
      <c r="F74" s="18" t="s">
        <v>1122</v>
      </c>
      <c r="J74" s="38">
        <v>35</v>
      </c>
      <c r="K74" s="38">
        <v>104</v>
      </c>
      <c r="L74" s="38">
        <v>105</v>
      </c>
      <c r="R74" s="15">
        <v>23</v>
      </c>
      <c r="S74" s="15">
        <v>9</v>
      </c>
      <c r="V74" s="15">
        <v>13</v>
      </c>
      <c r="W74" s="15">
        <v>9</v>
      </c>
      <c r="X74" s="15">
        <v>32</v>
      </c>
      <c r="Y74" s="15">
        <v>13</v>
      </c>
      <c r="AB74" s="15">
        <v>11</v>
      </c>
      <c r="AC74" s="15">
        <v>11</v>
      </c>
      <c r="AD74" s="15">
        <v>10</v>
      </c>
      <c r="AE74" s="15">
        <v>12</v>
      </c>
      <c r="AF74" s="15">
        <v>11</v>
      </c>
      <c r="AG74" s="15">
        <v>14</v>
      </c>
      <c r="AW74" s="15">
        <v>22</v>
      </c>
      <c r="AX74" s="15">
        <v>9</v>
      </c>
      <c r="AY74" s="15">
        <v>18</v>
      </c>
      <c r="AZ74" s="15">
        <v>9</v>
      </c>
      <c r="BA74" s="15">
        <v>21</v>
      </c>
      <c r="BB74" s="15">
        <v>4</v>
      </c>
      <c r="BC74" s="15">
        <v>5</v>
      </c>
      <c r="BD74" s="15">
        <v>4</v>
      </c>
      <c r="BE74" s="15">
        <v>22</v>
      </c>
      <c r="BF74" s="18" t="s">
        <v>340</v>
      </c>
      <c r="BG74" s="15">
        <v>4</v>
      </c>
      <c r="BH74" s="18" t="s">
        <v>340</v>
      </c>
      <c r="BI74" s="15">
        <v>42</v>
      </c>
      <c r="BJ74" s="18" t="s">
        <v>334</v>
      </c>
      <c r="BP74" s="18"/>
      <c r="BZ74" s="18"/>
      <c r="CB74" s="18"/>
      <c r="CD74" s="18"/>
      <c r="CL74" s="18"/>
      <c r="CM74" s="18"/>
      <c r="CN74" s="18"/>
      <c r="CO74" s="18"/>
      <c r="CP74" s="18"/>
      <c r="CQ74" s="18"/>
      <c r="CR74" s="18"/>
      <c r="EO74" s="18"/>
      <c r="GI74" s="15">
        <v>5</v>
      </c>
      <c r="GJ74" s="15">
        <v>-0.56000000000000005</v>
      </c>
      <c r="GQ74" s="15">
        <v>10</v>
      </c>
      <c r="GR74" s="15">
        <v>-0.56999999999999995</v>
      </c>
      <c r="GS74" s="15">
        <v>44</v>
      </c>
      <c r="GT74" s="15">
        <v>0.08</v>
      </c>
      <c r="GU74" s="15">
        <v>5</v>
      </c>
      <c r="GV74" s="15">
        <v>-0.08</v>
      </c>
      <c r="GW74" s="15">
        <v>8</v>
      </c>
      <c r="GX74" s="15">
        <v>-0.45</v>
      </c>
      <c r="GY74" s="15">
        <v>9</v>
      </c>
      <c r="GZ74" s="15">
        <v>7.0000000000000007E-2</v>
      </c>
      <c r="HA74" s="15">
        <v>14</v>
      </c>
      <c r="HB74" s="15">
        <v>0.38</v>
      </c>
      <c r="HC74" s="15">
        <v>1</v>
      </c>
      <c r="ID74" s="18"/>
      <c r="IF74" s="18"/>
      <c r="IG74" s="18"/>
      <c r="II74" s="18"/>
      <c r="IP74" s="15">
        <v>33</v>
      </c>
      <c r="IQ74" s="15">
        <v>44</v>
      </c>
      <c r="IR74" s="15">
        <v>21</v>
      </c>
      <c r="IS74" s="15">
        <v>57</v>
      </c>
      <c r="JB74" s="15">
        <v>56</v>
      </c>
      <c r="JC74" s="15">
        <v>52</v>
      </c>
      <c r="JV74" s="15">
        <v>39</v>
      </c>
      <c r="JW74" s="15">
        <v>43</v>
      </c>
      <c r="JX74" s="15">
        <v>0</v>
      </c>
      <c r="JY74" s="15">
        <v>110</v>
      </c>
      <c r="JZ74" s="15">
        <v>42</v>
      </c>
      <c r="KA74" s="15">
        <v>0</v>
      </c>
      <c r="KD74" s="15">
        <v>72</v>
      </c>
      <c r="KE74" s="15">
        <v>32</v>
      </c>
      <c r="KF74" s="15">
        <v>47</v>
      </c>
      <c r="KG74" s="15">
        <v>29</v>
      </c>
      <c r="KH74" s="15">
        <v>34</v>
      </c>
      <c r="KI74" s="15">
        <v>50</v>
      </c>
      <c r="KV74" s="18"/>
      <c r="LB74" s="18"/>
      <c r="LD74" s="18"/>
      <c r="LE74" s="18"/>
      <c r="LF74" s="18"/>
      <c r="LG74" s="18"/>
      <c r="LH74" s="18"/>
      <c r="LI74" s="18"/>
      <c r="LJ74" s="18"/>
      <c r="LK74" s="18"/>
      <c r="LL74" s="18"/>
      <c r="LM74" s="18"/>
      <c r="LN74" s="18"/>
      <c r="LO74" s="15">
        <v>6</v>
      </c>
      <c r="LP74" s="15">
        <v>59</v>
      </c>
      <c r="LQ74" s="15">
        <v>6</v>
      </c>
      <c r="LR74" s="15">
        <v>39</v>
      </c>
      <c r="LS74" s="15">
        <v>9</v>
      </c>
      <c r="LT74" s="15">
        <v>47</v>
      </c>
      <c r="LU74" s="15">
        <v>98</v>
      </c>
      <c r="LV74" s="15">
        <v>98</v>
      </c>
      <c r="MZ74" s="18" t="s">
        <v>1123</v>
      </c>
    </row>
    <row r="75" spans="1:368" s="15" customFormat="1" x14ac:dyDescent="0.25">
      <c r="A75" s="8" t="s">
        <v>1831</v>
      </c>
      <c r="B75" s="9">
        <v>42136</v>
      </c>
      <c r="C75" s="15" t="s">
        <v>1072</v>
      </c>
      <c r="D75" s="15">
        <v>78</v>
      </c>
      <c r="E75" s="15">
        <v>16</v>
      </c>
      <c r="F75" s="18" t="s">
        <v>1073</v>
      </c>
      <c r="J75" s="38">
        <v>35</v>
      </c>
      <c r="K75" s="38">
        <v>104</v>
      </c>
      <c r="L75" s="38">
        <v>107</v>
      </c>
      <c r="P75" s="15">
        <v>18</v>
      </c>
      <c r="R75" s="15">
        <v>20</v>
      </c>
      <c r="S75" s="15">
        <v>9</v>
      </c>
      <c r="V75" s="15">
        <v>14</v>
      </c>
      <c r="W75" s="15">
        <v>12</v>
      </c>
      <c r="X75" s="15">
        <v>24</v>
      </c>
      <c r="Y75" s="15">
        <v>10</v>
      </c>
      <c r="AB75" s="15">
        <v>7</v>
      </c>
      <c r="AC75" s="15">
        <v>7</v>
      </c>
      <c r="AD75" s="15">
        <v>8</v>
      </c>
      <c r="AE75" s="15">
        <v>10</v>
      </c>
      <c r="AF75" s="15">
        <v>9</v>
      </c>
      <c r="AG75" s="15">
        <v>13</v>
      </c>
      <c r="AW75" s="15">
        <v>16</v>
      </c>
      <c r="AX75" s="15">
        <v>5</v>
      </c>
      <c r="AY75" s="15">
        <v>1</v>
      </c>
      <c r="AZ75" s="15">
        <v>3</v>
      </c>
      <c r="BA75" s="15">
        <v>24</v>
      </c>
      <c r="BB75" s="15">
        <v>8</v>
      </c>
      <c r="BC75" s="15">
        <v>5</v>
      </c>
      <c r="BD75" s="15">
        <v>6</v>
      </c>
      <c r="BE75" s="15">
        <v>17</v>
      </c>
      <c r="BF75" s="18" t="s">
        <v>334</v>
      </c>
      <c r="BG75" s="15">
        <v>5</v>
      </c>
      <c r="BH75" s="18" t="s">
        <v>365</v>
      </c>
      <c r="BI75" s="15">
        <v>43</v>
      </c>
      <c r="BJ75" s="18" t="s">
        <v>358</v>
      </c>
      <c r="BP75" s="18"/>
      <c r="BZ75" s="18"/>
      <c r="CB75" s="18"/>
      <c r="CD75" s="18"/>
      <c r="CL75" s="18"/>
      <c r="CM75" s="18"/>
      <c r="CN75" s="18"/>
      <c r="CO75" s="18"/>
      <c r="CP75" s="18"/>
      <c r="CQ75" s="18"/>
      <c r="CR75" s="18"/>
      <c r="EO75" s="18"/>
      <c r="GI75" s="15">
        <v>4</v>
      </c>
      <c r="GJ75" s="15">
        <v>-0.94</v>
      </c>
      <c r="GQ75" s="15">
        <v>11</v>
      </c>
      <c r="GR75" s="15">
        <v>0.28999999999999998</v>
      </c>
      <c r="GS75" s="15">
        <v>39</v>
      </c>
      <c r="GT75" s="15">
        <v>0.25</v>
      </c>
      <c r="GU75" s="15">
        <v>5</v>
      </c>
      <c r="GV75" s="15">
        <v>0.69</v>
      </c>
      <c r="GW75" s="15">
        <v>6</v>
      </c>
      <c r="GX75" s="15">
        <v>-0.7</v>
      </c>
      <c r="GY75" s="15">
        <v>6</v>
      </c>
      <c r="GZ75" s="15">
        <v>-0.42</v>
      </c>
      <c r="HA75" s="15">
        <v>14</v>
      </c>
      <c r="HB75" s="15">
        <v>0.47</v>
      </c>
      <c r="HC75" s="15">
        <v>1</v>
      </c>
      <c r="ID75" s="18"/>
      <c r="IF75" s="18"/>
      <c r="IG75" s="18"/>
      <c r="IH75" s="15">
        <v>34</v>
      </c>
      <c r="II75" s="18" t="s">
        <v>336</v>
      </c>
      <c r="IP75" s="15">
        <v>19</v>
      </c>
      <c r="IQ75" s="15">
        <v>30</v>
      </c>
      <c r="IR75" s="15">
        <v>13</v>
      </c>
      <c r="IS75" s="15">
        <v>35</v>
      </c>
      <c r="JB75" s="15">
        <v>40</v>
      </c>
      <c r="JC75" s="15">
        <v>34</v>
      </c>
      <c r="JG75" s="15">
        <v>44</v>
      </c>
      <c r="JH75" s="15">
        <v>82</v>
      </c>
      <c r="JV75" s="15">
        <v>37</v>
      </c>
      <c r="JW75" s="15">
        <v>50</v>
      </c>
      <c r="JX75" s="15">
        <v>0</v>
      </c>
      <c r="JY75" s="15">
        <v>150</v>
      </c>
      <c r="JZ75" s="15">
        <v>40</v>
      </c>
      <c r="KA75" s="15">
        <v>2</v>
      </c>
      <c r="KD75" s="15">
        <v>67</v>
      </c>
      <c r="KE75" s="15">
        <v>24</v>
      </c>
      <c r="KF75" s="15">
        <v>53</v>
      </c>
      <c r="KG75" s="15">
        <v>32</v>
      </c>
      <c r="KH75" s="15">
        <v>17</v>
      </c>
      <c r="KI75" s="15">
        <v>32</v>
      </c>
      <c r="KV75" s="18"/>
      <c r="LB75" s="18"/>
      <c r="LD75" s="18"/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5">
        <v>3</v>
      </c>
      <c r="LP75" s="15">
        <v>31</v>
      </c>
      <c r="LQ75" s="15">
        <v>6</v>
      </c>
      <c r="LR75" s="15">
        <v>35</v>
      </c>
      <c r="LS75" s="15">
        <v>24</v>
      </c>
      <c r="LT75" s="15">
        <v>34</v>
      </c>
      <c r="LU75" s="15">
        <v>66</v>
      </c>
      <c r="LV75" s="15">
        <v>72</v>
      </c>
      <c r="MY75" s="15">
        <v>10</v>
      </c>
      <c r="MZ75" s="18"/>
    </row>
    <row r="76" spans="1:368" s="15" customFormat="1" x14ac:dyDescent="0.25">
      <c r="A76" s="8" t="s">
        <v>1582</v>
      </c>
      <c r="B76" s="9">
        <v>42846</v>
      </c>
      <c r="C76" s="8" t="s">
        <v>543</v>
      </c>
      <c r="D76" s="8">
        <v>77</v>
      </c>
      <c r="E76" s="8">
        <v>16</v>
      </c>
      <c r="F76" s="9">
        <v>42846</v>
      </c>
      <c r="G76" s="8"/>
      <c r="H76" s="8"/>
      <c r="I76" s="8"/>
      <c r="J76" s="38">
        <v>35</v>
      </c>
      <c r="K76" s="38">
        <v>104</v>
      </c>
      <c r="L76" s="10">
        <v>110</v>
      </c>
      <c r="M76" s="8"/>
      <c r="N76" s="8"/>
      <c r="O76" s="8"/>
      <c r="P76" s="8">
        <v>12</v>
      </c>
      <c r="Q76" s="8"/>
      <c r="R76" s="8">
        <v>24</v>
      </c>
      <c r="S76" s="8">
        <v>11</v>
      </c>
      <c r="T76" s="8">
        <v>24</v>
      </c>
      <c r="U76" s="8">
        <v>9</v>
      </c>
      <c r="V76" s="8">
        <v>11</v>
      </c>
      <c r="W76" s="8">
        <v>10</v>
      </c>
      <c r="X76" s="8">
        <v>11</v>
      </c>
      <c r="Y76" s="8">
        <v>3</v>
      </c>
      <c r="Z76" s="8">
        <v>34</v>
      </c>
      <c r="AA76" s="8">
        <v>8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10"/>
      <c r="BG76" s="8"/>
      <c r="BH76" s="10"/>
      <c r="BI76" s="8"/>
      <c r="BJ76" s="10"/>
      <c r="BK76" s="8"/>
      <c r="BL76" s="8"/>
      <c r="BM76" s="8"/>
      <c r="BN76" s="8"/>
      <c r="BO76" s="8"/>
      <c r="BP76" s="10"/>
      <c r="BQ76" s="8">
        <v>6</v>
      </c>
      <c r="BR76" s="8">
        <v>2</v>
      </c>
      <c r="BS76" s="8">
        <v>2</v>
      </c>
      <c r="BT76" s="8">
        <v>4</v>
      </c>
      <c r="BU76" s="8">
        <v>17</v>
      </c>
      <c r="BV76" s="8">
        <v>5</v>
      </c>
      <c r="BW76" s="8">
        <v>2</v>
      </c>
      <c r="BX76" s="8">
        <v>4</v>
      </c>
      <c r="BY76" s="8">
        <v>15</v>
      </c>
      <c r="BZ76" s="10" t="s">
        <v>340</v>
      </c>
      <c r="CA76" s="8">
        <v>2</v>
      </c>
      <c r="CB76" s="10" t="s">
        <v>340</v>
      </c>
      <c r="CC76" s="8">
        <v>42</v>
      </c>
      <c r="CD76" s="10" t="s">
        <v>365</v>
      </c>
      <c r="CE76" s="8"/>
      <c r="CF76" s="8"/>
      <c r="CG76" s="8"/>
      <c r="CH76" s="8"/>
      <c r="CI76" s="8"/>
      <c r="CJ76" s="8"/>
      <c r="CK76" s="8">
        <v>2</v>
      </c>
      <c r="CL76" s="10" t="s">
        <v>502</v>
      </c>
      <c r="CM76" s="10"/>
      <c r="CN76" s="10"/>
      <c r="CO76" s="10"/>
      <c r="CP76" s="10"/>
      <c r="CQ76" s="10"/>
      <c r="CR76" s="10"/>
      <c r="CS76" s="8">
        <v>4</v>
      </c>
      <c r="CT76" s="8">
        <v>-2.5</v>
      </c>
      <c r="CU76" s="8">
        <v>15</v>
      </c>
      <c r="CV76" s="8">
        <v>24</v>
      </c>
      <c r="CW76" s="8">
        <v>2</v>
      </c>
      <c r="CX76" s="8">
        <v>-1.5</v>
      </c>
      <c r="CY76" s="8">
        <v>0</v>
      </c>
      <c r="CZ76" s="8">
        <v>-3</v>
      </c>
      <c r="DA76" s="8">
        <v>3</v>
      </c>
      <c r="DB76" s="8">
        <v>-2.5</v>
      </c>
      <c r="DC76" s="8">
        <v>0</v>
      </c>
      <c r="DD76" s="8">
        <v>-2.5</v>
      </c>
      <c r="DE76" s="8">
        <v>0</v>
      </c>
      <c r="DF76" s="8">
        <v>-3.5</v>
      </c>
      <c r="DG76" s="8">
        <v>10</v>
      </c>
      <c r="DH76" s="8">
        <v>-2.5</v>
      </c>
      <c r="DI76" s="8">
        <v>10</v>
      </c>
      <c r="DJ76" s="8">
        <v>1.5</v>
      </c>
      <c r="DK76" s="8">
        <v>94</v>
      </c>
      <c r="DL76" s="8">
        <v>6.2</v>
      </c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10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10"/>
      <c r="IE76" s="8"/>
      <c r="IF76" s="10"/>
      <c r="IG76" s="10"/>
      <c r="IH76" s="8">
        <v>29</v>
      </c>
      <c r="II76" s="10" t="s">
        <v>336</v>
      </c>
      <c r="IJ76" s="8"/>
      <c r="IK76" s="8"/>
      <c r="IL76" s="8"/>
      <c r="IM76" s="8"/>
      <c r="IN76" s="8"/>
      <c r="IO76" s="8"/>
      <c r="IP76" s="8">
        <v>19</v>
      </c>
      <c r="IQ76" s="8">
        <v>31</v>
      </c>
      <c r="IR76" s="8">
        <v>5</v>
      </c>
      <c r="IS76" s="8">
        <v>15</v>
      </c>
      <c r="IT76" s="8"/>
      <c r="IU76" s="8"/>
      <c r="IV76" s="8"/>
      <c r="IW76" s="8"/>
      <c r="IX76" s="8"/>
      <c r="IY76" s="8"/>
      <c r="IZ76" s="8"/>
      <c r="JA76" s="8"/>
      <c r="JB76" s="8">
        <v>47</v>
      </c>
      <c r="JC76" s="8">
        <v>41</v>
      </c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>
        <v>55</v>
      </c>
      <c r="JW76" s="8">
        <v>36</v>
      </c>
      <c r="JX76" s="8">
        <v>0</v>
      </c>
      <c r="JY76" s="8" t="s">
        <v>544</v>
      </c>
      <c r="JZ76" s="8"/>
      <c r="KA76" s="8"/>
      <c r="KB76" s="8"/>
      <c r="KC76" s="8"/>
      <c r="KD76" s="8">
        <v>79</v>
      </c>
      <c r="KE76" s="8">
        <v>33</v>
      </c>
      <c r="KF76" s="8">
        <v>47</v>
      </c>
      <c r="KG76" s="8">
        <v>27</v>
      </c>
      <c r="KH76" s="8">
        <v>23</v>
      </c>
      <c r="KI76" s="8">
        <v>37</v>
      </c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10"/>
      <c r="KW76" s="8"/>
      <c r="KX76" s="8"/>
      <c r="KY76" s="8"/>
      <c r="KZ76" s="8"/>
      <c r="LA76" s="8"/>
      <c r="LB76" s="10"/>
      <c r="LC76" s="8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8">
        <v>1</v>
      </c>
      <c r="LP76" s="8">
        <v>19</v>
      </c>
      <c r="LQ76" s="8">
        <v>41</v>
      </c>
      <c r="LR76" s="8" t="s">
        <v>545</v>
      </c>
      <c r="LS76" s="8">
        <v>42</v>
      </c>
      <c r="LT76" s="8">
        <v>19</v>
      </c>
      <c r="LU76" s="8" t="s">
        <v>546</v>
      </c>
      <c r="LV76" s="8" t="s">
        <v>495</v>
      </c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>
        <v>3</v>
      </c>
      <c r="MV76" s="8">
        <v>1</v>
      </c>
      <c r="MW76" s="8"/>
      <c r="MX76" s="8"/>
      <c r="MY76" s="8">
        <v>1</v>
      </c>
      <c r="MZ76" s="10"/>
      <c r="NA76" s="8"/>
      <c r="NB76" s="8"/>
      <c r="NC76" s="8"/>
      <c r="ND76" s="8"/>
    </row>
    <row r="77" spans="1:368" s="15" customFormat="1" x14ac:dyDescent="0.25">
      <c r="A77" s="8" t="s">
        <v>1640</v>
      </c>
      <c r="B77" s="9">
        <v>42689</v>
      </c>
      <c r="C77" s="8" t="s">
        <v>783</v>
      </c>
      <c r="D77" s="8">
        <v>73</v>
      </c>
      <c r="E77" s="8">
        <v>16</v>
      </c>
      <c r="F77" s="9">
        <v>42689</v>
      </c>
      <c r="G77" s="8"/>
      <c r="H77" s="8"/>
      <c r="I77" s="8"/>
      <c r="J77" s="38">
        <v>35</v>
      </c>
      <c r="K77" s="38">
        <v>104</v>
      </c>
      <c r="L77" s="38">
        <v>110</v>
      </c>
      <c r="M77" s="8"/>
      <c r="N77" s="8"/>
      <c r="O77" s="8"/>
      <c r="P77" s="8">
        <v>21</v>
      </c>
      <c r="Q77" s="8"/>
      <c r="R77" s="8">
        <v>23</v>
      </c>
      <c r="S77" s="8">
        <v>10</v>
      </c>
      <c r="T77" s="8">
        <v>33</v>
      </c>
      <c r="U77" s="8">
        <v>11</v>
      </c>
      <c r="V77" s="8">
        <v>12</v>
      </c>
      <c r="W77" s="8">
        <v>10</v>
      </c>
      <c r="X77" s="8">
        <v>20</v>
      </c>
      <c r="Y77" s="8">
        <v>8</v>
      </c>
      <c r="Z77" s="8">
        <v>53</v>
      </c>
      <c r="AA77" s="8">
        <v>11</v>
      </c>
      <c r="AB77" s="8">
        <v>7</v>
      </c>
      <c r="AC77" s="8">
        <v>7</v>
      </c>
      <c r="AD77" s="8">
        <v>7</v>
      </c>
      <c r="AE77" s="8">
        <v>9</v>
      </c>
      <c r="AF77" s="8">
        <v>6</v>
      </c>
      <c r="AG77" s="8">
        <v>9</v>
      </c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10"/>
      <c r="BG77" s="8"/>
      <c r="BH77" s="10"/>
      <c r="BI77" s="8"/>
      <c r="BJ77" s="10"/>
      <c r="BK77" s="8"/>
      <c r="BL77" s="8"/>
      <c r="BM77" s="8"/>
      <c r="BN77" s="8"/>
      <c r="BO77" s="8"/>
      <c r="BP77" s="10"/>
      <c r="BQ77" s="8">
        <v>25</v>
      </c>
      <c r="BR77" s="8">
        <v>8</v>
      </c>
      <c r="BS77" s="8">
        <v>5</v>
      </c>
      <c r="BT77" s="8">
        <v>4</v>
      </c>
      <c r="BU77" s="8">
        <v>33</v>
      </c>
      <c r="BV77" s="8">
        <v>11</v>
      </c>
      <c r="BW77" s="8">
        <v>21</v>
      </c>
      <c r="BX77" s="8">
        <v>11</v>
      </c>
      <c r="BY77" s="8">
        <v>19</v>
      </c>
      <c r="BZ77" s="10" t="s">
        <v>365</v>
      </c>
      <c r="CA77" s="8">
        <v>5</v>
      </c>
      <c r="CB77" s="10" t="s">
        <v>365</v>
      </c>
      <c r="CC77" s="8">
        <v>42</v>
      </c>
      <c r="CD77" s="10" t="s">
        <v>365</v>
      </c>
      <c r="CE77" s="8"/>
      <c r="CF77" s="8"/>
      <c r="CG77" s="8"/>
      <c r="CH77" s="8"/>
      <c r="CI77" s="8"/>
      <c r="CJ77" s="8"/>
      <c r="CK77" s="8">
        <v>4</v>
      </c>
      <c r="CL77" s="10" t="s">
        <v>504</v>
      </c>
      <c r="CM77" s="10"/>
      <c r="CN77" s="10"/>
      <c r="CO77" s="10"/>
      <c r="CP77" s="10"/>
      <c r="CQ77" s="10"/>
      <c r="CR77" s="10"/>
      <c r="CS77" s="8">
        <v>8</v>
      </c>
      <c r="CT77" s="8">
        <v>-0.5</v>
      </c>
      <c r="CU77" s="8">
        <v>36</v>
      </c>
      <c r="CV77" s="8">
        <v>50</v>
      </c>
      <c r="CW77" s="8">
        <v>2</v>
      </c>
      <c r="CX77" s="8">
        <v>-1.5</v>
      </c>
      <c r="CY77" s="8">
        <v>7</v>
      </c>
      <c r="CZ77" s="8">
        <v>0</v>
      </c>
      <c r="DA77" s="8">
        <v>7</v>
      </c>
      <c r="DB77" s="8">
        <v>-1</v>
      </c>
      <c r="DC77" s="8">
        <v>5</v>
      </c>
      <c r="DD77" s="8">
        <v>-1</v>
      </c>
      <c r="DE77" s="8">
        <v>7</v>
      </c>
      <c r="DF77" s="8">
        <v>-0.5</v>
      </c>
      <c r="DG77" s="8">
        <v>12</v>
      </c>
      <c r="DH77" s="8">
        <v>-1</v>
      </c>
      <c r="DI77" s="8">
        <v>5</v>
      </c>
      <c r="DJ77" s="8">
        <v>0.5</v>
      </c>
      <c r="DK77" s="8">
        <v>100</v>
      </c>
      <c r="DL77" s="8">
        <v>92.4</v>
      </c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10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10"/>
      <c r="IE77" s="8"/>
      <c r="IF77" s="10"/>
      <c r="IG77" s="10"/>
      <c r="IH77" s="8">
        <v>25</v>
      </c>
      <c r="II77" s="10" t="s">
        <v>337</v>
      </c>
      <c r="IJ77" s="8"/>
      <c r="IK77" s="8"/>
      <c r="IL77" s="8"/>
      <c r="IM77" s="8"/>
      <c r="IN77" s="8"/>
      <c r="IO77" s="8"/>
      <c r="IP77" s="8">
        <v>29</v>
      </c>
      <c r="IQ77" s="8">
        <v>42</v>
      </c>
      <c r="IR77" s="8">
        <v>17</v>
      </c>
      <c r="IS77" s="8">
        <v>48</v>
      </c>
      <c r="IT77" s="8"/>
      <c r="IU77" s="8"/>
      <c r="IV77" s="8"/>
      <c r="IW77" s="8"/>
      <c r="IX77" s="8"/>
      <c r="IY77" s="8"/>
      <c r="IZ77" s="8"/>
      <c r="JA77" s="8"/>
      <c r="JB77" s="8">
        <v>58</v>
      </c>
      <c r="JC77" s="8">
        <v>63</v>
      </c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>
        <v>23</v>
      </c>
      <c r="JW77" s="8">
        <v>61</v>
      </c>
      <c r="JX77" s="8">
        <v>1</v>
      </c>
      <c r="JY77" s="8">
        <v>80</v>
      </c>
      <c r="JZ77" s="8">
        <v>52</v>
      </c>
      <c r="KA77" s="8">
        <v>0</v>
      </c>
      <c r="KB77" s="8"/>
      <c r="KC77" s="8"/>
      <c r="KD77" s="8">
        <v>87</v>
      </c>
      <c r="KE77" s="8">
        <v>38</v>
      </c>
      <c r="KF77" s="8">
        <v>72</v>
      </c>
      <c r="KG77" s="8">
        <v>48</v>
      </c>
      <c r="KH77" s="8">
        <v>30</v>
      </c>
      <c r="KI77" s="8">
        <v>43</v>
      </c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10"/>
      <c r="KW77" s="8"/>
      <c r="KX77" s="8"/>
      <c r="KY77" s="8"/>
      <c r="KZ77" s="8"/>
      <c r="LA77" s="8"/>
      <c r="LB77" s="10"/>
      <c r="LC77" s="8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8">
        <v>6</v>
      </c>
      <c r="LP77" s="8">
        <v>57</v>
      </c>
      <c r="LQ77" s="8">
        <v>0</v>
      </c>
      <c r="LR77" s="8">
        <v>66</v>
      </c>
      <c r="LS77" s="8">
        <v>7</v>
      </c>
      <c r="LT77" s="8">
        <v>49</v>
      </c>
      <c r="LU77" s="8">
        <v>123</v>
      </c>
      <c r="LV77" s="8">
        <v>119</v>
      </c>
      <c r="LW77" s="8">
        <v>18</v>
      </c>
      <c r="LX77" s="8">
        <v>12</v>
      </c>
      <c r="LY77" s="8">
        <v>4</v>
      </c>
      <c r="LZ77" s="8" t="s">
        <v>784</v>
      </c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>
        <v>1</v>
      </c>
      <c r="MV77" s="8"/>
      <c r="MW77" s="8"/>
      <c r="MX77" s="8"/>
      <c r="MY77" s="8">
        <v>0</v>
      </c>
      <c r="MZ77" s="10">
        <v>0</v>
      </c>
      <c r="NA77" s="8"/>
      <c r="NB77" s="8"/>
      <c r="NC77" s="8"/>
      <c r="ND77" s="8"/>
    </row>
    <row r="78" spans="1:368" s="15" customFormat="1" x14ac:dyDescent="0.25">
      <c r="A78" s="8" t="s">
        <v>1871</v>
      </c>
      <c r="B78" s="9">
        <v>41908</v>
      </c>
      <c r="C78" s="15" t="s">
        <v>1128</v>
      </c>
      <c r="D78" s="15">
        <v>56</v>
      </c>
      <c r="E78" s="15">
        <v>18</v>
      </c>
      <c r="F78" s="18" t="s">
        <v>1129</v>
      </c>
      <c r="J78" s="38">
        <v>35</v>
      </c>
      <c r="K78" s="38">
        <v>104</v>
      </c>
      <c r="L78" s="38">
        <v>112</v>
      </c>
      <c r="P78" s="15">
        <v>25</v>
      </c>
      <c r="R78" s="15">
        <v>21</v>
      </c>
      <c r="S78" s="15">
        <v>8</v>
      </c>
      <c r="V78" s="15">
        <v>20</v>
      </c>
      <c r="W78" s="15">
        <v>13</v>
      </c>
      <c r="X78" s="15">
        <v>21</v>
      </c>
      <c r="Y78" s="15">
        <v>7</v>
      </c>
      <c r="AB78" s="15">
        <v>8</v>
      </c>
      <c r="AC78" s="15">
        <v>8</v>
      </c>
      <c r="AD78" s="15">
        <v>7</v>
      </c>
      <c r="AE78" s="15">
        <v>8</v>
      </c>
      <c r="AF78" s="15">
        <v>6</v>
      </c>
      <c r="AG78" s="15">
        <v>7</v>
      </c>
      <c r="BF78" s="18"/>
      <c r="BH78" s="18"/>
      <c r="BJ78" s="18"/>
      <c r="BP78" s="18"/>
      <c r="BZ78" s="18"/>
      <c r="CB78" s="18"/>
      <c r="CD78" s="18"/>
      <c r="CL78" s="18"/>
      <c r="CM78" s="18"/>
      <c r="CN78" s="18"/>
      <c r="CO78" s="18"/>
      <c r="CP78" s="18"/>
      <c r="CQ78" s="18"/>
      <c r="CR78" s="18"/>
      <c r="EO78" s="18"/>
      <c r="GI78" s="15">
        <v>7</v>
      </c>
      <c r="GJ78" s="15">
        <v>0.5</v>
      </c>
      <c r="GQ78" s="15">
        <v>10</v>
      </c>
      <c r="GR78" s="15">
        <v>-1.05</v>
      </c>
      <c r="GS78" s="15">
        <v>41</v>
      </c>
      <c r="GT78" s="15">
        <v>-0.81</v>
      </c>
      <c r="GU78" s="15">
        <v>6</v>
      </c>
      <c r="GV78" s="15">
        <v>0.14000000000000001</v>
      </c>
      <c r="GW78" s="15">
        <v>6</v>
      </c>
      <c r="GX78" s="15">
        <v>-1.39</v>
      </c>
      <c r="GY78" s="15">
        <v>4</v>
      </c>
      <c r="GZ78" s="15">
        <v>-1.84</v>
      </c>
      <c r="HA78" s="15">
        <v>12</v>
      </c>
      <c r="HB78" s="15">
        <v>-1.36</v>
      </c>
      <c r="HC78" s="15">
        <v>1</v>
      </c>
      <c r="ID78" s="18"/>
      <c r="IF78" s="18"/>
      <c r="IG78" s="18"/>
      <c r="II78" s="18"/>
      <c r="IP78" s="15">
        <v>45</v>
      </c>
      <c r="IQ78" s="15">
        <v>49</v>
      </c>
      <c r="IR78" s="15">
        <v>27</v>
      </c>
      <c r="IS78" s="15">
        <v>58</v>
      </c>
      <c r="JB78" s="15">
        <v>57</v>
      </c>
      <c r="JC78" s="15">
        <v>46</v>
      </c>
      <c r="JG78" s="15">
        <v>44</v>
      </c>
      <c r="JH78" s="15">
        <v>82</v>
      </c>
      <c r="JV78" s="15">
        <v>24</v>
      </c>
      <c r="JW78" s="15">
        <v>53</v>
      </c>
      <c r="JX78" s="15">
        <v>0</v>
      </c>
      <c r="JY78" s="15">
        <v>72</v>
      </c>
      <c r="JZ78" s="15">
        <v>46</v>
      </c>
      <c r="KA78" s="15">
        <v>0</v>
      </c>
      <c r="KM78" s="15">
        <v>32</v>
      </c>
      <c r="KN78" s="15">
        <v>9</v>
      </c>
      <c r="KO78" s="15">
        <v>28</v>
      </c>
      <c r="KP78" s="15">
        <v>7</v>
      </c>
      <c r="KQ78" s="15">
        <v>61</v>
      </c>
      <c r="KR78" s="15">
        <v>10</v>
      </c>
      <c r="KS78" s="15">
        <v>79</v>
      </c>
      <c r="KT78" s="15">
        <v>9</v>
      </c>
      <c r="KV78" s="18"/>
      <c r="LB78" s="18"/>
      <c r="LD78" s="18"/>
      <c r="LE78" s="18"/>
      <c r="LF78" s="18"/>
      <c r="LG78" s="18"/>
      <c r="LH78" s="18"/>
      <c r="LI78" s="18"/>
      <c r="LJ78" s="18"/>
      <c r="LK78" s="18"/>
      <c r="LL78" s="18"/>
      <c r="LM78" s="18"/>
      <c r="LN78" s="18"/>
      <c r="LO78" s="15">
        <v>6</v>
      </c>
      <c r="LP78" s="15">
        <v>54</v>
      </c>
      <c r="LQ78" s="15">
        <v>2</v>
      </c>
      <c r="LR78" s="15">
        <v>46</v>
      </c>
      <c r="LS78" s="15">
        <v>3</v>
      </c>
      <c r="LT78" s="15">
        <v>57</v>
      </c>
      <c r="LU78" s="15">
        <v>100</v>
      </c>
      <c r="LV78" s="15">
        <v>100</v>
      </c>
      <c r="LW78" s="15">
        <v>13</v>
      </c>
      <c r="LX78" s="15">
        <v>8</v>
      </c>
      <c r="LY78" s="15">
        <v>2</v>
      </c>
      <c r="LZ78" s="15">
        <v>46</v>
      </c>
      <c r="MY78" s="15">
        <v>5</v>
      </c>
      <c r="MZ78" s="18"/>
    </row>
    <row r="79" spans="1:368" s="15" customFormat="1" x14ac:dyDescent="0.25">
      <c r="A79" s="8" t="s">
        <v>1823</v>
      </c>
      <c r="B79" s="9">
        <v>42167</v>
      </c>
      <c r="C79" s="15" t="s">
        <v>1108</v>
      </c>
      <c r="D79" s="15">
        <v>61</v>
      </c>
      <c r="E79" s="15">
        <v>12</v>
      </c>
      <c r="F79" s="18" t="s">
        <v>1031</v>
      </c>
      <c r="J79" s="38">
        <v>35</v>
      </c>
      <c r="K79" s="38">
        <v>104</v>
      </c>
      <c r="L79" s="42" t="s">
        <v>1925</v>
      </c>
      <c r="P79" s="15">
        <v>21</v>
      </c>
      <c r="R79" s="15">
        <v>15</v>
      </c>
      <c r="S79" s="15">
        <v>5</v>
      </c>
      <c r="T79" s="15">
        <v>20</v>
      </c>
      <c r="U79" s="15">
        <v>6</v>
      </c>
      <c r="V79" s="15">
        <v>6</v>
      </c>
      <c r="W79" s="15">
        <v>5</v>
      </c>
      <c r="X79" s="15">
        <v>27</v>
      </c>
      <c r="Y79" s="15">
        <v>10</v>
      </c>
      <c r="AB79" s="15">
        <v>13</v>
      </c>
      <c r="AC79" s="15">
        <v>14</v>
      </c>
      <c r="AD79" s="15">
        <v>8</v>
      </c>
      <c r="AE79" s="15">
        <v>10</v>
      </c>
      <c r="AF79" s="15">
        <v>6</v>
      </c>
      <c r="AG79" s="15">
        <v>7</v>
      </c>
      <c r="AJ79" s="15">
        <v>32</v>
      </c>
      <c r="AK79" s="15">
        <v>9</v>
      </c>
      <c r="AW79" s="15">
        <v>18</v>
      </c>
      <c r="AX79" s="15">
        <v>7</v>
      </c>
      <c r="AY79" s="15">
        <v>13</v>
      </c>
      <c r="AZ79" s="15">
        <v>7</v>
      </c>
      <c r="BA79" s="15">
        <v>21</v>
      </c>
      <c r="BB79" s="15">
        <v>4</v>
      </c>
      <c r="BC79" s="15">
        <v>7</v>
      </c>
      <c r="BD79" s="15">
        <v>5</v>
      </c>
      <c r="BE79" s="15">
        <v>23</v>
      </c>
      <c r="BF79" s="18" t="s">
        <v>376</v>
      </c>
      <c r="BG79" s="15" t="s">
        <v>335</v>
      </c>
      <c r="BH79" s="18" t="s">
        <v>611</v>
      </c>
      <c r="BI79" s="15" t="s">
        <v>334</v>
      </c>
      <c r="BJ79" s="18"/>
      <c r="BP79" s="18"/>
      <c r="BZ79" s="18"/>
      <c r="CB79" s="18"/>
      <c r="CD79" s="18"/>
      <c r="CL79" s="18"/>
      <c r="CM79" s="18"/>
      <c r="CN79" s="18"/>
      <c r="CO79" s="18"/>
      <c r="CP79" s="18"/>
      <c r="CQ79" s="18"/>
      <c r="CR79" s="18"/>
      <c r="EO79" s="18"/>
      <c r="GI79" s="15">
        <v>5</v>
      </c>
      <c r="GJ79" s="15">
        <v>-0.56000000000000005</v>
      </c>
      <c r="GQ79" s="15">
        <v>6</v>
      </c>
      <c r="GR79" s="15">
        <v>-2.2999999999999998</v>
      </c>
      <c r="GS79" s="15">
        <v>27</v>
      </c>
      <c r="GT79" s="15">
        <v>-2.13</v>
      </c>
      <c r="GU79" s="15">
        <v>6</v>
      </c>
      <c r="GV79" s="15">
        <v>0.69</v>
      </c>
      <c r="GW79" s="15">
        <v>4</v>
      </c>
      <c r="GX79" s="15">
        <v>-1.83</v>
      </c>
      <c r="GY79" s="15">
        <v>3</v>
      </c>
      <c r="GZ79" s="15">
        <v>-1.93</v>
      </c>
      <c r="HA79" s="15">
        <v>12</v>
      </c>
      <c r="HB79" s="15">
        <v>-1.1499999999999999</v>
      </c>
      <c r="HQ79" s="15">
        <v>2</v>
      </c>
      <c r="HR79" s="15">
        <v>34</v>
      </c>
      <c r="HS79" s="15">
        <v>3</v>
      </c>
      <c r="HT79" s="15">
        <v>26</v>
      </c>
      <c r="HU79" s="15">
        <v>4</v>
      </c>
      <c r="HV79" s="15">
        <v>25</v>
      </c>
      <c r="HW79" s="15">
        <v>9</v>
      </c>
      <c r="HX79" s="15">
        <v>26</v>
      </c>
      <c r="HY79" s="15">
        <v>2</v>
      </c>
      <c r="HZ79" s="15">
        <v>20</v>
      </c>
      <c r="IA79" s="15">
        <v>50</v>
      </c>
      <c r="IB79" s="15" t="s">
        <v>951</v>
      </c>
      <c r="IC79" s="15">
        <v>3</v>
      </c>
      <c r="ID79" s="18" t="s">
        <v>441</v>
      </c>
      <c r="IE79" s="15">
        <v>0</v>
      </c>
      <c r="IF79" s="18" t="s">
        <v>348</v>
      </c>
      <c r="IG79" s="18" t="s">
        <v>530</v>
      </c>
      <c r="IH79" s="15">
        <v>15.5</v>
      </c>
      <c r="II79" s="18" t="s">
        <v>337</v>
      </c>
      <c r="IP79" s="15">
        <v>9</v>
      </c>
      <c r="IQ79" s="15">
        <v>17</v>
      </c>
      <c r="IR79" s="15">
        <v>16</v>
      </c>
      <c r="IS79" s="15">
        <v>42</v>
      </c>
      <c r="JB79" s="15">
        <v>48</v>
      </c>
      <c r="JC79" s="15">
        <v>39</v>
      </c>
      <c r="JG79" s="15">
        <v>37</v>
      </c>
      <c r="JH79" s="15">
        <v>5</v>
      </c>
      <c r="JV79" s="15">
        <v>45</v>
      </c>
      <c r="JW79" s="15">
        <v>38</v>
      </c>
      <c r="JX79" s="15">
        <v>0</v>
      </c>
      <c r="JY79" s="15" t="s">
        <v>416</v>
      </c>
      <c r="KD79" s="15">
        <v>78</v>
      </c>
      <c r="KE79" s="15">
        <v>36</v>
      </c>
      <c r="KF79" s="15">
        <v>56</v>
      </c>
      <c r="KG79" s="15">
        <v>36</v>
      </c>
      <c r="KH79" s="15">
        <v>18</v>
      </c>
      <c r="KI79" s="15">
        <v>34</v>
      </c>
      <c r="KV79" s="18"/>
      <c r="LB79" s="18"/>
      <c r="LD79" s="18"/>
      <c r="LE79" s="18"/>
      <c r="LF79" s="18"/>
      <c r="LG79" s="18"/>
      <c r="LH79" s="18"/>
      <c r="LI79" s="18"/>
      <c r="LJ79" s="18"/>
      <c r="LK79" s="18"/>
      <c r="LL79" s="18"/>
      <c r="LM79" s="18"/>
      <c r="LN79" s="18"/>
      <c r="LO79" s="15" t="s">
        <v>416</v>
      </c>
      <c r="MX79" s="15">
        <v>10</v>
      </c>
      <c r="MY79" s="15">
        <v>4</v>
      </c>
      <c r="MZ79" s="18" t="s">
        <v>374</v>
      </c>
    </row>
    <row r="80" spans="1:368" s="15" customFormat="1" x14ac:dyDescent="0.25">
      <c r="A80" s="8" t="s">
        <v>1827</v>
      </c>
      <c r="B80" s="9">
        <v>42156</v>
      </c>
      <c r="C80" s="15" t="s">
        <v>1091</v>
      </c>
      <c r="D80" s="15">
        <v>86</v>
      </c>
      <c r="E80" s="15">
        <v>11</v>
      </c>
      <c r="F80" s="18" t="s">
        <v>1092</v>
      </c>
      <c r="J80" s="38">
        <v>35</v>
      </c>
      <c r="K80" s="38">
        <v>105</v>
      </c>
      <c r="L80" s="38">
        <v>95</v>
      </c>
      <c r="BF80" s="18"/>
      <c r="BH80" s="18"/>
      <c r="BJ80" s="18"/>
      <c r="BP80" s="18"/>
      <c r="BZ80" s="18"/>
      <c r="CB80" s="18"/>
      <c r="CD80" s="18"/>
      <c r="CL80" s="18"/>
      <c r="CM80" s="18"/>
      <c r="CN80" s="18"/>
      <c r="CO80" s="18"/>
      <c r="CP80" s="18"/>
      <c r="CQ80" s="18"/>
      <c r="CR80" s="18"/>
      <c r="EO80" s="18"/>
      <c r="ID80" s="18"/>
      <c r="IF80" s="18"/>
      <c r="IG80" s="18"/>
      <c r="II80" s="18"/>
      <c r="IP80" s="15">
        <v>27</v>
      </c>
      <c r="IQ80" s="15" t="s">
        <v>839</v>
      </c>
      <c r="IR80" s="15">
        <v>10</v>
      </c>
      <c r="IS80" s="15" t="s">
        <v>839</v>
      </c>
      <c r="JV80" s="15">
        <v>43</v>
      </c>
      <c r="JW80" s="15" t="s">
        <v>839</v>
      </c>
      <c r="JX80" s="15">
        <v>0</v>
      </c>
      <c r="JY80" s="15" t="s">
        <v>416</v>
      </c>
      <c r="KB80" s="15">
        <v>11</v>
      </c>
      <c r="KD80" s="15">
        <v>89</v>
      </c>
      <c r="KE80" s="15">
        <v>47</v>
      </c>
      <c r="KF80" s="15">
        <v>49</v>
      </c>
      <c r="KG80" s="15">
        <v>34</v>
      </c>
      <c r="KH80" s="15">
        <v>15</v>
      </c>
      <c r="KI80" s="15">
        <v>38</v>
      </c>
      <c r="KJ80" s="15">
        <v>12</v>
      </c>
      <c r="KK80" s="15">
        <v>9</v>
      </c>
      <c r="KL80" s="15">
        <v>6</v>
      </c>
      <c r="KV80" s="18"/>
      <c r="LB80" s="18"/>
      <c r="LD80" s="18"/>
      <c r="LE80" s="18"/>
      <c r="LF80" s="18"/>
      <c r="LG80" s="18"/>
      <c r="LH80" s="18"/>
      <c r="LI80" s="18"/>
      <c r="LJ80" s="18"/>
      <c r="LK80" s="18"/>
      <c r="LL80" s="18"/>
      <c r="LM80" s="18"/>
      <c r="LN80" s="18"/>
      <c r="LO80" s="15">
        <v>3</v>
      </c>
      <c r="LP80" s="15">
        <v>44</v>
      </c>
      <c r="LQ80" s="15">
        <v>16</v>
      </c>
      <c r="LR80" s="15">
        <v>39</v>
      </c>
      <c r="LS80" s="15">
        <v>26</v>
      </c>
      <c r="LT80" s="15">
        <v>43</v>
      </c>
      <c r="LU80" s="15">
        <v>83</v>
      </c>
      <c r="LV80" s="15">
        <v>86</v>
      </c>
      <c r="MZ80" s="18"/>
    </row>
    <row r="81" spans="1:368" x14ac:dyDescent="0.25">
      <c r="A81" s="8" t="s">
        <v>1611</v>
      </c>
      <c r="B81" s="9">
        <v>42765</v>
      </c>
      <c r="C81" s="14" t="s">
        <v>777</v>
      </c>
      <c r="D81" s="8">
        <v>80</v>
      </c>
      <c r="E81" s="8">
        <v>16</v>
      </c>
      <c r="F81" s="9">
        <v>42765</v>
      </c>
      <c r="J81" s="38">
        <v>35</v>
      </c>
      <c r="K81" s="38">
        <v>105</v>
      </c>
      <c r="L81" s="38">
        <v>107</v>
      </c>
      <c r="P81" s="8">
        <v>15</v>
      </c>
      <c r="R81" s="8">
        <v>13</v>
      </c>
      <c r="S81" s="8">
        <v>6</v>
      </c>
      <c r="T81" s="8">
        <v>24</v>
      </c>
      <c r="U81" s="8">
        <v>10</v>
      </c>
      <c r="V81" s="8">
        <v>8</v>
      </c>
      <c r="W81" s="8">
        <v>9</v>
      </c>
      <c r="X81" s="8">
        <v>13</v>
      </c>
      <c r="Y81" s="8">
        <v>4</v>
      </c>
      <c r="Z81" s="8">
        <v>36</v>
      </c>
      <c r="AA81" s="8">
        <v>9</v>
      </c>
      <c r="AB81" s="8">
        <v>6</v>
      </c>
      <c r="AC81" s="8">
        <v>6</v>
      </c>
      <c r="AD81" s="8">
        <v>6</v>
      </c>
      <c r="AE81" s="8">
        <v>8</v>
      </c>
      <c r="AF81" s="8">
        <v>1</v>
      </c>
      <c r="AG81" s="8">
        <v>3</v>
      </c>
      <c r="BQ81" s="8">
        <v>17</v>
      </c>
      <c r="BR81" s="8">
        <v>6</v>
      </c>
      <c r="BS81" s="8">
        <v>1</v>
      </c>
      <c r="BT81" s="8">
        <v>4</v>
      </c>
      <c r="BY81" s="8">
        <v>16</v>
      </c>
      <c r="BZ81" s="10" t="s">
        <v>334</v>
      </c>
      <c r="EP81" s="8">
        <v>3</v>
      </c>
      <c r="EQ81" s="8">
        <v>-2.5</v>
      </c>
      <c r="EV81" s="8">
        <v>6</v>
      </c>
      <c r="EW81" s="8">
        <v>-1</v>
      </c>
      <c r="EY81" s="8">
        <v>19</v>
      </c>
      <c r="EZ81" s="8">
        <v>38</v>
      </c>
      <c r="FA81" s="8">
        <v>2</v>
      </c>
      <c r="FB81" s="8">
        <v>-2.5</v>
      </c>
      <c r="FC81" s="8">
        <v>0</v>
      </c>
      <c r="FD81" s="8">
        <v>-2.5</v>
      </c>
      <c r="FE81" s="8">
        <v>2</v>
      </c>
      <c r="FF81" s="8">
        <v>-2.5</v>
      </c>
      <c r="FG81" s="8">
        <v>6</v>
      </c>
      <c r="FH81" s="8">
        <v>-3</v>
      </c>
      <c r="FI81" s="8">
        <v>7</v>
      </c>
      <c r="FJ81" s="8">
        <v>2</v>
      </c>
      <c r="FK81" s="8">
        <v>100</v>
      </c>
      <c r="FL81" s="8">
        <v>98.5</v>
      </c>
      <c r="HQ81" s="8">
        <v>3</v>
      </c>
      <c r="HR81" s="8">
        <v>42</v>
      </c>
      <c r="HS81" s="8">
        <v>3</v>
      </c>
      <c r="HT81" s="8">
        <v>31</v>
      </c>
      <c r="HU81" s="8">
        <v>2</v>
      </c>
      <c r="HV81" s="8">
        <v>22</v>
      </c>
      <c r="HW81" s="8">
        <v>8</v>
      </c>
      <c r="HX81" s="8">
        <v>29</v>
      </c>
      <c r="HY81" s="8">
        <v>2</v>
      </c>
      <c r="HZ81" s="8">
        <v>27</v>
      </c>
      <c r="IA81" s="8">
        <v>33</v>
      </c>
      <c r="IB81" s="8" t="s">
        <v>348</v>
      </c>
      <c r="IC81" s="8">
        <v>6</v>
      </c>
      <c r="ID81" s="10" t="s">
        <v>464</v>
      </c>
      <c r="IE81" s="8">
        <v>2</v>
      </c>
      <c r="IF81" s="10" t="s">
        <v>349</v>
      </c>
      <c r="IG81" s="10" t="s">
        <v>530</v>
      </c>
      <c r="IH81" s="8">
        <v>24</v>
      </c>
      <c r="II81" s="10" t="s">
        <v>341</v>
      </c>
      <c r="IP81" s="8">
        <v>15</v>
      </c>
      <c r="IQ81" s="8">
        <v>27</v>
      </c>
      <c r="IR81" s="8">
        <v>9</v>
      </c>
      <c r="IS81" s="8">
        <v>27</v>
      </c>
      <c r="JB81" s="8">
        <v>25</v>
      </c>
      <c r="JC81" s="8">
        <v>23</v>
      </c>
      <c r="JE81" s="8">
        <v>21</v>
      </c>
      <c r="JF81" s="8">
        <v>19</v>
      </c>
      <c r="JG81" s="8" t="s">
        <v>768</v>
      </c>
      <c r="JH81" s="8" t="s">
        <v>778</v>
      </c>
      <c r="JV81" s="8">
        <v>77</v>
      </c>
      <c r="JW81" s="8">
        <v>28</v>
      </c>
      <c r="JX81" s="8">
        <v>2</v>
      </c>
      <c r="JY81" s="8">
        <v>322</v>
      </c>
      <c r="JZ81" s="8">
        <v>19</v>
      </c>
      <c r="KA81" s="8">
        <v>3</v>
      </c>
      <c r="KD81" s="8">
        <v>97</v>
      </c>
      <c r="KE81" s="8">
        <v>45</v>
      </c>
      <c r="KF81" s="8">
        <v>66</v>
      </c>
      <c r="KG81" s="8">
        <v>43</v>
      </c>
      <c r="KH81" s="8">
        <v>18</v>
      </c>
      <c r="KI81" s="8">
        <v>33</v>
      </c>
      <c r="LO81" s="8">
        <v>2</v>
      </c>
      <c r="LP81" s="8">
        <v>26</v>
      </c>
      <c r="LQ81" s="8">
        <v>30</v>
      </c>
      <c r="LR81" s="8" t="s">
        <v>479</v>
      </c>
      <c r="LS81" s="8">
        <v>36</v>
      </c>
      <c r="LT81" s="8">
        <v>19</v>
      </c>
      <c r="LU81" s="8" t="s">
        <v>779</v>
      </c>
      <c r="LV81" s="8" t="s">
        <v>780</v>
      </c>
      <c r="MU81" s="8">
        <v>0</v>
      </c>
      <c r="MY81" s="8">
        <v>0</v>
      </c>
    </row>
    <row r="82" spans="1:368" x14ac:dyDescent="0.25">
      <c r="A82" s="8" t="s">
        <v>1771</v>
      </c>
      <c r="B82" s="9">
        <v>42297</v>
      </c>
      <c r="C82" s="15" t="s">
        <v>998</v>
      </c>
      <c r="D82" s="15">
        <v>76</v>
      </c>
      <c r="E82" s="15">
        <v>12</v>
      </c>
      <c r="F82" s="18" t="s">
        <v>916</v>
      </c>
      <c r="G82" s="15"/>
      <c r="H82" s="15"/>
      <c r="I82" s="15"/>
      <c r="J82" s="38">
        <v>36</v>
      </c>
      <c r="K82" s="38">
        <v>105</v>
      </c>
      <c r="L82" s="38">
        <v>102</v>
      </c>
      <c r="M82" s="15"/>
      <c r="N82" s="15"/>
      <c r="O82" s="15"/>
      <c r="P82" s="15">
        <v>15</v>
      </c>
      <c r="Q82" s="15"/>
      <c r="R82" s="15">
        <v>15</v>
      </c>
      <c r="S82" s="15">
        <v>7</v>
      </c>
      <c r="T82" s="15"/>
      <c r="U82" s="15"/>
      <c r="V82" s="15">
        <v>8</v>
      </c>
      <c r="W82" s="15">
        <v>8</v>
      </c>
      <c r="X82" s="15">
        <v>16</v>
      </c>
      <c r="Y82" s="15">
        <v>6</v>
      </c>
      <c r="Z82" s="15"/>
      <c r="AA82" s="15"/>
      <c r="AB82" s="15">
        <v>9</v>
      </c>
      <c r="AC82" s="15">
        <v>9</v>
      </c>
      <c r="AD82" s="15">
        <v>6</v>
      </c>
      <c r="AE82" s="15">
        <v>8</v>
      </c>
      <c r="AF82" s="15">
        <v>1</v>
      </c>
      <c r="AG82" s="15">
        <v>2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8"/>
      <c r="BG82" s="15"/>
      <c r="BH82" s="18"/>
      <c r="BI82" s="15"/>
      <c r="BJ82" s="18"/>
      <c r="BK82" s="15"/>
      <c r="BL82" s="15"/>
      <c r="BM82" s="15"/>
      <c r="BN82" s="15"/>
      <c r="BO82" s="15"/>
      <c r="BP82" s="18"/>
      <c r="BQ82" s="15">
        <v>12</v>
      </c>
      <c r="BR82" s="15">
        <v>4</v>
      </c>
      <c r="BS82" s="15">
        <v>2</v>
      </c>
      <c r="BT82" s="15">
        <v>4</v>
      </c>
      <c r="BU82" s="15">
        <v>12</v>
      </c>
      <c r="BV82" s="15">
        <v>3</v>
      </c>
      <c r="BW82" s="15">
        <v>6</v>
      </c>
      <c r="BX82" s="15">
        <v>6</v>
      </c>
      <c r="BY82" s="15">
        <v>11</v>
      </c>
      <c r="BZ82" s="18" t="s">
        <v>335</v>
      </c>
      <c r="CA82" s="15">
        <v>3</v>
      </c>
      <c r="CB82" s="18" t="s">
        <v>334</v>
      </c>
      <c r="CC82" s="15">
        <v>43</v>
      </c>
      <c r="CD82" s="18" t="s">
        <v>358</v>
      </c>
      <c r="CE82" s="15"/>
      <c r="CF82" s="15"/>
      <c r="CG82" s="15"/>
      <c r="CH82" s="15"/>
      <c r="CI82" s="15"/>
      <c r="CJ82" s="15"/>
      <c r="CK82" s="15"/>
      <c r="CL82" s="18"/>
      <c r="CM82" s="18"/>
      <c r="CN82" s="18"/>
      <c r="CO82" s="18"/>
      <c r="CP82" s="18"/>
      <c r="CQ82" s="18"/>
      <c r="CR82" s="18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8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>
        <v>1</v>
      </c>
      <c r="GJ82" s="15">
        <v>-2.81</v>
      </c>
      <c r="GK82" s="15"/>
      <c r="GL82" s="15"/>
      <c r="GM82" s="15"/>
      <c r="GN82" s="15"/>
      <c r="GO82" s="15"/>
      <c r="GP82" s="15"/>
      <c r="GQ82" s="15">
        <v>5</v>
      </c>
      <c r="GR82" s="15">
        <v>-2.21</v>
      </c>
      <c r="GS82" s="15">
        <v>17</v>
      </c>
      <c r="GT82" s="15">
        <v>-2.68</v>
      </c>
      <c r="GU82" s="15">
        <v>2</v>
      </c>
      <c r="GV82" s="15">
        <v>-1.19</v>
      </c>
      <c r="GW82" s="15">
        <v>0</v>
      </c>
      <c r="GX82" s="15">
        <v>-2.7</v>
      </c>
      <c r="GY82" s="15">
        <v>0</v>
      </c>
      <c r="GZ82" s="15">
        <v>-2.92</v>
      </c>
      <c r="HA82" s="15">
        <v>8</v>
      </c>
      <c r="HB82" s="15">
        <v>-3.53</v>
      </c>
      <c r="HC82" s="15">
        <v>7</v>
      </c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8"/>
      <c r="IE82" s="15"/>
      <c r="IF82" s="18"/>
      <c r="IG82" s="18"/>
      <c r="IH82" s="15">
        <v>31</v>
      </c>
      <c r="II82" s="18" t="s">
        <v>336</v>
      </c>
      <c r="IJ82" s="15"/>
      <c r="IK82" s="15"/>
      <c r="IL82" s="15"/>
      <c r="IM82" s="15"/>
      <c r="IN82" s="15"/>
      <c r="IO82" s="15"/>
      <c r="IP82" s="15">
        <v>34</v>
      </c>
      <c r="IQ82" s="15">
        <v>47</v>
      </c>
      <c r="IR82" s="15">
        <v>11</v>
      </c>
      <c r="IS82" s="15">
        <v>33</v>
      </c>
      <c r="IT82" s="15"/>
      <c r="IU82" s="15"/>
      <c r="IV82" s="15"/>
      <c r="IW82" s="15"/>
      <c r="IX82" s="15"/>
      <c r="IY82" s="15"/>
      <c r="IZ82" s="15"/>
      <c r="JA82" s="15"/>
      <c r="JB82" s="15">
        <v>52</v>
      </c>
      <c r="JC82" s="15">
        <v>50</v>
      </c>
      <c r="JD82" s="15"/>
      <c r="JE82" s="15"/>
      <c r="JF82" s="15"/>
      <c r="JG82" s="15">
        <v>37</v>
      </c>
      <c r="JH82" s="15">
        <v>5</v>
      </c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>
        <v>42</v>
      </c>
      <c r="JW82" s="15">
        <v>47</v>
      </c>
      <c r="JX82" s="15">
        <v>0</v>
      </c>
      <c r="JY82" s="15" t="s">
        <v>416</v>
      </c>
      <c r="JZ82" s="15"/>
      <c r="KA82" s="15"/>
      <c r="KB82" s="15"/>
      <c r="KC82" s="15"/>
      <c r="KD82" s="15">
        <v>97</v>
      </c>
      <c r="KE82" s="15">
        <v>51</v>
      </c>
      <c r="KF82" s="15">
        <v>63</v>
      </c>
      <c r="KG82" s="15">
        <v>44</v>
      </c>
      <c r="KH82" s="15">
        <v>11</v>
      </c>
      <c r="KI82" s="15">
        <v>31</v>
      </c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8"/>
      <c r="KW82" s="15"/>
      <c r="KX82" s="15"/>
      <c r="KY82" s="15"/>
      <c r="KZ82" s="15"/>
      <c r="LA82" s="15"/>
      <c r="LB82" s="18"/>
      <c r="LC82" s="15"/>
      <c r="LD82" s="18"/>
      <c r="LE82" s="18"/>
      <c r="LF82" s="18"/>
      <c r="LG82" s="18"/>
      <c r="LH82" s="18"/>
      <c r="LI82" s="18"/>
      <c r="LJ82" s="18"/>
      <c r="LK82" s="18"/>
      <c r="LL82" s="18"/>
      <c r="LM82" s="18"/>
      <c r="LN82" s="18"/>
      <c r="LO82" s="15">
        <v>1</v>
      </c>
      <c r="LP82" s="15">
        <v>21</v>
      </c>
      <c r="LQ82" s="15">
        <v>25</v>
      </c>
      <c r="LR82" s="15" t="s">
        <v>999</v>
      </c>
      <c r="LS82" s="15">
        <v>34</v>
      </c>
      <c r="LT82" s="15">
        <v>26</v>
      </c>
      <c r="LU82" s="15" t="s">
        <v>1000</v>
      </c>
      <c r="LV82" s="15" t="s">
        <v>1001</v>
      </c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>
        <v>1</v>
      </c>
      <c r="MZ82" s="18" t="s">
        <v>444</v>
      </c>
      <c r="NA82" s="15"/>
      <c r="NB82" s="15"/>
      <c r="NC82" s="15"/>
      <c r="ND82" s="15"/>
    </row>
    <row r="83" spans="1:368" x14ac:dyDescent="0.25">
      <c r="A83" s="8" t="s">
        <v>1702</v>
      </c>
      <c r="B83" s="9">
        <v>42492</v>
      </c>
      <c r="C83" s="8" t="s">
        <v>714</v>
      </c>
      <c r="D83" s="8">
        <v>57</v>
      </c>
      <c r="E83" s="8">
        <v>13</v>
      </c>
      <c r="F83" s="9">
        <v>42492</v>
      </c>
      <c r="J83" s="38">
        <v>36</v>
      </c>
      <c r="K83" s="38">
        <v>105</v>
      </c>
      <c r="L83" s="38">
        <v>105</v>
      </c>
      <c r="R83" s="8">
        <v>23</v>
      </c>
      <c r="S83" s="8">
        <v>9</v>
      </c>
      <c r="T83" s="8">
        <v>24</v>
      </c>
      <c r="U83" s="8">
        <v>8</v>
      </c>
      <c r="V83" s="8">
        <v>15</v>
      </c>
      <c r="W83" s="8">
        <v>11</v>
      </c>
      <c r="X83" s="8">
        <v>29</v>
      </c>
      <c r="Y83" s="8">
        <v>12</v>
      </c>
      <c r="Z83" s="8">
        <v>63</v>
      </c>
      <c r="AA83" s="8">
        <v>12</v>
      </c>
      <c r="AB83" s="8">
        <v>11</v>
      </c>
      <c r="AC83" s="8">
        <v>11</v>
      </c>
      <c r="AD83" s="8">
        <v>8</v>
      </c>
      <c r="AE83" s="8">
        <v>10</v>
      </c>
      <c r="AF83" s="8">
        <v>10</v>
      </c>
      <c r="AG83" s="8">
        <v>13</v>
      </c>
      <c r="BQ83" s="8">
        <v>29</v>
      </c>
      <c r="BR83" s="8">
        <v>9</v>
      </c>
      <c r="BS83" s="8">
        <v>2</v>
      </c>
      <c r="BT83" s="8">
        <v>2</v>
      </c>
      <c r="BU83" s="8">
        <v>31</v>
      </c>
      <c r="BV83" s="8">
        <v>10</v>
      </c>
      <c r="BW83" s="8">
        <v>14</v>
      </c>
      <c r="BX83" s="8">
        <v>8</v>
      </c>
      <c r="BY83" s="8">
        <v>18</v>
      </c>
      <c r="BZ83" s="10" t="s">
        <v>334</v>
      </c>
      <c r="CA83" s="8">
        <v>7</v>
      </c>
      <c r="CB83" s="10" t="s">
        <v>358</v>
      </c>
      <c r="CC83" s="8">
        <v>41</v>
      </c>
      <c r="CD83" s="10" t="s">
        <v>334</v>
      </c>
      <c r="CK83" s="8">
        <v>3</v>
      </c>
      <c r="CL83" s="10" t="s">
        <v>585</v>
      </c>
      <c r="CS83" s="8">
        <v>8</v>
      </c>
      <c r="CT83" s="8">
        <v>-1.5</v>
      </c>
      <c r="CU83" s="8">
        <v>36</v>
      </c>
      <c r="CV83" s="8">
        <v>40</v>
      </c>
      <c r="CW83" s="8">
        <v>2</v>
      </c>
      <c r="CX83" s="8">
        <v>-2</v>
      </c>
      <c r="CY83" s="8">
        <v>5</v>
      </c>
      <c r="CZ83" s="8">
        <v>-1.5</v>
      </c>
      <c r="DA83" s="8">
        <v>4</v>
      </c>
      <c r="DB83" s="8">
        <v>-3</v>
      </c>
      <c r="DC83" s="8">
        <v>5</v>
      </c>
      <c r="DD83" s="8">
        <v>-2</v>
      </c>
      <c r="DE83" s="8">
        <v>6</v>
      </c>
      <c r="DF83" s="8">
        <v>-2</v>
      </c>
      <c r="DG83" s="8">
        <v>14</v>
      </c>
      <c r="DH83" s="8">
        <v>-1</v>
      </c>
      <c r="DI83" s="8">
        <v>5</v>
      </c>
      <c r="DJ83" s="8">
        <v>1</v>
      </c>
      <c r="DK83" s="8">
        <v>100</v>
      </c>
      <c r="DL83" s="8">
        <v>91.7</v>
      </c>
      <c r="IH83" s="8">
        <v>33</v>
      </c>
      <c r="II83" s="10" t="s">
        <v>336</v>
      </c>
      <c r="IP83" s="8">
        <v>48</v>
      </c>
      <c r="IQ83" s="8">
        <v>56</v>
      </c>
      <c r="IR83" s="8">
        <v>18</v>
      </c>
      <c r="IS83" s="8">
        <v>47</v>
      </c>
      <c r="JB83" s="8">
        <v>52</v>
      </c>
      <c r="JC83" s="8">
        <v>45</v>
      </c>
      <c r="JV83" s="8">
        <v>26</v>
      </c>
      <c r="JW83" s="8">
        <v>56</v>
      </c>
      <c r="JX83" s="8">
        <v>0</v>
      </c>
      <c r="JY83" s="8">
        <v>63</v>
      </c>
      <c r="JZ83" s="8">
        <v>59</v>
      </c>
      <c r="KA83" s="8">
        <v>0</v>
      </c>
      <c r="KD83" s="8">
        <v>95</v>
      </c>
      <c r="KE83" s="8">
        <v>47</v>
      </c>
      <c r="KF83" s="8">
        <v>96</v>
      </c>
      <c r="KG83" s="8">
        <v>70</v>
      </c>
      <c r="KH83" s="8">
        <v>38</v>
      </c>
      <c r="KI83" s="8">
        <v>53</v>
      </c>
      <c r="LO83" s="8">
        <v>4</v>
      </c>
      <c r="LP83" s="8">
        <v>37</v>
      </c>
      <c r="LQ83" s="8">
        <v>5</v>
      </c>
      <c r="LR83" s="8">
        <v>41</v>
      </c>
      <c r="LS83" s="8">
        <v>11</v>
      </c>
      <c r="LT83" s="8">
        <v>44</v>
      </c>
      <c r="LU83" s="8">
        <v>78</v>
      </c>
      <c r="LV83" s="8">
        <v>82</v>
      </c>
      <c r="MU83" s="8">
        <v>10</v>
      </c>
      <c r="MV83" s="8">
        <v>11</v>
      </c>
      <c r="MY83" s="8">
        <v>3</v>
      </c>
      <c r="MZ83" s="10">
        <v>0</v>
      </c>
    </row>
    <row r="84" spans="1:368" x14ac:dyDescent="0.25">
      <c r="A84" s="8" t="s">
        <v>1661</v>
      </c>
      <c r="B84" s="9">
        <v>42625</v>
      </c>
      <c r="C84" s="8" t="s">
        <v>748</v>
      </c>
      <c r="D84" s="8">
        <v>60</v>
      </c>
      <c r="E84" s="8">
        <v>12</v>
      </c>
      <c r="F84" s="9">
        <v>42625</v>
      </c>
      <c r="J84" s="38">
        <v>36</v>
      </c>
      <c r="K84" s="38">
        <v>105</v>
      </c>
      <c r="L84" s="38">
        <v>105</v>
      </c>
      <c r="P84" s="8">
        <v>25</v>
      </c>
      <c r="R84" s="8">
        <v>24</v>
      </c>
      <c r="S84" s="8">
        <v>9</v>
      </c>
      <c r="T84" s="8">
        <v>39</v>
      </c>
      <c r="U84" s="8">
        <v>11</v>
      </c>
      <c r="V84" s="8">
        <v>13</v>
      </c>
      <c r="W84" s="8">
        <v>9</v>
      </c>
      <c r="X84" s="8">
        <v>20</v>
      </c>
      <c r="Y84" s="8">
        <v>7</v>
      </c>
      <c r="Z84" s="8">
        <v>37</v>
      </c>
      <c r="AA84" s="8">
        <v>6</v>
      </c>
      <c r="AB84" s="8">
        <v>9</v>
      </c>
      <c r="AC84" s="8">
        <v>9</v>
      </c>
      <c r="AD84" s="8">
        <v>5</v>
      </c>
      <c r="AE84" s="8">
        <v>6</v>
      </c>
      <c r="AF84" s="8">
        <v>6</v>
      </c>
      <c r="AG84" s="8">
        <v>7</v>
      </c>
      <c r="AW84" s="8">
        <v>27</v>
      </c>
      <c r="AX84" s="8">
        <v>11</v>
      </c>
      <c r="AY84" s="8">
        <v>20</v>
      </c>
      <c r="AZ84" s="8">
        <v>10</v>
      </c>
      <c r="BA84" s="8">
        <v>35</v>
      </c>
      <c r="BB84" s="8">
        <v>11</v>
      </c>
      <c r="BC84" s="8">
        <v>13</v>
      </c>
      <c r="BD84" s="8">
        <v>7</v>
      </c>
      <c r="BE84" s="8">
        <v>26</v>
      </c>
      <c r="BF84" s="10" t="s">
        <v>358</v>
      </c>
      <c r="BG84" s="8">
        <v>4</v>
      </c>
      <c r="BH84" s="10" t="s">
        <v>340</v>
      </c>
      <c r="BI84" s="8">
        <v>42</v>
      </c>
      <c r="BJ84" s="10" t="s">
        <v>334</v>
      </c>
      <c r="CK84" s="8">
        <v>8</v>
      </c>
      <c r="CL84" s="10" t="s">
        <v>610</v>
      </c>
      <c r="CS84" s="8">
        <v>9</v>
      </c>
      <c r="CT84" s="8">
        <v>-0.5</v>
      </c>
      <c r="CU84" s="8">
        <v>46</v>
      </c>
      <c r="CV84" s="8">
        <v>56</v>
      </c>
      <c r="CW84" s="8">
        <v>4</v>
      </c>
      <c r="CX84" s="8">
        <v>-1</v>
      </c>
      <c r="CY84" s="8">
        <v>7</v>
      </c>
      <c r="CZ84" s="8">
        <v>-0.5</v>
      </c>
      <c r="DA84" s="8">
        <v>12</v>
      </c>
      <c r="DB84" s="8">
        <v>1</v>
      </c>
      <c r="DC84" s="8">
        <v>8</v>
      </c>
      <c r="DD84" s="8">
        <v>0</v>
      </c>
      <c r="DE84" s="8">
        <v>13</v>
      </c>
      <c r="DF84" s="8">
        <v>1</v>
      </c>
      <c r="DG84" s="8">
        <v>14</v>
      </c>
      <c r="DH84" s="8">
        <v>0</v>
      </c>
      <c r="DI84" s="8">
        <v>1</v>
      </c>
      <c r="DJ84" s="8">
        <v>-1</v>
      </c>
      <c r="DK84" s="8">
        <v>100</v>
      </c>
      <c r="DL84" s="8">
        <v>91.7</v>
      </c>
      <c r="IH84" s="8">
        <v>28</v>
      </c>
      <c r="II84" s="10" t="s">
        <v>337</v>
      </c>
      <c r="IP84" s="8">
        <v>39</v>
      </c>
      <c r="IQ84" s="8">
        <v>51</v>
      </c>
      <c r="IR84" s="8">
        <v>17</v>
      </c>
      <c r="IS84" s="8">
        <v>48</v>
      </c>
      <c r="JB84" s="8">
        <v>60</v>
      </c>
      <c r="JC84" s="8">
        <v>74</v>
      </c>
      <c r="JV84" s="8">
        <v>55</v>
      </c>
      <c r="JW84" s="8">
        <v>33</v>
      </c>
      <c r="JX84" s="8">
        <v>0</v>
      </c>
      <c r="JY84" s="8">
        <v>126</v>
      </c>
      <c r="JZ84" s="8">
        <v>36</v>
      </c>
      <c r="KA84" s="8">
        <v>1</v>
      </c>
      <c r="KD84" s="8">
        <v>70</v>
      </c>
      <c r="KE84" s="8">
        <v>31</v>
      </c>
      <c r="KF84" s="8">
        <v>51</v>
      </c>
      <c r="KG84" s="8">
        <v>32</v>
      </c>
      <c r="KH84" s="8">
        <v>26</v>
      </c>
      <c r="KI84" s="8">
        <v>42</v>
      </c>
      <c r="KU84" s="8">
        <v>6</v>
      </c>
      <c r="KV84" s="10" t="s">
        <v>336</v>
      </c>
      <c r="KW84" s="8">
        <v>25</v>
      </c>
      <c r="KX84" s="8">
        <v>52</v>
      </c>
      <c r="KY84" s="8">
        <v>15</v>
      </c>
      <c r="KZ84" s="8">
        <v>51</v>
      </c>
      <c r="LA84" s="8">
        <v>12</v>
      </c>
      <c r="LB84" s="10" t="s">
        <v>336</v>
      </c>
      <c r="LC84" s="8">
        <v>1</v>
      </c>
      <c r="LD84" s="10" t="s">
        <v>336</v>
      </c>
      <c r="MW84" s="8">
        <v>33</v>
      </c>
      <c r="MX84" s="8">
        <v>40</v>
      </c>
      <c r="MY84" s="8">
        <v>20</v>
      </c>
      <c r="MZ84" s="10">
        <v>10</v>
      </c>
    </row>
    <row r="85" spans="1:368" s="15" customFormat="1" x14ac:dyDescent="0.25">
      <c r="A85" s="8" t="s">
        <v>1714</v>
      </c>
      <c r="B85" s="9">
        <v>42457</v>
      </c>
      <c r="C85" s="8" t="s">
        <v>758</v>
      </c>
      <c r="D85" s="8">
        <v>56</v>
      </c>
      <c r="E85" s="8">
        <v>12</v>
      </c>
      <c r="F85" s="9">
        <v>407699</v>
      </c>
      <c r="G85" s="8"/>
      <c r="H85" s="8"/>
      <c r="I85" s="8"/>
      <c r="J85" s="38">
        <v>36</v>
      </c>
      <c r="K85" s="38">
        <v>105</v>
      </c>
      <c r="L85" s="38">
        <v>105</v>
      </c>
      <c r="M85" s="8"/>
      <c r="N85" s="8"/>
      <c r="O85" s="8"/>
      <c r="P85" s="8"/>
      <c r="Q85" s="8"/>
      <c r="R85" s="8">
        <v>22</v>
      </c>
      <c r="S85" s="8">
        <v>8</v>
      </c>
      <c r="T85" s="8">
        <v>33</v>
      </c>
      <c r="U85" s="8">
        <v>9</v>
      </c>
      <c r="V85" s="8"/>
      <c r="W85" s="8"/>
      <c r="X85" s="8">
        <v>21</v>
      </c>
      <c r="Y85" s="8">
        <v>7</v>
      </c>
      <c r="Z85" s="8">
        <v>36</v>
      </c>
      <c r="AA85" s="8">
        <v>6</v>
      </c>
      <c r="AB85" s="8">
        <v>7</v>
      </c>
      <c r="AC85" s="8">
        <v>7</v>
      </c>
      <c r="AD85" s="8">
        <v>6</v>
      </c>
      <c r="AE85" s="8">
        <v>7</v>
      </c>
      <c r="AF85" s="8">
        <v>8</v>
      </c>
      <c r="AG85" s="8">
        <v>10</v>
      </c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>
        <v>24</v>
      </c>
      <c r="AX85" s="8">
        <v>10</v>
      </c>
      <c r="AY85" s="8">
        <v>21</v>
      </c>
      <c r="AZ85" s="8">
        <v>10</v>
      </c>
      <c r="BA85" s="8">
        <v>29</v>
      </c>
      <c r="BB85" s="8">
        <v>8</v>
      </c>
      <c r="BC85" s="8">
        <v>21</v>
      </c>
      <c r="BD85" s="8">
        <v>10</v>
      </c>
      <c r="BE85" s="8">
        <v>25</v>
      </c>
      <c r="BF85" s="10" t="s">
        <v>365</v>
      </c>
      <c r="BG85" s="8">
        <v>5</v>
      </c>
      <c r="BH85" s="10" t="s">
        <v>334</v>
      </c>
      <c r="BI85" s="8">
        <v>40</v>
      </c>
      <c r="BJ85" s="10" t="s">
        <v>343</v>
      </c>
      <c r="BK85" s="8"/>
      <c r="BL85" s="8"/>
      <c r="BM85" s="8"/>
      <c r="BN85" s="8"/>
      <c r="BO85" s="8"/>
      <c r="BP85" s="10"/>
      <c r="BQ85" s="8"/>
      <c r="BR85" s="8"/>
      <c r="BS85" s="8"/>
      <c r="BT85" s="8"/>
      <c r="BU85" s="8"/>
      <c r="BV85" s="8"/>
      <c r="BW85" s="8"/>
      <c r="BX85" s="8"/>
      <c r="BY85" s="8"/>
      <c r="BZ85" s="10"/>
      <c r="CA85" s="8"/>
      <c r="CB85" s="10"/>
      <c r="CC85" s="8"/>
      <c r="CD85" s="10"/>
      <c r="CE85" s="8"/>
      <c r="CF85" s="8"/>
      <c r="CG85" s="8"/>
      <c r="CH85" s="8"/>
      <c r="CI85" s="8"/>
      <c r="CJ85" s="8"/>
      <c r="CK85" s="8"/>
      <c r="CL85" s="10"/>
      <c r="CM85" s="10"/>
      <c r="CN85" s="10"/>
      <c r="CO85" s="10"/>
      <c r="CP85" s="10"/>
      <c r="CQ85" s="10"/>
      <c r="CR85" s="10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10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10"/>
      <c r="IE85" s="8"/>
      <c r="IF85" s="10"/>
      <c r="IG85" s="10"/>
      <c r="IH85" s="8">
        <v>28</v>
      </c>
      <c r="II85" s="10" t="s">
        <v>337</v>
      </c>
      <c r="IJ85" s="8"/>
      <c r="IK85" s="8"/>
      <c r="IL85" s="8"/>
      <c r="IM85" s="8"/>
      <c r="IN85" s="8"/>
      <c r="IO85" s="8"/>
      <c r="IP85" s="8">
        <v>25</v>
      </c>
      <c r="IQ85" s="8">
        <v>36</v>
      </c>
      <c r="IR85" s="8">
        <v>13</v>
      </c>
      <c r="IS85" s="8">
        <v>34</v>
      </c>
      <c r="IT85" s="8"/>
      <c r="IU85" s="8"/>
      <c r="IV85" s="8"/>
      <c r="IW85" s="8"/>
      <c r="IX85" s="8"/>
      <c r="IY85" s="8"/>
      <c r="IZ85" s="8"/>
      <c r="JA85" s="8"/>
      <c r="JB85" s="8">
        <v>50</v>
      </c>
      <c r="JC85" s="8">
        <v>37</v>
      </c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>
        <v>44</v>
      </c>
      <c r="JW85" s="8">
        <v>40</v>
      </c>
      <c r="JX85" s="8">
        <v>0</v>
      </c>
      <c r="JY85" s="8">
        <v>101</v>
      </c>
      <c r="JZ85" s="8">
        <v>43</v>
      </c>
      <c r="KA85" s="8">
        <v>0</v>
      </c>
      <c r="KB85" s="8"/>
      <c r="KC85" s="8"/>
      <c r="KD85" s="8">
        <v>79</v>
      </c>
      <c r="KE85" s="8">
        <v>37</v>
      </c>
      <c r="KF85" s="8">
        <v>57</v>
      </c>
      <c r="KG85" s="8">
        <v>36</v>
      </c>
      <c r="KH85" s="8">
        <v>23</v>
      </c>
      <c r="KI85" s="8">
        <v>38</v>
      </c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10"/>
      <c r="KW85" s="8"/>
      <c r="KX85" s="8"/>
      <c r="KY85" s="8"/>
      <c r="KZ85" s="8"/>
      <c r="LA85" s="8"/>
      <c r="LB85" s="10"/>
      <c r="LC85" s="8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8">
        <v>6</v>
      </c>
      <c r="LP85" s="8">
        <v>58</v>
      </c>
      <c r="LQ85" s="8">
        <v>1</v>
      </c>
      <c r="LR85" s="8">
        <v>54</v>
      </c>
      <c r="LS85" s="8">
        <v>8</v>
      </c>
      <c r="LT85" s="8">
        <v>50</v>
      </c>
      <c r="LU85" s="8">
        <v>112</v>
      </c>
      <c r="LV85" s="8">
        <v>110</v>
      </c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>
        <v>13</v>
      </c>
      <c r="MV85" s="8">
        <v>6</v>
      </c>
      <c r="MW85" s="8"/>
      <c r="MX85" s="8"/>
      <c r="MY85" s="8">
        <v>11</v>
      </c>
      <c r="MZ85" s="10"/>
      <c r="NA85" s="8"/>
      <c r="NB85" s="8"/>
      <c r="NC85" s="8"/>
      <c r="ND85" s="8"/>
    </row>
    <row r="86" spans="1:368" x14ac:dyDescent="0.25">
      <c r="A86" s="8" t="s">
        <v>1810</v>
      </c>
      <c r="B86" s="9">
        <v>42192</v>
      </c>
      <c r="C86" s="15" t="s">
        <v>952</v>
      </c>
      <c r="D86" s="15">
        <v>78</v>
      </c>
      <c r="E86" s="15">
        <v>13</v>
      </c>
      <c r="F86" s="18" t="s">
        <v>953</v>
      </c>
      <c r="G86" s="15"/>
      <c r="H86" s="15"/>
      <c r="I86" s="15"/>
      <c r="J86" s="38">
        <v>36</v>
      </c>
      <c r="K86" s="38">
        <v>105</v>
      </c>
      <c r="L86" s="38">
        <v>105</v>
      </c>
      <c r="M86" s="15"/>
      <c r="N86" s="15"/>
      <c r="O86" s="15"/>
      <c r="P86" s="15">
        <v>21</v>
      </c>
      <c r="Q86" s="15"/>
      <c r="R86" s="15">
        <v>20</v>
      </c>
      <c r="S86" s="15">
        <v>9</v>
      </c>
      <c r="T86" s="15"/>
      <c r="U86" s="15"/>
      <c r="V86" s="15">
        <v>7</v>
      </c>
      <c r="W86" s="15">
        <v>8</v>
      </c>
      <c r="X86" s="15">
        <v>17</v>
      </c>
      <c r="Y86" s="15">
        <v>6</v>
      </c>
      <c r="Z86" s="15"/>
      <c r="AA86" s="15"/>
      <c r="AB86" s="15">
        <v>8</v>
      </c>
      <c r="AC86" s="15">
        <v>8</v>
      </c>
      <c r="AD86" s="15">
        <v>7</v>
      </c>
      <c r="AE86" s="15">
        <v>9</v>
      </c>
      <c r="AF86" s="15">
        <v>2</v>
      </c>
      <c r="AG86" s="15">
        <v>4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8"/>
      <c r="BG86" s="15"/>
      <c r="BH86" s="18"/>
      <c r="BI86" s="15"/>
      <c r="BJ86" s="18"/>
      <c r="BK86" s="15"/>
      <c r="BL86" s="15"/>
      <c r="BM86" s="15"/>
      <c r="BN86" s="15"/>
      <c r="BO86" s="15"/>
      <c r="BP86" s="18"/>
      <c r="BQ86" s="15">
        <v>22</v>
      </c>
      <c r="BR86" s="15">
        <v>7</v>
      </c>
      <c r="BS86" s="15">
        <v>4</v>
      </c>
      <c r="BT86" s="15">
        <v>5</v>
      </c>
      <c r="BU86" s="15">
        <v>22</v>
      </c>
      <c r="BV86" s="15">
        <v>8</v>
      </c>
      <c r="BW86" s="15">
        <v>16</v>
      </c>
      <c r="BX86" s="15">
        <v>10</v>
      </c>
      <c r="BY86" s="15">
        <v>17</v>
      </c>
      <c r="BZ86" s="18" t="s">
        <v>334</v>
      </c>
      <c r="CA86" s="15">
        <v>5</v>
      </c>
      <c r="CB86" s="18" t="s">
        <v>365</v>
      </c>
      <c r="CC86" s="15">
        <v>43</v>
      </c>
      <c r="CD86" s="18" t="s">
        <v>358</v>
      </c>
      <c r="CE86" s="15"/>
      <c r="CF86" s="15"/>
      <c r="CG86" s="15"/>
      <c r="CH86" s="15"/>
      <c r="CI86" s="15"/>
      <c r="CJ86" s="15"/>
      <c r="CK86" s="15"/>
      <c r="CL86" s="18"/>
      <c r="CM86" s="18"/>
      <c r="CN86" s="18"/>
      <c r="CO86" s="18"/>
      <c r="CP86" s="18"/>
      <c r="CQ86" s="18"/>
      <c r="CR86" s="18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8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>
        <v>3</v>
      </c>
      <c r="GJ86" s="15">
        <v>-1.56</v>
      </c>
      <c r="GK86" s="15"/>
      <c r="GL86" s="15"/>
      <c r="GM86" s="15"/>
      <c r="GN86" s="15"/>
      <c r="GO86" s="15"/>
      <c r="GP86" s="15"/>
      <c r="GQ86" s="15">
        <v>7</v>
      </c>
      <c r="GR86" s="15">
        <v>-1.38</v>
      </c>
      <c r="GS86" s="15">
        <v>29</v>
      </c>
      <c r="GT86" s="15">
        <v>-1.08</v>
      </c>
      <c r="GU86" s="15">
        <v>5</v>
      </c>
      <c r="GV86" s="15">
        <v>0.69</v>
      </c>
      <c r="GW86" s="15">
        <v>4</v>
      </c>
      <c r="GX86" s="15">
        <v>-1.37</v>
      </c>
      <c r="GY86" s="15">
        <v>5</v>
      </c>
      <c r="GZ86" s="15">
        <v>-0.83</v>
      </c>
      <c r="HA86" s="15">
        <v>13</v>
      </c>
      <c r="HB86" s="15">
        <v>-0.2</v>
      </c>
      <c r="HC86" s="15">
        <v>4</v>
      </c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8"/>
      <c r="IE86" s="15"/>
      <c r="IF86" s="18"/>
      <c r="IG86" s="18"/>
      <c r="IH86" s="15">
        <v>35</v>
      </c>
      <c r="II86" s="18" t="s">
        <v>336</v>
      </c>
      <c r="IJ86" s="15"/>
      <c r="IK86" s="15"/>
      <c r="IL86" s="15"/>
      <c r="IM86" s="15"/>
      <c r="IN86" s="15"/>
      <c r="IO86" s="15"/>
      <c r="IP86" s="15">
        <v>39</v>
      </c>
      <c r="IQ86" s="15">
        <v>50</v>
      </c>
      <c r="IR86" s="15">
        <v>19</v>
      </c>
      <c r="IS86" s="15">
        <v>54</v>
      </c>
      <c r="IT86" s="15"/>
      <c r="IU86" s="15"/>
      <c r="IV86" s="15"/>
      <c r="IW86" s="15"/>
      <c r="IX86" s="15"/>
      <c r="IY86" s="15"/>
      <c r="IZ86" s="15"/>
      <c r="JA86" s="15"/>
      <c r="JB86" s="15">
        <v>55</v>
      </c>
      <c r="JC86" s="15">
        <v>54</v>
      </c>
      <c r="JD86" s="15"/>
      <c r="JE86" s="15"/>
      <c r="JF86" s="15"/>
      <c r="JG86" s="15" t="s">
        <v>768</v>
      </c>
      <c r="JH86" s="15" t="s">
        <v>339</v>
      </c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>
        <v>65</v>
      </c>
      <c r="JW86" s="15">
        <v>33</v>
      </c>
      <c r="JX86" s="15">
        <v>1</v>
      </c>
      <c r="JY86" s="15">
        <v>203</v>
      </c>
      <c r="JZ86" s="15">
        <v>38</v>
      </c>
      <c r="KA86" s="15">
        <v>2</v>
      </c>
      <c r="KB86" s="15"/>
      <c r="KC86" s="15"/>
      <c r="KD86" s="15">
        <v>78</v>
      </c>
      <c r="KE86" s="15">
        <v>36</v>
      </c>
      <c r="KF86" s="15">
        <v>56</v>
      </c>
      <c r="KG86" s="15">
        <v>37</v>
      </c>
      <c r="KH86" s="15">
        <v>22</v>
      </c>
      <c r="KI86" s="15">
        <v>40</v>
      </c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8"/>
      <c r="KW86" s="15"/>
      <c r="KX86" s="15"/>
      <c r="KY86" s="15"/>
      <c r="KZ86" s="15"/>
      <c r="LA86" s="15"/>
      <c r="LB86" s="18"/>
      <c r="LC86" s="15"/>
      <c r="LD86" s="18"/>
      <c r="LE86" s="18"/>
      <c r="LF86" s="18"/>
      <c r="LG86" s="18"/>
      <c r="LH86" s="18"/>
      <c r="LI86" s="18"/>
      <c r="LJ86" s="18"/>
      <c r="LK86" s="18"/>
      <c r="LL86" s="18"/>
      <c r="LM86" s="18"/>
      <c r="LN86" s="18"/>
      <c r="LO86" s="15">
        <v>5</v>
      </c>
      <c r="LP86" s="15">
        <v>45</v>
      </c>
      <c r="LQ86" s="15">
        <v>7</v>
      </c>
      <c r="LR86" s="15">
        <v>40</v>
      </c>
      <c r="LS86" s="15">
        <v>16</v>
      </c>
      <c r="LT86" s="15">
        <v>43</v>
      </c>
      <c r="LU86" s="15">
        <v>85</v>
      </c>
      <c r="LV86" s="15">
        <v>88</v>
      </c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>
        <v>1</v>
      </c>
      <c r="MZ86" s="18" t="s">
        <v>439</v>
      </c>
      <c r="NA86" s="15"/>
      <c r="NB86" s="15"/>
      <c r="NC86" s="15"/>
      <c r="ND86" s="15"/>
    </row>
    <row r="87" spans="1:368" x14ac:dyDescent="0.25">
      <c r="A87" s="8" t="s">
        <v>1768</v>
      </c>
      <c r="B87" s="9">
        <v>42300</v>
      </c>
      <c r="C87" s="30" t="s">
        <v>960</v>
      </c>
      <c r="D87" s="15">
        <v>75</v>
      </c>
      <c r="E87" s="15">
        <v>14</v>
      </c>
      <c r="F87" s="18" t="s">
        <v>901</v>
      </c>
      <c r="G87" s="15"/>
      <c r="H87" s="15"/>
      <c r="I87" s="15"/>
      <c r="J87" s="38">
        <v>36</v>
      </c>
      <c r="K87" s="38">
        <v>105</v>
      </c>
      <c r="L87" s="38">
        <v>105</v>
      </c>
      <c r="M87" s="15"/>
      <c r="N87" s="15"/>
      <c r="O87" s="15"/>
      <c r="P87" s="15">
        <v>22</v>
      </c>
      <c r="Q87" s="15"/>
      <c r="R87" s="15">
        <v>20</v>
      </c>
      <c r="S87" s="15">
        <v>9</v>
      </c>
      <c r="T87" s="15"/>
      <c r="U87" s="15"/>
      <c r="V87" s="15">
        <v>21</v>
      </c>
      <c r="W87" s="15">
        <v>16</v>
      </c>
      <c r="X87" s="15">
        <v>23</v>
      </c>
      <c r="Y87" s="15">
        <v>10</v>
      </c>
      <c r="Z87" s="15"/>
      <c r="AA87" s="15"/>
      <c r="AB87" s="15">
        <v>7</v>
      </c>
      <c r="AC87" s="15">
        <v>7</v>
      </c>
      <c r="AD87" s="15">
        <v>8</v>
      </c>
      <c r="AE87" s="15">
        <v>10</v>
      </c>
      <c r="AF87" s="15">
        <v>8</v>
      </c>
      <c r="AG87" s="15">
        <v>11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8"/>
      <c r="BG87" s="15"/>
      <c r="BH87" s="18"/>
      <c r="BI87" s="15"/>
      <c r="BJ87" s="18"/>
      <c r="BK87" s="15"/>
      <c r="BL87" s="15"/>
      <c r="BM87" s="15"/>
      <c r="BN87" s="15"/>
      <c r="BO87" s="15"/>
      <c r="BP87" s="18"/>
      <c r="BQ87" s="15">
        <v>34</v>
      </c>
      <c r="BR87" s="15">
        <v>11</v>
      </c>
      <c r="BS87" s="15">
        <v>18</v>
      </c>
      <c r="BT87" s="15">
        <v>11</v>
      </c>
      <c r="BU87" s="15">
        <v>35</v>
      </c>
      <c r="BV87" s="15">
        <v>13</v>
      </c>
      <c r="BW87" s="15">
        <v>30</v>
      </c>
      <c r="BX87" s="15">
        <v>15</v>
      </c>
      <c r="BY87" s="15">
        <v>18</v>
      </c>
      <c r="BZ87" s="18" t="s">
        <v>334</v>
      </c>
      <c r="CA87" s="15">
        <v>7</v>
      </c>
      <c r="CB87" s="18" t="s">
        <v>358</v>
      </c>
      <c r="CC87" s="15">
        <v>43</v>
      </c>
      <c r="CD87" s="18" t="s">
        <v>358</v>
      </c>
      <c r="CE87" s="15"/>
      <c r="CF87" s="15"/>
      <c r="CG87" s="15"/>
      <c r="CH87" s="15"/>
      <c r="CI87" s="15"/>
      <c r="CJ87" s="15"/>
      <c r="CK87" s="15"/>
      <c r="CL87" s="18"/>
      <c r="CM87" s="18"/>
      <c r="CN87" s="18"/>
      <c r="CO87" s="18"/>
      <c r="CP87" s="18"/>
      <c r="CQ87" s="18"/>
      <c r="CR87" s="18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8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>
        <v>4</v>
      </c>
      <c r="GJ87" s="15">
        <v>-0.94</v>
      </c>
      <c r="GK87" s="15"/>
      <c r="GL87" s="15"/>
      <c r="GM87" s="15"/>
      <c r="GN87" s="15"/>
      <c r="GO87" s="15"/>
      <c r="GP87" s="15"/>
      <c r="GQ87" s="15">
        <v>12</v>
      </c>
      <c r="GR87" s="15">
        <v>0.71</v>
      </c>
      <c r="GS87" s="15">
        <v>38</v>
      </c>
      <c r="GT87" s="15">
        <v>0.12</v>
      </c>
      <c r="GU87" s="15">
        <v>7</v>
      </c>
      <c r="GV87" s="15">
        <v>1.94</v>
      </c>
      <c r="GW87" s="15">
        <v>10</v>
      </c>
      <c r="GX87" s="15">
        <v>0.63</v>
      </c>
      <c r="GY87" s="15">
        <v>9</v>
      </c>
      <c r="GZ87" s="15">
        <v>0.83</v>
      </c>
      <c r="HA87" s="15">
        <v>13</v>
      </c>
      <c r="HB87" s="15">
        <v>-0.2</v>
      </c>
      <c r="HC87" s="15">
        <v>1</v>
      </c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8"/>
      <c r="IE87" s="15"/>
      <c r="IF87" s="18"/>
      <c r="IG87" s="18"/>
      <c r="IH87" s="15">
        <v>35</v>
      </c>
      <c r="II87" s="18" t="s">
        <v>336</v>
      </c>
      <c r="IJ87" s="15"/>
      <c r="IK87" s="15"/>
      <c r="IL87" s="15"/>
      <c r="IM87" s="15"/>
      <c r="IN87" s="15"/>
      <c r="IO87" s="15"/>
      <c r="IP87" s="15">
        <v>31</v>
      </c>
      <c r="IQ87" s="15">
        <v>42</v>
      </c>
      <c r="IR87" s="15">
        <v>26</v>
      </c>
      <c r="IS87" s="15">
        <v>66</v>
      </c>
      <c r="IT87" s="15"/>
      <c r="IU87" s="15"/>
      <c r="IV87" s="15"/>
      <c r="IW87" s="15"/>
      <c r="IX87" s="15"/>
      <c r="IY87" s="15"/>
      <c r="IZ87" s="15"/>
      <c r="JA87" s="15"/>
      <c r="JB87" s="15">
        <v>55</v>
      </c>
      <c r="JC87" s="15">
        <v>51</v>
      </c>
      <c r="JD87" s="15"/>
      <c r="JE87" s="15"/>
      <c r="JF87" s="15"/>
      <c r="JG87" s="15">
        <v>38</v>
      </c>
      <c r="JH87" s="15">
        <v>9</v>
      </c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>
        <v>6</v>
      </c>
      <c r="JW87" s="15">
        <v>36</v>
      </c>
      <c r="JX87" s="15">
        <v>0</v>
      </c>
      <c r="JY87" s="15">
        <v>110</v>
      </c>
      <c r="JZ87" s="15">
        <v>44</v>
      </c>
      <c r="KA87" s="15">
        <v>0</v>
      </c>
      <c r="KB87" s="15"/>
      <c r="KC87" s="15"/>
      <c r="KD87" s="15">
        <v>87</v>
      </c>
      <c r="KE87" s="15">
        <v>41</v>
      </c>
      <c r="KF87" s="15">
        <v>70</v>
      </c>
      <c r="KG87" s="15">
        <v>48</v>
      </c>
      <c r="KH87" s="15">
        <v>35</v>
      </c>
      <c r="KI87" s="15">
        <v>51</v>
      </c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8"/>
      <c r="KW87" s="15"/>
      <c r="KX87" s="15"/>
      <c r="KY87" s="15"/>
      <c r="KZ87" s="15"/>
      <c r="LA87" s="15"/>
      <c r="LB87" s="18"/>
      <c r="LC87" s="15"/>
      <c r="LD87" s="18"/>
      <c r="LE87" s="18"/>
      <c r="LF87" s="18"/>
      <c r="LG87" s="18"/>
      <c r="LH87" s="18"/>
      <c r="LI87" s="18"/>
      <c r="LJ87" s="18"/>
      <c r="LK87" s="18"/>
      <c r="LL87" s="18"/>
      <c r="LM87" s="18"/>
      <c r="LN87" s="18"/>
      <c r="LO87" s="15">
        <v>6</v>
      </c>
      <c r="LP87" s="15">
        <v>59</v>
      </c>
      <c r="LQ87" s="15">
        <v>1</v>
      </c>
      <c r="LR87" s="15">
        <v>55</v>
      </c>
      <c r="LS87" s="15">
        <v>2</v>
      </c>
      <c r="LT87" s="15">
        <v>65</v>
      </c>
      <c r="LU87" s="15">
        <v>114</v>
      </c>
      <c r="LV87" s="15">
        <v>112</v>
      </c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>
        <v>3</v>
      </c>
      <c r="MZ87" s="18"/>
      <c r="NA87" s="15"/>
      <c r="NB87" s="15"/>
      <c r="NC87" s="15"/>
      <c r="ND87" s="15"/>
    </row>
    <row r="88" spans="1:368" s="27" customFormat="1" x14ac:dyDescent="0.25">
      <c r="A88" s="8" t="s">
        <v>1824</v>
      </c>
      <c r="B88" s="9">
        <v>42165</v>
      </c>
      <c r="C88" s="15" t="s">
        <v>1040</v>
      </c>
      <c r="D88" s="15">
        <v>61</v>
      </c>
      <c r="E88" s="15">
        <v>12</v>
      </c>
      <c r="F88" s="18" t="s">
        <v>1041</v>
      </c>
      <c r="G88" s="15"/>
      <c r="H88" s="15"/>
      <c r="I88" s="15"/>
      <c r="J88" s="38">
        <v>36</v>
      </c>
      <c r="K88" s="38">
        <v>105</v>
      </c>
      <c r="L88" s="38">
        <v>105</v>
      </c>
      <c r="M88" s="15"/>
      <c r="N88" s="15"/>
      <c r="O88" s="15"/>
      <c r="P88" s="15">
        <v>25</v>
      </c>
      <c r="Q88" s="15"/>
      <c r="R88" s="15">
        <v>24</v>
      </c>
      <c r="S88" s="15">
        <v>9</v>
      </c>
      <c r="T88" s="15"/>
      <c r="U88" s="15"/>
      <c r="V88" s="15">
        <v>18</v>
      </c>
      <c r="W88" s="15">
        <v>12</v>
      </c>
      <c r="X88" s="15">
        <v>19</v>
      </c>
      <c r="Y88" s="15">
        <v>6</v>
      </c>
      <c r="Z88" s="15"/>
      <c r="AA88" s="15"/>
      <c r="AB88" s="15">
        <v>6</v>
      </c>
      <c r="AC88" s="15">
        <v>5</v>
      </c>
      <c r="AD88" s="15">
        <v>4</v>
      </c>
      <c r="AE88" s="15">
        <v>5</v>
      </c>
      <c r="AF88" s="15">
        <v>9</v>
      </c>
      <c r="AG88" s="15">
        <v>11</v>
      </c>
      <c r="AH88" s="15"/>
      <c r="AI88" s="15"/>
      <c r="AJ88" s="15">
        <v>38</v>
      </c>
      <c r="AK88" s="15">
        <v>10</v>
      </c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>
        <v>15</v>
      </c>
      <c r="AX88" s="15">
        <v>5</v>
      </c>
      <c r="AY88" s="15">
        <v>13</v>
      </c>
      <c r="AZ88" s="15">
        <v>7</v>
      </c>
      <c r="BA88" s="15">
        <v>35</v>
      </c>
      <c r="BB88" s="15">
        <v>11</v>
      </c>
      <c r="BC88" s="15">
        <v>21</v>
      </c>
      <c r="BD88" s="15">
        <v>10</v>
      </c>
      <c r="BE88" s="15">
        <v>22</v>
      </c>
      <c r="BF88" s="18" t="s">
        <v>340</v>
      </c>
      <c r="BG88" s="15">
        <v>4</v>
      </c>
      <c r="BH88" s="18" t="s">
        <v>340</v>
      </c>
      <c r="BI88" s="15">
        <v>43</v>
      </c>
      <c r="BJ88" s="18" t="s">
        <v>358</v>
      </c>
      <c r="BK88" s="15"/>
      <c r="BL88" s="15"/>
      <c r="BM88" s="15"/>
      <c r="BN88" s="15"/>
      <c r="BO88" s="15"/>
      <c r="BP88" s="18"/>
      <c r="BQ88" s="15"/>
      <c r="BR88" s="15"/>
      <c r="BS88" s="15"/>
      <c r="BT88" s="15"/>
      <c r="BU88" s="15"/>
      <c r="BV88" s="15"/>
      <c r="BW88" s="15"/>
      <c r="BX88" s="15"/>
      <c r="BY88" s="15"/>
      <c r="BZ88" s="18"/>
      <c r="CA88" s="15"/>
      <c r="CB88" s="18"/>
      <c r="CC88" s="15"/>
      <c r="CD88" s="18"/>
      <c r="CE88" s="15"/>
      <c r="CF88" s="15"/>
      <c r="CG88" s="15"/>
      <c r="CH88" s="15"/>
      <c r="CI88" s="15"/>
      <c r="CJ88" s="15"/>
      <c r="CK88" s="15"/>
      <c r="CL88" s="18"/>
      <c r="CM88" s="18"/>
      <c r="CN88" s="18"/>
      <c r="CO88" s="18"/>
      <c r="CP88" s="18"/>
      <c r="CQ88" s="18"/>
      <c r="CR88" s="18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8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>
        <v>4</v>
      </c>
      <c r="GJ88" s="15">
        <v>-1.19</v>
      </c>
      <c r="GK88" s="15"/>
      <c r="GL88" s="15"/>
      <c r="GM88" s="15"/>
      <c r="GN88" s="15"/>
      <c r="GO88" s="15"/>
      <c r="GP88" s="15"/>
      <c r="GQ88" s="15">
        <v>11</v>
      </c>
      <c r="GR88" s="15">
        <v>-0.13</v>
      </c>
      <c r="GS88" s="15">
        <v>46</v>
      </c>
      <c r="GT88" s="15">
        <v>0.34</v>
      </c>
      <c r="GU88" s="15">
        <v>5</v>
      </c>
      <c r="GV88" s="15">
        <v>-0.08</v>
      </c>
      <c r="GW88" s="15">
        <v>8</v>
      </c>
      <c r="GX88" s="15">
        <v>-0.45</v>
      </c>
      <c r="GY88" s="15">
        <v>6</v>
      </c>
      <c r="GZ88" s="15">
        <v>-0.93</v>
      </c>
      <c r="HA88" s="15">
        <v>14</v>
      </c>
      <c r="HB88" s="15">
        <v>0.38</v>
      </c>
      <c r="HC88" s="15">
        <v>0</v>
      </c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8"/>
      <c r="IE88" s="15"/>
      <c r="IF88" s="18"/>
      <c r="IG88" s="18"/>
      <c r="IH88" s="15">
        <v>29</v>
      </c>
      <c r="II88" s="18" t="s">
        <v>355</v>
      </c>
      <c r="IJ88" s="15"/>
      <c r="IK88" s="15"/>
      <c r="IL88" s="15"/>
      <c r="IM88" s="15"/>
      <c r="IN88" s="15"/>
      <c r="IO88" s="15"/>
      <c r="IP88" s="15">
        <v>29</v>
      </c>
      <c r="IQ88" s="15">
        <v>44</v>
      </c>
      <c r="IR88" s="15">
        <v>16</v>
      </c>
      <c r="IS88" s="15">
        <v>44</v>
      </c>
      <c r="IT88" s="15"/>
      <c r="IU88" s="15"/>
      <c r="IV88" s="15"/>
      <c r="IW88" s="15"/>
      <c r="IX88" s="15"/>
      <c r="IY88" s="15"/>
      <c r="IZ88" s="15"/>
      <c r="JA88" s="15"/>
      <c r="JB88" s="15">
        <v>56</v>
      </c>
      <c r="JC88" s="15">
        <v>51</v>
      </c>
      <c r="JD88" s="15"/>
      <c r="JE88" s="15"/>
      <c r="JF88" s="15"/>
      <c r="JG88" s="15">
        <v>43</v>
      </c>
      <c r="JH88" s="15">
        <v>67</v>
      </c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>
        <v>44</v>
      </c>
      <c r="JW88" s="15">
        <v>42</v>
      </c>
      <c r="JX88" s="15">
        <v>0</v>
      </c>
      <c r="JY88" s="15">
        <v>151</v>
      </c>
      <c r="JZ88" s="15">
        <v>37</v>
      </c>
      <c r="KA88" s="15">
        <v>0</v>
      </c>
      <c r="KB88" s="15"/>
      <c r="KC88" s="15"/>
      <c r="KD88" s="15">
        <v>85</v>
      </c>
      <c r="KE88" s="15">
        <v>41</v>
      </c>
      <c r="KF88" s="15">
        <v>64</v>
      </c>
      <c r="KG88" s="15">
        <v>43</v>
      </c>
      <c r="KH88" s="15">
        <v>33</v>
      </c>
      <c r="KI88" s="15">
        <v>49</v>
      </c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8"/>
      <c r="KW88" s="15"/>
      <c r="KX88" s="15"/>
      <c r="KY88" s="15"/>
      <c r="KZ88" s="15"/>
      <c r="LA88" s="15"/>
      <c r="LB88" s="18"/>
      <c r="LC88" s="15"/>
      <c r="LD88" s="18"/>
      <c r="LE88" s="18"/>
      <c r="LF88" s="18"/>
      <c r="LG88" s="18"/>
      <c r="LH88" s="18"/>
      <c r="LI88" s="18"/>
      <c r="LJ88" s="18"/>
      <c r="LK88" s="18"/>
      <c r="LL88" s="18"/>
      <c r="LM88" s="18"/>
      <c r="LN88" s="18"/>
      <c r="LO88" s="15">
        <v>6</v>
      </c>
      <c r="LP88" s="15">
        <v>59</v>
      </c>
      <c r="LQ88" s="15">
        <v>1</v>
      </c>
      <c r="LR88" s="15">
        <v>56</v>
      </c>
      <c r="LS88" s="15">
        <v>7</v>
      </c>
      <c r="LT88" s="15">
        <v>51</v>
      </c>
      <c r="LU88" s="15">
        <v>115</v>
      </c>
      <c r="LV88" s="15">
        <v>112</v>
      </c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>
        <v>4</v>
      </c>
      <c r="MZ88" s="18"/>
      <c r="NA88" s="15"/>
      <c r="NB88" s="15"/>
      <c r="NC88" s="15"/>
      <c r="ND88" s="15"/>
    </row>
    <row r="89" spans="1:368" s="24" customFormat="1" ht="14.25" customHeight="1" x14ac:dyDescent="0.25">
      <c r="A89" s="8" t="s">
        <v>1626</v>
      </c>
      <c r="B89" s="9">
        <v>42731</v>
      </c>
      <c r="C89" s="8" t="s">
        <v>727</v>
      </c>
      <c r="D89" s="8">
        <v>68</v>
      </c>
      <c r="E89" s="8">
        <v>16</v>
      </c>
      <c r="F89" s="9">
        <v>42731</v>
      </c>
      <c r="G89" s="8"/>
      <c r="H89" s="8"/>
      <c r="I89" s="8"/>
      <c r="J89" s="38">
        <v>36</v>
      </c>
      <c r="K89" s="38">
        <v>105</v>
      </c>
      <c r="L89" s="38">
        <v>107</v>
      </c>
      <c r="M89" s="8"/>
      <c r="N89" s="8"/>
      <c r="O89" s="8"/>
      <c r="P89" s="8"/>
      <c r="Q89" s="8"/>
      <c r="R89" s="8">
        <v>27</v>
      </c>
      <c r="S89" s="8">
        <v>11</v>
      </c>
      <c r="T89" s="8">
        <v>30</v>
      </c>
      <c r="U89" s="8">
        <v>9</v>
      </c>
      <c r="V89" s="8"/>
      <c r="W89" s="8"/>
      <c r="X89" s="8">
        <v>22</v>
      </c>
      <c r="Y89" s="8">
        <v>8</v>
      </c>
      <c r="Z89" s="8">
        <v>63</v>
      </c>
      <c r="AA89" s="8">
        <v>12</v>
      </c>
      <c r="AB89" s="8">
        <v>7</v>
      </c>
      <c r="AC89" s="8">
        <v>7</v>
      </c>
      <c r="AD89" s="8">
        <v>7</v>
      </c>
      <c r="AE89" s="8">
        <v>9</v>
      </c>
      <c r="AF89" s="8">
        <v>8</v>
      </c>
      <c r="AG89" s="8">
        <v>10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10"/>
      <c r="BG89" s="8"/>
      <c r="BH89" s="10"/>
      <c r="BI89" s="8"/>
      <c r="BJ89" s="10"/>
      <c r="BK89" s="8"/>
      <c r="BL89" s="8"/>
      <c r="BM89" s="8"/>
      <c r="BN89" s="8"/>
      <c r="BO89" s="8"/>
      <c r="BP89" s="10"/>
      <c r="BQ89" s="8">
        <v>39</v>
      </c>
      <c r="BR89" s="8">
        <v>13</v>
      </c>
      <c r="BS89" s="8">
        <v>18</v>
      </c>
      <c r="BT89" s="8">
        <v>10</v>
      </c>
      <c r="BU89" s="8">
        <v>35</v>
      </c>
      <c r="BV89" s="8">
        <v>11</v>
      </c>
      <c r="BW89" s="8">
        <v>27</v>
      </c>
      <c r="BX89" s="8">
        <v>12</v>
      </c>
      <c r="BY89" s="8">
        <v>21</v>
      </c>
      <c r="BZ89" s="10" t="s">
        <v>358</v>
      </c>
      <c r="CA89" s="8">
        <v>6</v>
      </c>
      <c r="CB89" s="10" t="s">
        <v>358</v>
      </c>
      <c r="CC89" s="8">
        <v>42</v>
      </c>
      <c r="CD89" s="10" t="s">
        <v>334</v>
      </c>
      <c r="CE89" s="8"/>
      <c r="CF89" s="8"/>
      <c r="CG89" s="8"/>
      <c r="CH89" s="8"/>
      <c r="CI89" s="8"/>
      <c r="CJ89" s="8"/>
      <c r="CK89" s="8">
        <v>5</v>
      </c>
      <c r="CL89" s="10" t="s">
        <v>570</v>
      </c>
      <c r="CM89" s="10"/>
      <c r="CN89" s="10"/>
      <c r="CO89" s="10"/>
      <c r="CP89" s="10"/>
      <c r="CQ89" s="10"/>
      <c r="CR89" s="10"/>
      <c r="CS89" s="8">
        <v>11</v>
      </c>
      <c r="CT89" s="8">
        <v>-0.5</v>
      </c>
      <c r="CU89" s="8">
        <v>44</v>
      </c>
      <c r="CV89" s="8">
        <v>48</v>
      </c>
      <c r="CW89" s="8">
        <v>5</v>
      </c>
      <c r="CX89" s="8">
        <v>-0.5</v>
      </c>
      <c r="CY89" s="8">
        <v>9</v>
      </c>
      <c r="CZ89" s="8">
        <v>0</v>
      </c>
      <c r="DA89" s="8">
        <v>12</v>
      </c>
      <c r="DB89" s="8">
        <v>0</v>
      </c>
      <c r="DC89" s="8">
        <v>11</v>
      </c>
      <c r="DD89" s="8">
        <v>0</v>
      </c>
      <c r="DE89" s="8">
        <v>12</v>
      </c>
      <c r="DF89" s="8">
        <v>0</v>
      </c>
      <c r="DG89" s="8">
        <v>16</v>
      </c>
      <c r="DH89" s="8">
        <v>0.5</v>
      </c>
      <c r="DI89" s="8">
        <v>2</v>
      </c>
      <c r="DJ89" s="8">
        <v>0</v>
      </c>
      <c r="DK89" s="8">
        <v>100</v>
      </c>
      <c r="DL89" s="8">
        <v>91.7</v>
      </c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10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10"/>
      <c r="IE89" s="8"/>
      <c r="IF89" s="10"/>
      <c r="IG89" s="10"/>
      <c r="IH89" s="8">
        <v>26</v>
      </c>
      <c r="II89" s="10" t="s">
        <v>337</v>
      </c>
      <c r="IJ89" s="8"/>
      <c r="IK89" s="8"/>
      <c r="IL89" s="8"/>
      <c r="IM89" s="8"/>
      <c r="IN89" s="8"/>
      <c r="IO89" s="8"/>
      <c r="IP89" s="8">
        <v>31</v>
      </c>
      <c r="IQ89" s="8">
        <v>39</v>
      </c>
      <c r="IR89" s="8">
        <v>17</v>
      </c>
      <c r="IS89" s="8">
        <v>45</v>
      </c>
      <c r="IT89" s="8"/>
      <c r="IU89" s="8"/>
      <c r="IV89" s="8"/>
      <c r="IW89" s="8"/>
      <c r="IX89" s="8"/>
      <c r="IY89" s="8"/>
      <c r="IZ89" s="8"/>
      <c r="JA89" s="8"/>
      <c r="JB89" s="8">
        <v>55</v>
      </c>
      <c r="JC89" s="8">
        <v>45</v>
      </c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>
        <v>36</v>
      </c>
      <c r="JW89" s="8">
        <v>46</v>
      </c>
      <c r="JX89" s="8">
        <v>0</v>
      </c>
      <c r="JY89" s="8">
        <v>69</v>
      </c>
      <c r="JZ89" s="8">
        <v>52</v>
      </c>
      <c r="KA89" s="8">
        <v>0</v>
      </c>
      <c r="KB89" s="8"/>
      <c r="KC89" s="8"/>
      <c r="KD89" s="8">
        <v>87</v>
      </c>
      <c r="KE89" s="8">
        <v>38</v>
      </c>
      <c r="KF89" s="8">
        <v>59</v>
      </c>
      <c r="KG89" s="8">
        <v>36</v>
      </c>
      <c r="KH89" s="8">
        <v>30</v>
      </c>
      <c r="KI89" s="8">
        <v>42</v>
      </c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10"/>
      <c r="KW89" s="8"/>
      <c r="KX89" s="8"/>
      <c r="KY89" s="8"/>
      <c r="KZ89" s="8"/>
      <c r="LA89" s="8"/>
      <c r="LB89" s="10"/>
      <c r="LC89" s="8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8">
        <v>6</v>
      </c>
      <c r="LP89" s="8">
        <v>56</v>
      </c>
      <c r="LQ89" s="8">
        <v>2</v>
      </c>
      <c r="LR89" s="8">
        <v>47</v>
      </c>
      <c r="LS89" s="8">
        <v>7</v>
      </c>
      <c r="LT89" s="8">
        <v>46</v>
      </c>
      <c r="LU89" s="8">
        <v>103</v>
      </c>
      <c r="LV89" s="8">
        <v>102</v>
      </c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>
        <v>6</v>
      </c>
      <c r="MV89" s="8">
        <v>1</v>
      </c>
      <c r="MW89" s="8"/>
      <c r="MX89" s="8"/>
      <c r="MY89" s="8">
        <v>7</v>
      </c>
      <c r="MZ89" s="10">
        <v>7</v>
      </c>
      <c r="NA89" s="8"/>
      <c r="NB89" s="8"/>
      <c r="NC89" s="8"/>
      <c r="ND89" s="8"/>
    </row>
    <row r="90" spans="1:368" s="15" customFormat="1" x14ac:dyDescent="0.25">
      <c r="A90" s="8" t="s">
        <v>1730</v>
      </c>
      <c r="B90" s="9">
        <v>42425</v>
      </c>
      <c r="C90" s="15" t="s">
        <v>981</v>
      </c>
      <c r="D90" s="15">
        <v>65</v>
      </c>
      <c r="E90" s="15">
        <v>16</v>
      </c>
      <c r="F90" s="18" t="s">
        <v>942</v>
      </c>
      <c r="J90" s="38">
        <v>36</v>
      </c>
      <c r="K90" s="38">
        <v>105</v>
      </c>
      <c r="L90" s="38">
        <v>107</v>
      </c>
      <c r="P90" s="15">
        <v>24</v>
      </c>
      <c r="R90" s="15">
        <v>22</v>
      </c>
      <c r="S90" s="15">
        <v>9</v>
      </c>
      <c r="T90" s="15">
        <v>26</v>
      </c>
      <c r="U90" s="15">
        <v>8</v>
      </c>
      <c r="V90" s="15">
        <v>12</v>
      </c>
      <c r="W90" s="15">
        <v>9</v>
      </c>
      <c r="X90" s="15">
        <v>31</v>
      </c>
      <c r="Y90" s="15">
        <v>13</v>
      </c>
      <c r="Z90" s="15">
        <v>63</v>
      </c>
      <c r="AA90" s="15">
        <v>12</v>
      </c>
      <c r="AB90" s="15">
        <v>10</v>
      </c>
      <c r="AC90" s="15">
        <v>10</v>
      </c>
      <c r="AD90" s="15">
        <v>8</v>
      </c>
      <c r="AE90" s="15">
        <v>10</v>
      </c>
      <c r="AF90" s="15">
        <v>13</v>
      </c>
      <c r="AG90" s="15">
        <v>18</v>
      </c>
      <c r="BF90" s="18"/>
      <c r="BH90" s="18"/>
      <c r="BJ90" s="18"/>
      <c r="BP90" s="18"/>
      <c r="BQ90" s="15">
        <v>38</v>
      </c>
      <c r="BR90" s="15">
        <v>12</v>
      </c>
      <c r="BS90" s="15">
        <v>23</v>
      </c>
      <c r="BT90" s="15">
        <v>12</v>
      </c>
      <c r="BU90" s="15">
        <v>39</v>
      </c>
      <c r="BV90" s="15">
        <v>13</v>
      </c>
      <c r="BW90" s="15">
        <v>38</v>
      </c>
      <c r="BX90" s="15">
        <v>16</v>
      </c>
      <c r="BY90" s="15">
        <v>19</v>
      </c>
      <c r="BZ90" s="18" t="s">
        <v>365</v>
      </c>
      <c r="CA90" s="15">
        <v>7</v>
      </c>
      <c r="CB90" s="18" t="s">
        <v>358</v>
      </c>
      <c r="CC90" s="15">
        <v>39</v>
      </c>
      <c r="CD90" s="18" t="s">
        <v>343</v>
      </c>
      <c r="CK90" s="15">
        <v>8</v>
      </c>
      <c r="CL90" s="18" t="s">
        <v>444</v>
      </c>
      <c r="CM90" s="18"/>
      <c r="CN90" s="18"/>
      <c r="CO90" s="18"/>
      <c r="CP90" s="18"/>
      <c r="CQ90" s="18"/>
      <c r="CR90" s="18"/>
      <c r="CS90" s="15">
        <v>16</v>
      </c>
      <c r="CT90" s="15">
        <v>1.5</v>
      </c>
      <c r="CU90" s="15">
        <v>64</v>
      </c>
      <c r="CV90" s="15">
        <v>67</v>
      </c>
      <c r="CW90" s="15">
        <v>8</v>
      </c>
      <c r="CX90" s="15">
        <v>1</v>
      </c>
      <c r="CY90" s="15">
        <v>16</v>
      </c>
      <c r="CZ90" s="15">
        <v>2</v>
      </c>
      <c r="DA90" s="15">
        <v>16</v>
      </c>
      <c r="DB90" s="15">
        <v>1.5</v>
      </c>
      <c r="DC90" s="15">
        <v>16</v>
      </c>
      <c r="DD90" s="15">
        <v>1.5</v>
      </c>
      <c r="DE90" s="15">
        <v>16</v>
      </c>
      <c r="DF90" s="15">
        <v>1.5</v>
      </c>
      <c r="DG90" s="15">
        <v>16</v>
      </c>
      <c r="DH90" s="15">
        <v>0.5</v>
      </c>
      <c r="DI90" s="15">
        <v>0</v>
      </c>
      <c r="DJ90" s="15">
        <v>-1</v>
      </c>
      <c r="DK90" s="15">
        <v>100</v>
      </c>
      <c r="DL90" s="15">
        <v>91.7</v>
      </c>
      <c r="EO90" s="18"/>
      <c r="ID90" s="18"/>
      <c r="IF90" s="18"/>
      <c r="IG90" s="18"/>
      <c r="IH90" s="15">
        <v>34</v>
      </c>
      <c r="II90" s="18" t="s">
        <v>336</v>
      </c>
      <c r="IP90" s="15">
        <v>39</v>
      </c>
      <c r="IQ90" s="15">
        <v>46</v>
      </c>
      <c r="IR90" s="15">
        <v>23</v>
      </c>
      <c r="IS90" s="15">
        <v>57</v>
      </c>
      <c r="JB90" s="15">
        <v>48</v>
      </c>
      <c r="JC90" s="15">
        <v>36</v>
      </c>
      <c r="JV90" s="15">
        <v>33</v>
      </c>
      <c r="JW90" s="15">
        <v>50</v>
      </c>
      <c r="JX90" s="15">
        <v>0</v>
      </c>
      <c r="JY90" s="15">
        <v>63</v>
      </c>
      <c r="JZ90" s="15">
        <v>55</v>
      </c>
      <c r="KA90" s="15">
        <v>0</v>
      </c>
      <c r="KD90" s="15">
        <v>105</v>
      </c>
      <c r="KE90" s="15">
        <v>50</v>
      </c>
      <c r="KF90" s="15">
        <v>59</v>
      </c>
      <c r="KG90" s="15">
        <v>36</v>
      </c>
      <c r="KH90" s="15">
        <v>46</v>
      </c>
      <c r="KI90" s="15">
        <v>57</v>
      </c>
      <c r="KV90" s="18"/>
      <c r="LB90" s="18"/>
      <c r="LD90" s="18"/>
      <c r="LE90" s="18"/>
      <c r="LF90" s="18"/>
      <c r="LG90" s="18"/>
      <c r="LH90" s="18"/>
      <c r="LI90" s="18"/>
      <c r="LJ90" s="18"/>
      <c r="LK90" s="18"/>
      <c r="LL90" s="18"/>
      <c r="LM90" s="18"/>
      <c r="LN90" s="18"/>
      <c r="LO90" s="15">
        <v>2</v>
      </c>
      <c r="LP90" s="15">
        <v>22</v>
      </c>
      <c r="LQ90" s="15">
        <v>14</v>
      </c>
      <c r="LR90" s="15">
        <v>23</v>
      </c>
      <c r="LS90" s="15">
        <v>32</v>
      </c>
      <c r="LT90" s="15">
        <v>19</v>
      </c>
      <c r="LU90" s="15">
        <v>45</v>
      </c>
      <c r="LV90" s="15">
        <v>55</v>
      </c>
      <c r="MU90" s="15">
        <v>29</v>
      </c>
      <c r="MV90" s="15">
        <v>19</v>
      </c>
      <c r="MY90" s="15">
        <v>16</v>
      </c>
      <c r="MZ90" s="18"/>
    </row>
    <row r="91" spans="1:368" x14ac:dyDescent="0.25">
      <c r="A91" s="8" t="s">
        <v>1854</v>
      </c>
      <c r="B91" s="9">
        <v>42011</v>
      </c>
      <c r="C91" s="15" t="s">
        <v>1086</v>
      </c>
      <c r="D91" s="15">
        <v>56</v>
      </c>
      <c r="E91" s="15">
        <v>16</v>
      </c>
      <c r="F91" s="18" t="s">
        <v>1087</v>
      </c>
      <c r="G91" s="15"/>
      <c r="H91" s="15"/>
      <c r="I91" s="15"/>
      <c r="J91" s="38">
        <v>36</v>
      </c>
      <c r="K91" s="38">
        <v>105</v>
      </c>
      <c r="L91" s="38">
        <v>107</v>
      </c>
      <c r="M91" s="15"/>
      <c r="N91" s="15"/>
      <c r="O91" s="15"/>
      <c r="P91" s="15">
        <v>12</v>
      </c>
      <c r="Q91" s="15"/>
      <c r="R91" s="15">
        <v>18</v>
      </c>
      <c r="S91" s="15">
        <v>7</v>
      </c>
      <c r="T91" s="15">
        <v>8</v>
      </c>
      <c r="U91" s="15">
        <v>3</v>
      </c>
      <c r="V91" s="15">
        <v>3</v>
      </c>
      <c r="W91" s="15">
        <v>2</v>
      </c>
      <c r="X91" s="15">
        <v>16</v>
      </c>
      <c r="Y91" s="15">
        <v>5</v>
      </c>
      <c r="Z91" s="15"/>
      <c r="AA91" s="15"/>
      <c r="AB91" s="15">
        <v>10</v>
      </c>
      <c r="AC91" s="15">
        <v>10</v>
      </c>
      <c r="AD91" s="15">
        <v>5</v>
      </c>
      <c r="AE91" s="15">
        <v>6</v>
      </c>
      <c r="AF91" s="15">
        <v>1</v>
      </c>
      <c r="AG91" s="15">
        <v>2</v>
      </c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>
        <v>4</v>
      </c>
      <c r="AX91" s="15">
        <v>1</v>
      </c>
      <c r="AY91" s="15">
        <v>2</v>
      </c>
      <c r="AZ91" s="15">
        <v>1</v>
      </c>
      <c r="BA91" s="15">
        <v>4</v>
      </c>
      <c r="BB91" s="15">
        <v>1</v>
      </c>
      <c r="BC91" s="15">
        <v>0</v>
      </c>
      <c r="BD91" s="15">
        <v>1</v>
      </c>
      <c r="BE91" s="15">
        <v>18</v>
      </c>
      <c r="BF91" s="18" t="s">
        <v>344</v>
      </c>
      <c r="BG91" s="15">
        <v>2</v>
      </c>
      <c r="BH91" s="18" t="s">
        <v>335</v>
      </c>
      <c r="BI91" s="15">
        <v>33</v>
      </c>
      <c r="BJ91" s="18" t="s">
        <v>335</v>
      </c>
      <c r="BK91" s="15"/>
      <c r="BL91" s="15"/>
      <c r="BM91" s="15"/>
      <c r="BN91" s="15"/>
      <c r="BO91" s="15"/>
      <c r="BP91" s="18"/>
      <c r="BQ91" s="15"/>
      <c r="BR91" s="15"/>
      <c r="BS91" s="15"/>
      <c r="BT91" s="15"/>
      <c r="BU91" s="15"/>
      <c r="BV91" s="15"/>
      <c r="BW91" s="15"/>
      <c r="BX91" s="15"/>
      <c r="BY91" s="15"/>
      <c r="BZ91" s="18"/>
      <c r="CA91" s="15"/>
      <c r="CB91" s="18"/>
      <c r="CC91" s="15"/>
      <c r="CD91" s="18"/>
      <c r="CE91" s="15"/>
      <c r="CF91" s="15"/>
      <c r="CG91" s="15"/>
      <c r="CH91" s="15"/>
      <c r="CI91" s="15"/>
      <c r="CJ91" s="15"/>
      <c r="CK91" s="15"/>
      <c r="CL91" s="18"/>
      <c r="CM91" s="18"/>
      <c r="CN91" s="18"/>
      <c r="CO91" s="18"/>
      <c r="CP91" s="18"/>
      <c r="CQ91" s="18"/>
      <c r="CR91" s="18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8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8"/>
      <c r="IE91" s="15"/>
      <c r="IF91" s="18"/>
      <c r="IG91" s="18"/>
      <c r="IH91" s="15"/>
      <c r="II91" s="18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 t="s">
        <v>768</v>
      </c>
      <c r="JH91" s="15" t="s">
        <v>339</v>
      </c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 t="s">
        <v>1088</v>
      </c>
      <c r="JW91" s="15"/>
      <c r="JX91" s="15">
        <v>1</v>
      </c>
      <c r="JY91" s="15" t="s">
        <v>416</v>
      </c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8"/>
      <c r="KW91" s="15"/>
      <c r="KX91" s="15"/>
      <c r="KY91" s="15"/>
      <c r="KZ91" s="15"/>
      <c r="LA91" s="15"/>
      <c r="LB91" s="18"/>
      <c r="LC91" s="15"/>
      <c r="LD91" s="18"/>
      <c r="LE91" s="18"/>
      <c r="LF91" s="18"/>
      <c r="LG91" s="18"/>
      <c r="LH91" s="18"/>
      <c r="LI91" s="18"/>
      <c r="LJ91" s="18"/>
      <c r="LK91" s="18"/>
      <c r="LL91" s="18"/>
      <c r="LM91" s="18"/>
      <c r="LN91" s="18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>
        <v>3</v>
      </c>
      <c r="MZ91" s="18"/>
      <c r="NA91" s="15"/>
      <c r="NB91" s="15"/>
      <c r="NC91" s="15"/>
      <c r="ND91" s="15"/>
    </row>
    <row r="92" spans="1:368" x14ac:dyDescent="0.25">
      <c r="A92" s="8" t="s">
        <v>1887</v>
      </c>
      <c r="B92" s="9">
        <v>41732</v>
      </c>
      <c r="C92" s="15" t="s">
        <v>1054</v>
      </c>
      <c r="D92" s="15">
        <v>86</v>
      </c>
      <c r="E92" s="15">
        <v>14</v>
      </c>
      <c r="F92" s="18" t="s">
        <v>1055</v>
      </c>
      <c r="G92" s="15"/>
      <c r="H92" s="15"/>
      <c r="I92" s="15"/>
      <c r="J92" s="38">
        <v>36</v>
      </c>
      <c r="K92" s="38">
        <v>107</v>
      </c>
      <c r="L92" s="38">
        <v>106</v>
      </c>
      <c r="M92" s="15"/>
      <c r="N92" s="15"/>
      <c r="O92" s="15"/>
      <c r="P92" s="15">
        <v>21</v>
      </c>
      <c r="Q92" s="15"/>
      <c r="R92" s="15">
        <v>13</v>
      </c>
      <c r="S92" s="15">
        <v>7</v>
      </c>
      <c r="T92" s="15"/>
      <c r="U92" s="15"/>
      <c r="V92" s="15">
        <v>13</v>
      </c>
      <c r="W92" s="15">
        <v>13</v>
      </c>
      <c r="X92" s="15">
        <v>21</v>
      </c>
      <c r="Y92" s="15">
        <v>10</v>
      </c>
      <c r="Z92" s="15"/>
      <c r="AA92" s="15"/>
      <c r="AB92" s="15">
        <v>8</v>
      </c>
      <c r="AC92" s="15">
        <v>8</v>
      </c>
      <c r="AD92" s="15">
        <v>7</v>
      </c>
      <c r="AE92" s="15">
        <v>11</v>
      </c>
      <c r="AF92" s="15">
        <v>6</v>
      </c>
      <c r="AG92" s="15">
        <v>10</v>
      </c>
      <c r="AH92" s="15"/>
      <c r="AI92" s="15"/>
      <c r="AJ92" s="15">
        <v>40</v>
      </c>
      <c r="AK92" s="15">
        <v>12</v>
      </c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8"/>
      <c r="BG92" s="15"/>
      <c r="BH92" s="18"/>
      <c r="BI92" s="15"/>
      <c r="BJ92" s="18"/>
      <c r="BK92" s="15"/>
      <c r="BL92" s="15"/>
      <c r="BM92" s="15"/>
      <c r="BN92" s="15"/>
      <c r="BO92" s="15"/>
      <c r="BP92" s="18"/>
      <c r="BQ92" s="15">
        <v>22</v>
      </c>
      <c r="BR92" s="15">
        <v>9</v>
      </c>
      <c r="BS92" s="15">
        <v>12</v>
      </c>
      <c r="BT92" s="15">
        <v>10</v>
      </c>
      <c r="BU92" s="15">
        <v>34</v>
      </c>
      <c r="BV92" s="15">
        <v>15</v>
      </c>
      <c r="BW92" s="15">
        <v>8</v>
      </c>
      <c r="BX92" s="15">
        <v>9</v>
      </c>
      <c r="BY92" s="15">
        <v>19</v>
      </c>
      <c r="BZ92" s="18" t="s">
        <v>365</v>
      </c>
      <c r="CA92" s="15">
        <v>5</v>
      </c>
      <c r="CB92" s="18" t="s">
        <v>358</v>
      </c>
      <c r="CC92" s="15"/>
      <c r="CD92" s="18"/>
      <c r="CE92" s="15"/>
      <c r="CF92" s="15"/>
      <c r="CG92" s="15"/>
      <c r="CH92" s="15"/>
      <c r="CI92" s="15"/>
      <c r="CJ92" s="15"/>
      <c r="CK92" s="15"/>
      <c r="CL92" s="18"/>
      <c r="CM92" s="18"/>
      <c r="CN92" s="18"/>
      <c r="CO92" s="18"/>
      <c r="CP92" s="18"/>
      <c r="CQ92" s="18"/>
      <c r="CR92" s="18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8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>
        <v>2</v>
      </c>
      <c r="GJ92" s="15">
        <v>-2.13</v>
      </c>
      <c r="GK92" s="15"/>
      <c r="GL92" s="15"/>
      <c r="GM92" s="15"/>
      <c r="GN92" s="15"/>
      <c r="GO92" s="15"/>
      <c r="GP92" s="15"/>
      <c r="GQ92" s="15">
        <v>2</v>
      </c>
      <c r="GR92" s="15">
        <v>-3.48</v>
      </c>
      <c r="GS92" s="15">
        <v>19</v>
      </c>
      <c r="GT92" s="15">
        <v>-2.41</v>
      </c>
      <c r="GU92" s="15">
        <v>1</v>
      </c>
      <c r="GV92" s="15">
        <v>-1.81</v>
      </c>
      <c r="GW92" s="15">
        <v>0</v>
      </c>
      <c r="GX92" s="15">
        <v>-2.2599999999999998</v>
      </c>
      <c r="GY92" s="15">
        <v>0</v>
      </c>
      <c r="GZ92" s="15">
        <v>-2.92</v>
      </c>
      <c r="HA92" s="15">
        <v>11</v>
      </c>
      <c r="HB92" s="15">
        <v>-0.87</v>
      </c>
      <c r="HC92" s="15">
        <v>1</v>
      </c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8"/>
      <c r="IE92" s="15"/>
      <c r="IF92" s="18"/>
      <c r="IG92" s="18"/>
      <c r="IH92" s="15">
        <v>32.5</v>
      </c>
      <c r="II92" s="18" t="s">
        <v>336</v>
      </c>
      <c r="IJ92" s="15"/>
      <c r="IK92" s="15"/>
      <c r="IL92" s="15"/>
      <c r="IM92" s="15"/>
      <c r="IN92" s="15"/>
      <c r="IO92" s="15"/>
      <c r="IP92" s="15">
        <v>25</v>
      </c>
      <c r="IQ92" s="15">
        <v>36</v>
      </c>
      <c r="IR92" s="15">
        <v>8</v>
      </c>
      <c r="IS92" s="15">
        <v>26</v>
      </c>
      <c r="IT92" s="15"/>
      <c r="IU92" s="15"/>
      <c r="IV92" s="15"/>
      <c r="IW92" s="15"/>
      <c r="IX92" s="15"/>
      <c r="IY92" s="15"/>
      <c r="IZ92" s="15"/>
      <c r="JA92" s="15"/>
      <c r="JB92" s="15">
        <v>50</v>
      </c>
      <c r="JC92" s="15" t="s">
        <v>839</v>
      </c>
      <c r="JD92" s="15">
        <v>9</v>
      </c>
      <c r="JE92" s="15"/>
      <c r="JF92" s="15"/>
      <c r="JG92" s="15">
        <v>44</v>
      </c>
      <c r="JH92" s="15">
        <v>82</v>
      </c>
      <c r="JI92" s="15" t="s">
        <v>1428</v>
      </c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>
        <v>39</v>
      </c>
      <c r="JW92" s="15">
        <v>48</v>
      </c>
      <c r="JX92" s="15">
        <v>0</v>
      </c>
      <c r="JY92" s="15">
        <v>198</v>
      </c>
      <c r="JZ92" s="15">
        <v>41</v>
      </c>
      <c r="KA92" s="15">
        <v>1</v>
      </c>
      <c r="KB92" s="15">
        <v>12</v>
      </c>
      <c r="KC92" s="15">
        <v>7</v>
      </c>
      <c r="KD92" s="15">
        <v>63</v>
      </c>
      <c r="KE92" s="15">
        <v>25</v>
      </c>
      <c r="KF92" s="15">
        <v>48</v>
      </c>
      <c r="KG92" s="15">
        <v>31</v>
      </c>
      <c r="KH92" s="15">
        <v>20</v>
      </c>
      <c r="KI92" s="15">
        <v>39</v>
      </c>
      <c r="KJ92" s="15">
        <v>5</v>
      </c>
      <c r="KK92" s="15">
        <v>9</v>
      </c>
      <c r="KL92" s="15">
        <v>9</v>
      </c>
      <c r="KM92" s="15"/>
      <c r="KN92" s="15"/>
      <c r="KO92" s="15"/>
      <c r="KP92" s="15"/>
      <c r="KQ92" s="15"/>
      <c r="KR92" s="15"/>
      <c r="KS92" s="15"/>
      <c r="KT92" s="15"/>
      <c r="KU92" s="15"/>
      <c r="KV92" s="18"/>
      <c r="KW92" s="15"/>
      <c r="KX92" s="15"/>
      <c r="KY92" s="15"/>
      <c r="KZ92" s="15"/>
      <c r="LA92" s="15"/>
      <c r="LB92" s="18"/>
      <c r="LC92" s="15"/>
      <c r="LD92" s="18"/>
      <c r="LE92" s="18"/>
      <c r="LF92" s="18"/>
      <c r="LG92" s="18"/>
      <c r="LH92" s="18"/>
      <c r="LI92" s="18"/>
      <c r="LJ92" s="18"/>
      <c r="LK92" s="18"/>
      <c r="LL92" s="18"/>
      <c r="LM92" s="18"/>
      <c r="LN92" s="18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>
        <v>3</v>
      </c>
      <c r="MZ92" s="18" t="s">
        <v>464</v>
      </c>
      <c r="NA92" s="15"/>
      <c r="NB92" s="15"/>
      <c r="NC92" s="15"/>
      <c r="ND92" s="15"/>
    </row>
    <row r="93" spans="1:368" x14ac:dyDescent="0.25">
      <c r="A93" s="8" t="s">
        <v>1566</v>
      </c>
      <c r="B93" s="9">
        <v>42902</v>
      </c>
      <c r="C93" s="8" t="s">
        <v>804</v>
      </c>
      <c r="D93" s="8">
        <v>70</v>
      </c>
      <c r="E93" s="8">
        <v>14</v>
      </c>
      <c r="F93" s="9">
        <v>42902</v>
      </c>
      <c r="J93" s="38">
        <v>36</v>
      </c>
      <c r="K93" s="38"/>
      <c r="L93" s="38">
        <v>104</v>
      </c>
      <c r="R93" s="8">
        <v>25</v>
      </c>
      <c r="S93" s="8">
        <v>11</v>
      </c>
      <c r="T93" s="8">
        <v>24</v>
      </c>
      <c r="U93" s="8">
        <v>8</v>
      </c>
      <c r="V93" s="8">
        <v>7</v>
      </c>
      <c r="W93" s="8">
        <v>7</v>
      </c>
      <c r="X93" s="8">
        <v>17</v>
      </c>
      <c r="Y93" s="8">
        <v>6</v>
      </c>
      <c r="Z93" s="8">
        <v>42</v>
      </c>
      <c r="AA93" s="8">
        <v>8</v>
      </c>
      <c r="AB93" s="8">
        <v>6</v>
      </c>
      <c r="AC93" s="8">
        <v>5</v>
      </c>
      <c r="AD93" s="8">
        <v>7</v>
      </c>
      <c r="AE93" s="8">
        <v>9</v>
      </c>
      <c r="AF93" s="8">
        <v>4</v>
      </c>
      <c r="AG93" s="8">
        <v>6</v>
      </c>
      <c r="BQ93" s="8">
        <v>18</v>
      </c>
      <c r="BR93" s="8">
        <v>5</v>
      </c>
      <c r="BS93" s="8">
        <v>0</v>
      </c>
      <c r="BT93" s="8">
        <v>1</v>
      </c>
      <c r="BU93" s="8">
        <v>23</v>
      </c>
      <c r="BV93" s="8">
        <v>7</v>
      </c>
      <c r="BW93" s="8">
        <v>0</v>
      </c>
      <c r="BX93" s="8">
        <v>1</v>
      </c>
      <c r="BY93" s="8">
        <v>16</v>
      </c>
      <c r="BZ93" s="10" t="s">
        <v>340</v>
      </c>
      <c r="CA93" s="8">
        <v>2</v>
      </c>
      <c r="CB93" s="10" t="s">
        <v>343</v>
      </c>
      <c r="CC93" s="8">
        <v>43</v>
      </c>
      <c r="CD93" s="10" t="s">
        <v>358</v>
      </c>
      <c r="EP93" s="8">
        <v>5</v>
      </c>
      <c r="EQ93" s="8">
        <v>-0.5</v>
      </c>
      <c r="EV93" s="8">
        <v>3</v>
      </c>
      <c r="EW93" s="8">
        <v>-2.5</v>
      </c>
      <c r="EY93" s="8">
        <v>19</v>
      </c>
      <c r="EZ93" s="8">
        <v>35</v>
      </c>
      <c r="FA93" s="8">
        <v>1</v>
      </c>
      <c r="FB93" s="8">
        <v>-2</v>
      </c>
      <c r="FC93" s="8">
        <v>0</v>
      </c>
      <c r="FD93" s="8">
        <v>-2</v>
      </c>
      <c r="FE93" s="8">
        <v>2</v>
      </c>
      <c r="FF93" s="8">
        <v>-2.5</v>
      </c>
      <c r="FG93" s="8">
        <v>8</v>
      </c>
      <c r="FH93" s="8">
        <v>-0.5</v>
      </c>
      <c r="FI93" s="8">
        <v>7</v>
      </c>
      <c r="FJ93" s="8">
        <v>3</v>
      </c>
      <c r="FK93" s="8">
        <v>89</v>
      </c>
      <c r="FL93" s="8">
        <v>1.5</v>
      </c>
      <c r="IH93" s="8">
        <v>30</v>
      </c>
      <c r="II93" s="10" t="s">
        <v>336</v>
      </c>
      <c r="IP93" s="8">
        <v>30</v>
      </c>
      <c r="IQ93" s="8">
        <v>41</v>
      </c>
      <c r="IR93" s="8">
        <v>12</v>
      </c>
      <c r="IS93" s="8">
        <v>34</v>
      </c>
      <c r="JB93" s="8">
        <v>54</v>
      </c>
      <c r="JC93" s="8">
        <v>49</v>
      </c>
      <c r="JV93" s="8">
        <v>31</v>
      </c>
      <c r="JW93" s="8">
        <v>52</v>
      </c>
      <c r="JX93" s="8">
        <v>0</v>
      </c>
      <c r="JY93" s="8">
        <v>298</v>
      </c>
      <c r="JZ93" s="8">
        <v>19</v>
      </c>
      <c r="KA93" s="8">
        <v>3</v>
      </c>
      <c r="KD93" s="8">
        <v>74</v>
      </c>
      <c r="KE93" s="8">
        <v>31</v>
      </c>
      <c r="KF93" s="8">
        <v>43</v>
      </c>
      <c r="KG93" s="8">
        <v>25</v>
      </c>
      <c r="KH93" s="8">
        <v>18</v>
      </c>
      <c r="KI93" s="8">
        <v>34</v>
      </c>
      <c r="LO93" s="8">
        <v>5</v>
      </c>
      <c r="LP93" s="8">
        <v>42</v>
      </c>
      <c r="LQ93" s="8">
        <v>7</v>
      </c>
      <c r="LR93" s="8">
        <v>37</v>
      </c>
      <c r="LS93" s="8">
        <v>13</v>
      </c>
      <c r="LT93" s="8">
        <v>41</v>
      </c>
      <c r="LU93" s="8">
        <v>79</v>
      </c>
      <c r="LV93" s="8">
        <v>83</v>
      </c>
      <c r="MU93" s="8">
        <v>30</v>
      </c>
      <c r="MV93" s="8">
        <v>13</v>
      </c>
      <c r="MY93" s="8">
        <v>15</v>
      </c>
      <c r="MZ93" s="10">
        <v>4</v>
      </c>
    </row>
    <row r="94" spans="1:368" x14ac:dyDescent="0.25">
      <c r="A94" s="8" t="s">
        <v>1585</v>
      </c>
      <c r="B94" s="9">
        <v>42842</v>
      </c>
      <c r="C94" s="8" t="s">
        <v>559</v>
      </c>
      <c r="D94" s="8">
        <v>72</v>
      </c>
      <c r="E94" s="8">
        <v>12</v>
      </c>
      <c r="F94" s="9">
        <v>42842</v>
      </c>
      <c r="J94" s="38">
        <v>37</v>
      </c>
      <c r="K94" s="38">
        <v>107</v>
      </c>
      <c r="L94" s="38">
        <v>104</v>
      </c>
      <c r="P94" s="8">
        <v>5</v>
      </c>
      <c r="R94" s="8">
        <v>27</v>
      </c>
      <c r="S94" s="8">
        <v>12</v>
      </c>
      <c r="T94" s="8">
        <v>24</v>
      </c>
      <c r="U94" s="8">
        <v>8</v>
      </c>
      <c r="V94" s="8">
        <v>15</v>
      </c>
      <c r="W94" s="8">
        <v>12</v>
      </c>
      <c r="X94" s="8">
        <v>26</v>
      </c>
      <c r="Y94" s="8">
        <v>11</v>
      </c>
      <c r="Z94" s="8">
        <v>51</v>
      </c>
      <c r="AA94" s="8">
        <v>10</v>
      </c>
      <c r="BQ94" s="8">
        <v>15</v>
      </c>
      <c r="BR94" s="8">
        <v>4</v>
      </c>
      <c r="BS94" s="8">
        <v>0</v>
      </c>
      <c r="BT94" s="8">
        <v>1</v>
      </c>
      <c r="BU94" s="8">
        <v>26</v>
      </c>
      <c r="BV94" s="8">
        <v>8</v>
      </c>
      <c r="BW94" s="8">
        <v>0</v>
      </c>
      <c r="BX94" s="8">
        <v>1</v>
      </c>
      <c r="BY94" s="8">
        <v>19</v>
      </c>
      <c r="BZ94" s="10" t="s">
        <v>365</v>
      </c>
      <c r="CA94" s="8">
        <v>2</v>
      </c>
      <c r="CB94" s="10" t="s">
        <v>343</v>
      </c>
      <c r="CC94" s="8">
        <v>42</v>
      </c>
      <c r="CD94" s="10" t="s">
        <v>365</v>
      </c>
      <c r="CK94" s="8">
        <v>4</v>
      </c>
      <c r="CL94" s="10" t="s">
        <v>504</v>
      </c>
      <c r="CS94" s="8">
        <v>6</v>
      </c>
      <c r="CT94" s="8">
        <v>-2</v>
      </c>
      <c r="CU94" s="8">
        <v>29</v>
      </c>
      <c r="CV94" s="8">
        <v>36</v>
      </c>
      <c r="CW94" s="8">
        <v>2</v>
      </c>
      <c r="CX94" s="8">
        <v>-2</v>
      </c>
      <c r="CY94" s="8">
        <v>3</v>
      </c>
      <c r="CZ94" s="8">
        <v>-1.5</v>
      </c>
      <c r="DA94" s="8">
        <v>7</v>
      </c>
      <c r="DB94" s="8">
        <v>-1.5</v>
      </c>
      <c r="DC94" s="8">
        <v>2</v>
      </c>
      <c r="DD94" s="8">
        <v>-2</v>
      </c>
      <c r="DE94" s="8">
        <v>3</v>
      </c>
      <c r="DF94" s="8">
        <v>-2.5</v>
      </c>
      <c r="DG94" s="8">
        <v>9</v>
      </c>
      <c r="DH94" s="8">
        <v>-3.5</v>
      </c>
      <c r="DI94" s="8">
        <v>3</v>
      </c>
      <c r="DJ94" s="8">
        <v>0</v>
      </c>
      <c r="DK94" s="8">
        <v>100</v>
      </c>
      <c r="DL94" s="8">
        <v>92.4</v>
      </c>
      <c r="IH94" s="8">
        <v>25</v>
      </c>
      <c r="II94" s="10" t="s">
        <v>337</v>
      </c>
      <c r="IP94" s="8">
        <v>24</v>
      </c>
      <c r="IQ94" s="8">
        <v>36</v>
      </c>
      <c r="IR94" s="8">
        <v>16</v>
      </c>
      <c r="IS94" s="8">
        <v>45</v>
      </c>
      <c r="JB94" s="8">
        <v>55</v>
      </c>
      <c r="JC94" s="8">
        <v>52</v>
      </c>
      <c r="JV94" s="8">
        <v>30</v>
      </c>
      <c r="JW94" s="8">
        <v>55</v>
      </c>
      <c r="JX94" s="8">
        <v>0</v>
      </c>
      <c r="JY94" s="8">
        <v>74</v>
      </c>
      <c r="JZ94" s="8">
        <v>58</v>
      </c>
      <c r="KA94" s="8">
        <v>0</v>
      </c>
      <c r="KD94" s="8">
        <v>78</v>
      </c>
      <c r="KE94" s="8">
        <v>37</v>
      </c>
      <c r="KF94" s="8">
        <v>59</v>
      </c>
      <c r="KG94" s="8">
        <v>40</v>
      </c>
      <c r="KH94" s="8">
        <v>29</v>
      </c>
      <c r="KI94" s="8">
        <v>47</v>
      </c>
      <c r="LO94" s="8">
        <v>6</v>
      </c>
      <c r="LP94" s="8">
        <v>61</v>
      </c>
      <c r="LQ94" s="8">
        <v>1</v>
      </c>
      <c r="LR94" s="8">
        <v>57</v>
      </c>
      <c r="LS94" s="8">
        <v>8</v>
      </c>
      <c r="LT94" s="8">
        <v>52</v>
      </c>
      <c r="LU94" s="8">
        <v>118</v>
      </c>
      <c r="LV94" s="8">
        <v>115</v>
      </c>
      <c r="MU94" s="8">
        <v>2</v>
      </c>
      <c r="MV94" s="8">
        <v>0</v>
      </c>
      <c r="MY94" s="8">
        <v>0</v>
      </c>
      <c r="MZ94" s="10">
        <v>1</v>
      </c>
    </row>
    <row r="95" spans="1:368" s="17" customFormat="1" x14ac:dyDescent="0.25">
      <c r="A95" s="8" t="s">
        <v>1659</v>
      </c>
      <c r="B95" s="9">
        <v>42636</v>
      </c>
      <c r="C95" s="8" t="s">
        <v>675</v>
      </c>
      <c r="D95" s="8">
        <v>67</v>
      </c>
      <c r="E95" s="8">
        <v>12</v>
      </c>
      <c r="F95" s="9">
        <v>42636</v>
      </c>
      <c r="G95" s="8"/>
      <c r="H95" s="8"/>
      <c r="I95" s="8"/>
      <c r="J95" s="38">
        <v>37</v>
      </c>
      <c r="K95" s="38">
        <v>107</v>
      </c>
      <c r="L95" s="38">
        <v>104</v>
      </c>
      <c r="M95" s="8"/>
      <c r="N95" s="8"/>
      <c r="O95" s="8"/>
      <c r="P95" s="8"/>
      <c r="Q95" s="8"/>
      <c r="R95" s="8">
        <v>17</v>
      </c>
      <c r="S95" s="8">
        <v>7</v>
      </c>
      <c r="T95" s="8"/>
      <c r="U95" s="8"/>
      <c r="V95" s="8">
        <v>14</v>
      </c>
      <c r="W95" s="8">
        <v>10</v>
      </c>
      <c r="X95" s="8">
        <v>17</v>
      </c>
      <c r="Y95" s="8">
        <v>6</v>
      </c>
      <c r="Z95" s="8"/>
      <c r="AA95" s="8"/>
      <c r="AB95" s="8">
        <v>8</v>
      </c>
      <c r="AC95" s="8">
        <v>8</v>
      </c>
      <c r="AD95" s="8">
        <v>4</v>
      </c>
      <c r="AE95" s="8">
        <v>5</v>
      </c>
      <c r="AF95" s="8">
        <v>5</v>
      </c>
      <c r="AG95" s="8">
        <v>7</v>
      </c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10"/>
      <c r="BG95" s="8"/>
      <c r="BH95" s="10"/>
      <c r="BI95" s="8"/>
      <c r="BJ95" s="10"/>
      <c r="BK95" s="8"/>
      <c r="BL95" s="8"/>
      <c r="BM95" s="8"/>
      <c r="BN95" s="8"/>
      <c r="BO95" s="8"/>
      <c r="BP95" s="10"/>
      <c r="BQ95" s="8">
        <v>25</v>
      </c>
      <c r="BR95" s="8">
        <v>7</v>
      </c>
      <c r="BS95" s="8">
        <v>10</v>
      </c>
      <c r="BT95" s="8">
        <v>6</v>
      </c>
      <c r="BU95" s="8">
        <v>24</v>
      </c>
      <c r="BV95" s="8">
        <v>6</v>
      </c>
      <c r="BW95" s="8">
        <v>2</v>
      </c>
      <c r="BX95" s="8">
        <v>3</v>
      </c>
      <c r="BY95" s="8">
        <v>16</v>
      </c>
      <c r="BZ95" s="10" t="s">
        <v>343</v>
      </c>
      <c r="CA95" s="8">
        <v>0</v>
      </c>
      <c r="CB95" s="10" t="s">
        <v>335</v>
      </c>
      <c r="CC95" s="8">
        <v>41</v>
      </c>
      <c r="CD95" s="10" t="s">
        <v>334</v>
      </c>
      <c r="CE95" s="8"/>
      <c r="CF95" s="8"/>
      <c r="CG95" s="8"/>
      <c r="CH95" s="8"/>
      <c r="CI95" s="8"/>
      <c r="CJ95" s="8"/>
      <c r="CK95" s="8">
        <v>3</v>
      </c>
      <c r="CL95" s="10" t="s">
        <v>585</v>
      </c>
      <c r="CM95" s="10"/>
      <c r="CN95" s="10"/>
      <c r="CO95" s="10"/>
      <c r="CP95" s="10"/>
      <c r="CQ95" s="10"/>
      <c r="CR95" s="10"/>
      <c r="CS95" s="8">
        <v>7</v>
      </c>
      <c r="CT95" s="8">
        <v>-2</v>
      </c>
      <c r="CU95" s="8">
        <v>27</v>
      </c>
      <c r="CV95" s="8">
        <v>31</v>
      </c>
      <c r="CW95" s="8">
        <v>1</v>
      </c>
      <c r="CX95" s="8">
        <v>-2.5</v>
      </c>
      <c r="CY95" s="8">
        <v>2</v>
      </c>
      <c r="CZ95" s="8">
        <v>-2.5</v>
      </c>
      <c r="DA95" s="8">
        <v>4</v>
      </c>
      <c r="DB95" s="8">
        <v>-3</v>
      </c>
      <c r="DC95" s="8">
        <v>3</v>
      </c>
      <c r="DD95" s="8">
        <v>-2.5</v>
      </c>
      <c r="DE95" s="8">
        <v>5</v>
      </c>
      <c r="DF95" s="8">
        <v>-2.5</v>
      </c>
      <c r="DG95" s="8">
        <v>16</v>
      </c>
      <c r="DH95" s="8">
        <v>0.5</v>
      </c>
      <c r="DI95" s="8">
        <v>11</v>
      </c>
      <c r="DJ95" s="8">
        <v>3</v>
      </c>
      <c r="DK95" s="8">
        <v>100</v>
      </c>
      <c r="DL95" s="8">
        <v>91.7</v>
      </c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10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10"/>
      <c r="IE95" s="8"/>
      <c r="IF95" s="10"/>
      <c r="IG95" s="10"/>
      <c r="IH95" s="8">
        <v>20.5</v>
      </c>
      <c r="II95" s="10" t="s">
        <v>337</v>
      </c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>
        <v>9</v>
      </c>
      <c r="IU95" s="8">
        <v>2</v>
      </c>
      <c r="IV95" s="8">
        <v>18</v>
      </c>
      <c r="IW95" s="8">
        <v>3</v>
      </c>
      <c r="IX95" s="8"/>
      <c r="IY95" s="8"/>
      <c r="IZ95" s="8">
        <v>0</v>
      </c>
      <c r="JA95" s="8">
        <v>1</v>
      </c>
      <c r="JB95" s="8">
        <v>55</v>
      </c>
      <c r="JC95" s="8">
        <v>50</v>
      </c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>
        <v>107</v>
      </c>
      <c r="JW95" s="8">
        <v>17</v>
      </c>
      <c r="JX95" s="8">
        <v>0</v>
      </c>
      <c r="JY95" s="8" t="s">
        <v>586</v>
      </c>
      <c r="JZ95" s="8"/>
      <c r="KA95" s="8">
        <v>5</v>
      </c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>
        <v>46</v>
      </c>
      <c r="KN95" s="8">
        <v>4</v>
      </c>
      <c r="KO95" s="8">
        <v>30</v>
      </c>
      <c r="KP95" s="8">
        <v>7</v>
      </c>
      <c r="KQ95" s="8">
        <v>102</v>
      </c>
      <c r="KR95" s="8">
        <v>4</v>
      </c>
      <c r="KS95" s="8"/>
      <c r="KT95" s="8"/>
      <c r="KU95" s="8"/>
      <c r="KV95" s="10"/>
      <c r="KW95" s="8"/>
      <c r="KX95" s="8"/>
      <c r="KY95" s="8"/>
      <c r="KZ95" s="8"/>
      <c r="LA95" s="8"/>
      <c r="LB95" s="10"/>
      <c r="LC95" s="8"/>
      <c r="LD95" s="10"/>
      <c r="LE95" s="10" t="s">
        <v>676</v>
      </c>
      <c r="LF95" s="10"/>
      <c r="LG95" s="10"/>
      <c r="LH95" s="10"/>
      <c r="LI95" s="10"/>
      <c r="LJ95" s="10"/>
      <c r="LK95" s="10"/>
      <c r="LL95" s="10"/>
      <c r="LM95" s="10"/>
      <c r="LN95" s="10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>
        <v>10</v>
      </c>
      <c r="MX95" s="8">
        <v>0</v>
      </c>
      <c r="MY95" s="8"/>
      <c r="MZ95" s="10"/>
      <c r="NA95" s="8"/>
      <c r="NB95" s="8"/>
      <c r="NC95" s="8"/>
      <c r="ND95" s="8"/>
    </row>
    <row r="96" spans="1:368" x14ac:dyDescent="0.25">
      <c r="A96" s="8" t="s">
        <v>1817</v>
      </c>
      <c r="B96" s="9">
        <v>42180</v>
      </c>
      <c r="C96" s="8" t="s">
        <v>822</v>
      </c>
      <c r="D96" s="8">
        <v>59</v>
      </c>
      <c r="E96" s="8">
        <v>11</v>
      </c>
      <c r="F96" s="9">
        <v>42180</v>
      </c>
      <c r="J96" s="38">
        <v>37</v>
      </c>
      <c r="K96" s="38">
        <v>107</v>
      </c>
      <c r="L96" s="38">
        <v>104</v>
      </c>
      <c r="P96" s="8">
        <v>21</v>
      </c>
      <c r="R96" s="8">
        <v>22</v>
      </c>
      <c r="S96" s="8">
        <v>8</v>
      </c>
      <c r="T96" s="8">
        <v>34</v>
      </c>
      <c r="U96" s="8">
        <v>10</v>
      </c>
      <c r="V96" s="8">
        <v>17</v>
      </c>
      <c r="W96" s="8">
        <v>11</v>
      </c>
      <c r="X96" s="8">
        <v>22</v>
      </c>
      <c r="Y96" s="8">
        <v>8</v>
      </c>
      <c r="AB96" s="8">
        <v>8</v>
      </c>
      <c r="AC96" s="8">
        <v>8</v>
      </c>
      <c r="AD96" s="8">
        <v>8</v>
      </c>
      <c r="AE96" s="8">
        <v>10</v>
      </c>
      <c r="AF96" s="8">
        <v>6</v>
      </c>
      <c r="AG96" s="8">
        <v>7</v>
      </c>
      <c r="AJ96" s="8">
        <v>34</v>
      </c>
      <c r="AK96" s="8">
        <v>9</v>
      </c>
      <c r="AP96" s="8">
        <v>8</v>
      </c>
      <c r="AQ96" s="8">
        <v>6</v>
      </c>
      <c r="AW96" s="8">
        <v>5</v>
      </c>
      <c r="AX96" s="8">
        <v>1</v>
      </c>
      <c r="AY96" s="8">
        <v>0</v>
      </c>
      <c r="AZ96" s="8">
        <v>1</v>
      </c>
      <c r="BA96" s="8">
        <v>18</v>
      </c>
      <c r="BB96" s="8">
        <v>2</v>
      </c>
      <c r="BC96" s="8">
        <v>0</v>
      </c>
      <c r="BD96" s="8">
        <v>1</v>
      </c>
      <c r="BE96" s="8">
        <v>17</v>
      </c>
      <c r="BF96" s="10" t="s">
        <v>335</v>
      </c>
      <c r="BG96" s="8">
        <v>4</v>
      </c>
      <c r="BH96" s="10" t="s">
        <v>340</v>
      </c>
      <c r="BI96" s="8">
        <v>41</v>
      </c>
      <c r="BJ96" s="10" t="s">
        <v>340</v>
      </c>
      <c r="GI96" s="8">
        <v>3</v>
      </c>
      <c r="GJ96" s="8">
        <v>-2</v>
      </c>
      <c r="GQ96" s="8">
        <v>7</v>
      </c>
      <c r="GR96" s="8">
        <v>-2.48</v>
      </c>
      <c r="GS96" s="8">
        <v>28</v>
      </c>
      <c r="GT96" s="8">
        <v>-2.42</v>
      </c>
      <c r="GU96" s="8">
        <v>2</v>
      </c>
      <c r="GV96" s="8">
        <v>-1.68</v>
      </c>
      <c r="GW96" s="8">
        <v>3</v>
      </c>
      <c r="GX96" s="8">
        <v>-2.46</v>
      </c>
      <c r="GY96" s="8">
        <v>0</v>
      </c>
      <c r="GZ96" s="8">
        <v>-3.09</v>
      </c>
      <c r="HA96" s="8">
        <v>14</v>
      </c>
      <c r="HB96" s="8">
        <v>7.0000000000000007E-2</v>
      </c>
      <c r="HC96" s="8">
        <v>8</v>
      </c>
      <c r="IH96" s="8">
        <v>31</v>
      </c>
      <c r="II96" s="10" t="s">
        <v>341</v>
      </c>
      <c r="IP96" s="8">
        <v>27</v>
      </c>
      <c r="IQ96" s="8">
        <v>41</v>
      </c>
      <c r="IR96" s="8">
        <v>12</v>
      </c>
      <c r="IS96" s="8">
        <v>35</v>
      </c>
      <c r="JB96" s="8">
        <v>57</v>
      </c>
      <c r="JC96" s="8">
        <v>55</v>
      </c>
      <c r="JG96" s="8">
        <v>42</v>
      </c>
      <c r="JH96" s="8" t="s">
        <v>823</v>
      </c>
      <c r="JV96" s="8">
        <v>43</v>
      </c>
      <c r="JW96" s="8">
        <v>43</v>
      </c>
      <c r="JX96" s="8">
        <v>0</v>
      </c>
      <c r="JY96" s="8">
        <v>152</v>
      </c>
      <c r="JZ96" s="8">
        <v>37</v>
      </c>
      <c r="KA96" s="8">
        <v>2</v>
      </c>
      <c r="KD96" s="8" t="s">
        <v>416</v>
      </c>
      <c r="LO96" s="8">
        <v>3</v>
      </c>
      <c r="LP96" s="8">
        <v>36</v>
      </c>
      <c r="LQ96" s="8">
        <v>4</v>
      </c>
      <c r="LR96" s="8">
        <v>45</v>
      </c>
      <c r="LS96" s="8">
        <v>18</v>
      </c>
      <c r="LT96" s="8">
        <v>45</v>
      </c>
      <c r="LU96" s="8">
        <v>81</v>
      </c>
      <c r="LV96" s="8">
        <v>84</v>
      </c>
      <c r="MM96" s="8">
        <v>90</v>
      </c>
      <c r="MN96" s="8">
        <v>38</v>
      </c>
      <c r="MO96" s="8">
        <v>100</v>
      </c>
      <c r="MP96" s="8">
        <v>41</v>
      </c>
      <c r="MY96" s="8">
        <v>5</v>
      </c>
      <c r="MZ96" s="10">
        <v>8</v>
      </c>
    </row>
    <row r="97" spans="1:368" s="15" customFormat="1" x14ac:dyDescent="0.25">
      <c r="A97" s="8" t="s">
        <v>1812</v>
      </c>
      <c r="B97" s="9">
        <v>42187</v>
      </c>
      <c r="C97" s="15" t="s">
        <v>860</v>
      </c>
      <c r="D97" s="15">
        <v>72</v>
      </c>
      <c r="E97" s="15">
        <v>12</v>
      </c>
      <c r="F97" s="18" t="s">
        <v>861</v>
      </c>
      <c r="J97" s="38">
        <v>37</v>
      </c>
      <c r="K97" s="38">
        <v>107</v>
      </c>
      <c r="L97" s="38">
        <v>104</v>
      </c>
      <c r="P97" s="15">
        <v>23</v>
      </c>
      <c r="R97" s="15">
        <v>29</v>
      </c>
      <c r="S97" s="15">
        <v>13</v>
      </c>
      <c r="V97" s="15">
        <v>15</v>
      </c>
      <c r="W97" s="15">
        <v>12</v>
      </c>
      <c r="X97" s="15">
        <v>19</v>
      </c>
      <c r="Y97" s="15">
        <v>7</v>
      </c>
      <c r="AB97" s="15">
        <v>10</v>
      </c>
      <c r="AC97" s="15">
        <v>10</v>
      </c>
      <c r="AD97" s="15">
        <v>8</v>
      </c>
      <c r="AE97" s="15">
        <v>10</v>
      </c>
      <c r="AF97" s="15">
        <v>1</v>
      </c>
      <c r="AG97" s="15">
        <v>2</v>
      </c>
      <c r="BF97" s="18"/>
      <c r="BH97" s="18"/>
      <c r="BJ97" s="18"/>
      <c r="BP97" s="18"/>
      <c r="BQ97" s="15">
        <v>24</v>
      </c>
      <c r="BR97" s="15">
        <v>7</v>
      </c>
      <c r="BS97" s="15">
        <v>3</v>
      </c>
      <c r="BT97" s="15">
        <v>3</v>
      </c>
      <c r="BU97" s="15">
        <v>31</v>
      </c>
      <c r="BV97" s="15">
        <v>10</v>
      </c>
      <c r="BW97" s="15">
        <v>0</v>
      </c>
      <c r="BX97" s="15">
        <v>1</v>
      </c>
      <c r="BY97" s="15">
        <v>17</v>
      </c>
      <c r="BZ97" s="18" t="s">
        <v>334</v>
      </c>
      <c r="CA97" s="15">
        <v>3</v>
      </c>
      <c r="CB97" s="18" t="s">
        <v>340</v>
      </c>
      <c r="CC97" s="15">
        <v>43</v>
      </c>
      <c r="CD97" s="18" t="s">
        <v>358</v>
      </c>
      <c r="CL97" s="18"/>
      <c r="CM97" s="18"/>
      <c r="CN97" s="18"/>
      <c r="CO97" s="18"/>
      <c r="CP97" s="18"/>
      <c r="CQ97" s="18"/>
      <c r="CR97" s="18"/>
      <c r="EO97" s="18"/>
      <c r="GI97" s="15">
        <v>3</v>
      </c>
      <c r="GJ97" s="15">
        <v>-1.56</v>
      </c>
      <c r="GQ97" s="15">
        <v>9</v>
      </c>
      <c r="GR97" s="15">
        <v>-0.54</v>
      </c>
      <c r="GS97" s="15">
        <v>37</v>
      </c>
      <c r="GT97" s="15">
        <v>-0.01</v>
      </c>
      <c r="GU97" s="15">
        <v>3</v>
      </c>
      <c r="GV97" s="15">
        <v>-0.56000000000000005</v>
      </c>
      <c r="GW97" s="15">
        <v>4</v>
      </c>
      <c r="GX97" s="15">
        <v>-1.37</v>
      </c>
      <c r="GY97" s="15">
        <v>1</v>
      </c>
      <c r="GZ97" s="15">
        <v>-2.5</v>
      </c>
      <c r="HA97" s="15">
        <v>9</v>
      </c>
      <c r="HB97" s="15">
        <v>-2.87</v>
      </c>
      <c r="HC97" s="15">
        <v>2</v>
      </c>
      <c r="HQ97" s="15">
        <v>2</v>
      </c>
      <c r="HR97" s="15">
        <v>36</v>
      </c>
      <c r="HS97" s="15">
        <v>3</v>
      </c>
      <c r="HT97" s="15">
        <v>30</v>
      </c>
      <c r="HU97" s="15">
        <v>4</v>
      </c>
      <c r="HV97" s="15">
        <v>29</v>
      </c>
      <c r="HW97" s="15">
        <v>9</v>
      </c>
      <c r="HX97" s="15">
        <v>29</v>
      </c>
      <c r="HY97" s="15">
        <v>1</v>
      </c>
      <c r="HZ97" s="15">
        <v>20</v>
      </c>
      <c r="IA97" s="15">
        <v>25</v>
      </c>
      <c r="IB97" s="15" t="s">
        <v>348</v>
      </c>
      <c r="IC97" s="15">
        <v>5</v>
      </c>
      <c r="ID97" s="18" t="s">
        <v>439</v>
      </c>
      <c r="IE97" s="15">
        <v>5</v>
      </c>
      <c r="IF97" s="18" t="s">
        <v>336</v>
      </c>
      <c r="IG97" s="18" t="s">
        <v>530</v>
      </c>
      <c r="IH97" s="15">
        <v>33</v>
      </c>
      <c r="II97" s="18" t="s">
        <v>336</v>
      </c>
      <c r="IP97" s="15">
        <v>42</v>
      </c>
      <c r="IQ97" s="15">
        <v>56</v>
      </c>
      <c r="IR97" s="15">
        <v>13</v>
      </c>
      <c r="IS97" s="15">
        <v>38</v>
      </c>
      <c r="JB97" s="15">
        <v>59</v>
      </c>
      <c r="JC97" s="15">
        <v>71</v>
      </c>
      <c r="JG97" s="15">
        <v>44</v>
      </c>
      <c r="JH97" s="15">
        <v>82</v>
      </c>
      <c r="JV97" s="15">
        <v>42</v>
      </c>
      <c r="JW97" s="15">
        <v>46</v>
      </c>
      <c r="JX97" s="15">
        <v>0</v>
      </c>
      <c r="JY97" s="15">
        <v>150</v>
      </c>
      <c r="JZ97" s="15">
        <v>42</v>
      </c>
      <c r="KA97" s="15">
        <v>2</v>
      </c>
      <c r="KD97" s="15">
        <v>86</v>
      </c>
      <c r="KE97" s="15">
        <v>43</v>
      </c>
      <c r="KF97" s="15">
        <v>62</v>
      </c>
      <c r="KG97" s="15">
        <v>43</v>
      </c>
      <c r="KH97" s="15">
        <v>28</v>
      </c>
      <c r="KI97" s="15">
        <v>46</v>
      </c>
      <c r="KV97" s="18"/>
      <c r="LB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5">
        <v>4</v>
      </c>
      <c r="LP97" s="15">
        <v>41</v>
      </c>
      <c r="LQ97" s="15">
        <v>6</v>
      </c>
      <c r="LR97" s="15">
        <v>42</v>
      </c>
      <c r="LS97" s="15">
        <v>18</v>
      </c>
      <c r="LT97" s="15">
        <v>46</v>
      </c>
      <c r="LU97" s="15">
        <v>83</v>
      </c>
      <c r="LV97" s="15">
        <v>86</v>
      </c>
      <c r="MY97" s="15">
        <v>0</v>
      </c>
      <c r="MZ97" s="18" t="s">
        <v>526</v>
      </c>
    </row>
    <row r="98" spans="1:368" s="15" customFormat="1" x14ac:dyDescent="0.25">
      <c r="A98" s="8" t="s">
        <v>1744</v>
      </c>
      <c r="B98" s="9">
        <v>42375</v>
      </c>
      <c r="C98" s="8" t="s">
        <v>799</v>
      </c>
      <c r="D98" s="8">
        <v>75</v>
      </c>
      <c r="E98" s="8">
        <v>18</v>
      </c>
      <c r="F98" s="9">
        <v>42374</v>
      </c>
      <c r="G98" s="8"/>
      <c r="H98" s="8"/>
      <c r="I98" s="8"/>
      <c r="J98" s="38">
        <v>37</v>
      </c>
      <c r="K98" s="38">
        <v>107</v>
      </c>
      <c r="L98" s="38">
        <v>114</v>
      </c>
      <c r="M98" s="8"/>
      <c r="N98" s="8"/>
      <c r="O98" s="8"/>
      <c r="P98" s="8"/>
      <c r="Q98" s="8"/>
      <c r="R98" s="8">
        <v>31</v>
      </c>
      <c r="S98" s="8">
        <v>15</v>
      </c>
      <c r="T98" s="8"/>
      <c r="U98" s="8"/>
      <c r="V98" s="8">
        <v>11</v>
      </c>
      <c r="W98" s="8">
        <v>10</v>
      </c>
      <c r="X98" s="8">
        <v>26</v>
      </c>
      <c r="Y98" s="8">
        <v>11</v>
      </c>
      <c r="Z98" s="8"/>
      <c r="AA98" s="8"/>
      <c r="AB98" s="8">
        <v>10</v>
      </c>
      <c r="AC98" s="8">
        <v>10</v>
      </c>
      <c r="AD98" s="8">
        <v>8</v>
      </c>
      <c r="AE98" s="8">
        <v>10</v>
      </c>
      <c r="AF98" s="8">
        <v>8</v>
      </c>
      <c r="AG98" s="8">
        <v>11</v>
      </c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10"/>
      <c r="BG98" s="8"/>
      <c r="BH98" s="10"/>
      <c r="BI98" s="8"/>
      <c r="BJ98" s="10"/>
      <c r="BK98" s="8"/>
      <c r="BL98" s="8"/>
      <c r="BM98" s="8"/>
      <c r="BN98" s="8"/>
      <c r="BO98" s="8"/>
      <c r="BP98" s="10"/>
      <c r="BQ98" s="8">
        <v>26</v>
      </c>
      <c r="BR98" s="8">
        <v>9</v>
      </c>
      <c r="BS98" s="8">
        <v>3</v>
      </c>
      <c r="BT98" s="8">
        <v>4</v>
      </c>
      <c r="BU98" s="8">
        <v>32</v>
      </c>
      <c r="BV98" s="8">
        <v>12</v>
      </c>
      <c r="BW98" s="8">
        <v>14</v>
      </c>
      <c r="BX98" s="8">
        <v>9</v>
      </c>
      <c r="BY98" s="8">
        <v>19</v>
      </c>
      <c r="BZ98" s="10" t="s">
        <v>365</v>
      </c>
      <c r="CA98" s="8">
        <v>4</v>
      </c>
      <c r="CB98" s="10" t="s">
        <v>334</v>
      </c>
      <c r="CC98" s="8">
        <v>43</v>
      </c>
      <c r="CD98" s="10" t="s">
        <v>358</v>
      </c>
      <c r="CE98" s="8"/>
      <c r="CF98" s="8"/>
      <c r="CG98" s="8"/>
      <c r="CH98" s="8"/>
      <c r="CI98" s="8"/>
      <c r="CJ98" s="8"/>
      <c r="CK98" s="8"/>
      <c r="CL98" s="10"/>
      <c r="CM98" s="10"/>
      <c r="CN98" s="10"/>
      <c r="CO98" s="10"/>
      <c r="CP98" s="10"/>
      <c r="CQ98" s="10"/>
      <c r="CR98" s="10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10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>
        <v>4</v>
      </c>
      <c r="GJ98" s="8">
        <v>-0.94</v>
      </c>
      <c r="GK98" s="8"/>
      <c r="GL98" s="8"/>
      <c r="GM98" s="8"/>
      <c r="GN98" s="8"/>
      <c r="GO98" s="8"/>
      <c r="GP98" s="8"/>
      <c r="GQ98" s="8">
        <v>7</v>
      </c>
      <c r="GR98" s="8">
        <v>-1.38</v>
      </c>
      <c r="GS98" s="8">
        <v>26</v>
      </c>
      <c r="GT98" s="8">
        <v>-1.48</v>
      </c>
      <c r="GU98" s="8">
        <v>3</v>
      </c>
      <c r="GV98" s="8">
        <v>-0.56000000000000005</v>
      </c>
      <c r="GW98" s="8">
        <v>2</v>
      </c>
      <c r="GX98" s="8">
        <v>-2.0299999999999998</v>
      </c>
      <c r="GY98" s="8">
        <v>0</v>
      </c>
      <c r="GZ98" s="8">
        <v>-2.92</v>
      </c>
      <c r="HA98" s="8">
        <v>9</v>
      </c>
      <c r="HB98" s="8">
        <v>-2.87</v>
      </c>
      <c r="HC98" s="8">
        <v>2</v>
      </c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10"/>
      <c r="IE98" s="8"/>
      <c r="IF98" s="10"/>
      <c r="IG98" s="10"/>
      <c r="IH98" s="8">
        <v>29.5</v>
      </c>
      <c r="II98" s="10" t="s">
        <v>336</v>
      </c>
      <c r="IJ98" s="8"/>
      <c r="IK98" s="8"/>
      <c r="IL98" s="8"/>
      <c r="IM98" s="8"/>
      <c r="IN98" s="8"/>
      <c r="IO98" s="8"/>
      <c r="IP98" s="8">
        <v>35</v>
      </c>
      <c r="IQ98" s="8">
        <v>44</v>
      </c>
      <c r="IR98" s="8">
        <v>14</v>
      </c>
      <c r="IS98" s="8">
        <v>38</v>
      </c>
      <c r="IT98" s="8"/>
      <c r="IU98" s="8"/>
      <c r="IV98" s="8"/>
      <c r="IW98" s="8"/>
      <c r="IX98" s="8"/>
      <c r="IY98" s="8"/>
      <c r="IZ98" s="8"/>
      <c r="JA98" s="8"/>
      <c r="JB98" s="8">
        <v>59</v>
      </c>
      <c r="JC98" s="8">
        <v>65</v>
      </c>
      <c r="JD98" s="8"/>
      <c r="JE98" s="8"/>
      <c r="JF98" s="8"/>
      <c r="JG98" s="8">
        <v>44</v>
      </c>
      <c r="JH98" s="8" t="s">
        <v>800</v>
      </c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>
        <v>45</v>
      </c>
      <c r="JW98" s="8">
        <v>39</v>
      </c>
      <c r="JX98" s="8">
        <v>0</v>
      </c>
      <c r="JY98" s="8">
        <v>90</v>
      </c>
      <c r="JZ98" s="8">
        <v>46</v>
      </c>
      <c r="KA98" s="8">
        <v>0</v>
      </c>
      <c r="KB98" s="8"/>
      <c r="KC98" s="8"/>
      <c r="KD98" s="8">
        <v>85</v>
      </c>
      <c r="KE98" s="8">
        <v>34</v>
      </c>
      <c r="KF98" s="8">
        <v>56</v>
      </c>
      <c r="KG98" s="8">
        <v>33</v>
      </c>
      <c r="KH98" s="8">
        <v>28</v>
      </c>
      <c r="KI98" s="8">
        <v>39</v>
      </c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10"/>
      <c r="KW98" s="8"/>
      <c r="KX98" s="8"/>
      <c r="KY98" s="8"/>
      <c r="KZ98" s="8"/>
      <c r="LA98" s="8"/>
      <c r="LB98" s="10"/>
      <c r="LC98" s="8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8">
        <v>6</v>
      </c>
      <c r="LP98" s="8">
        <v>57</v>
      </c>
      <c r="LQ98" s="8">
        <v>2</v>
      </c>
      <c r="LR98" s="8">
        <v>50</v>
      </c>
      <c r="LS98" s="8">
        <v>9</v>
      </c>
      <c r="LT98" s="8">
        <v>45</v>
      </c>
      <c r="LU98" s="8">
        <v>107</v>
      </c>
      <c r="LV98" s="8">
        <v>106</v>
      </c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>
        <v>3</v>
      </c>
      <c r="MZ98" s="10">
        <v>0</v>
      </c>
      <c r="NA98" s="8"/>
      <c r="NB98" s="8"/>
      <c r="NC98" s="8"/>
      <c r="ND98" s="8"/>
    </row>
    <row r="99" spans="1:368" x14ac:dyDescent="0.25">
      <c r="A99" s="8" t="s">
        <v>1799</v>
      </c>
      <c r="B99" s="9">
        <v>42222</v>
      </c>
      <c r="C99" s="15" t="s">
        <v>898</v>
      </c>
      <c r="D99" s="15">
        <v>68</v>
      </c>
      <c r="E99" s="15">
        <v>15</v>
      </c>
      <c r="F99" s="18" t="s">
        <v>899</v>
      </c>
      <c r="G99" s="15"/>
      <c r="H99" s="15"/>
      <c r="I99" s="15"/>
      <c r="J99" s="38">
        <v>37</v>
      </c>
      <c r="K99" s="38">
        <v>107</v>
      </c>
      <c r="L99" s="38" t="s">
        <v>1928</v>
      </c>
      <c r="M99" s="15"/>
      <c r="N99" s="15"/>
      <c r="O99" s="15"/>
      <c r="P99" s="15">
        <v>25</v>
      </c>
      <c r="Q99" s="15"/>
      <c r="R99" s="15">
        <v>29</v>
      </c>
      <c r="S99" s="15">
        <v>12</v>
      </c>
      <c r="T99" s="15">
        <v>24</v>
      </c>
      <c r="U99" s="15">
        <v>8</v>
      </c>
      <c r="V99" s="15">
        <v>15</v>
      </c>
      <c r="W99" s="15">
        <v>11</v>
      </c>
      <c r="X99" s="15">
        <v>28</v>
      </c>
      <c r="Y99" s="15">
        <v>11</v>
      </c>
      <c r="Z99" s="15"/>
      <c r="AA99" s="15"/>
      <c r="AB99" s="15">
        <v>10</v>
      </c>
      <c r="AC99" s="15">
        <v>10</v>
      </c>
      <c r="AD99" s="15">
        <v>9</v>
      </c>
      <c r="AE99" s="15">
        <v>11</v>
      </c>
      <c r="AF99" s="15">
        <v>9</v>
      </c>
      <c r="AG99" s="15">
        <v>11</v>
      </c>
      <c r="AH99" s="15"/>
      <c r="AI99" s="15"/>
      <c r="AJ99" s="15">
        <v>38</v>
      </c>
      <c r="AK99" s="15">
        <v>10</v>
      </c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>
        <v>35</v>
      </c>
      <c r="AX99" s="15">
        <v>14</v>
      </c>
      <c r="AY99" s="15">
        <v>31</v>
      </c>
      <c r="AZ99" s="15">
        <v>14</v>
      </c>
      <c r="BA99" s="15">
        <v>28</v>
      </c>
      <c r="BB99" s="15">
        <v>8</v>
      </c>
      <c r="BC99" s="15">
        <v>25</v>
      </c>
      <c r="BD99" s="15">
        <v>11</v>
      </c>
      <c r="BE99" s="15">
        <v>27</v>
      </c>
      <c r="BF99" s="18" t="s">
        <v>358</v>
      </c>
      <c r="BG99" s="15">
        <v>5</v>
      </c>
      <c r="BH99" s="18" t="s">
        <v>334</v>
      </c>
      <c r="BI99" s="15">
        <v>43</v>
      </c>
      <c r="BJ99" s="18" t="s">
        <v>358</v>
      </c>
      <c r="BK99" s="15"/>
      <c r="BL99" s="15"/>
      <c r="BM99" s="15"/>
      <c r="BN99" s="15"/>
      <c r="BO99" s="15"/>
      <c r="BP99" s="18"/>
      <c r="BQ99" s="15"/>
      <c r="BR99" s="15"/>
      <c r="BS99" s="15"/>
      <c r="BT99" s="15"/>
      <c r="BU99" s="15"/>
      <c r="BV99" s="15"/>
      <c r="BW99" s="15"/>
      <c r="BX99" s="15"/>
      <c r="BY99" s="15"/>
      <c r="BZ99" s="18"/>
      <c r="CA99" s="15"/>
      <c r="CB99" s="18"/>
      <c r="CC99" s="15"/>
      <c r="CD99" s="18"/>
      <c r="CE99" s="15"/>
      <c r="CF99" s="15"/>
      <c r="CG99" s="15"/>
      <c r="CH99" s="15"/>
      <c r="CI99" s="15"/>
      <c r="CJ99" s="15"/>
      <c r="CK99" s="15"/>
      <c r="CL99" s="18"/>
      <c r="CM99" s="18"/>
      <c r="CN99" s="18"/>
      <c r="CO99" s="18"/>
      <c r="CP99" s="18"/>
      <c r="CQ99" s="18"/>
      <c r="CR99" s="18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8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>
        <v>4</v>
      </c>
      <c r="GJ99" s="15">
        <v>-1.19</v>
      </c>
      <c r="GK99" s="15"/>
      <c r="GL99" s="15"/>
      <c r="GM99" s="15"/>
      <c r="GN99" s="15"/>
      <c r="GO99" s="15"/>
      <c r="GP99" s="15"/>
      <c r="GQ99" s="15">
        <v>13</v>
      </c>
      <c r="GR99" s="15">
        <v>0.74</v>
      </c>
      <c r="GS99" s="15">
        <v>46</v>
      </c>
      <c r="GT99" s="15">
        <v>0.34</v>
      </c>
      <c r="GU99" s="15">
        <v>4</v>
      </c>
      <c r="GV99" s="15">
        <v>-0.85</v>
      </c>
      <c r="GW99" s="15">
        <v>8</v>
      </c>
      <c r="GX99" s="15">
        <v>-0.45</v>
      </c>
      <c r="GY99" s="15">
        <v>7</v>
      </c>
      <c r="GZ99" s="15">
        <v>-0.6</v>
      </c>
      <c r="HA99" s="15">
        <v>13</v>
      </c>
      <c r="HB99" s="15">
        <v>-0.38</v>
      </c>
      <c r="HC99" s="15">
        <v>0</v>
      </c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8"/>
      <c r="IE99" s="15"/>
      <c r="IF99" s="18"/>
      <c r="IG99" s="18"/>
      <c r="IH99" s="15">
        <v>29</v>
      </c>
      <c r="II99" s="18" t="s">
        <v>341</v>
      </c>
      <c r="IJ99" s="15"/>
      <c r="IK99" s="15"/>
      <c r="IL99" s="15"/>
      <c r="IM99" s="15"/>
      <c r="IN99" s="15"/>
      <c r="IO99" s="15"/>
      <c r="IP99" s="15">
        <v>27</v>
      </c>
      <c r="IQ99" s="15">
        <v>37</v>
      </c>
      <c r="IR99" s="15">
        <v>12</v>
      </c>
      <c r="IS99" s="15">
        <v>33</v>
      </c>
      <c r="IT99" s="15"/>
      <c r="IU99" s="15"/>
      <c r="IV99" s="15"/>
      <c r="IW99" s="15"/>
      <c r="IX99" s="15"/>
      <c r="IY99" s="15"/>
      <c r="IZ99" s="15"/>
      <c r="JA99" s="15"/>
      <c r="JB99" s="15">
        <v>58</v>
      </c>
      <c r="JC99" s="15">
        <v>62</v>
      </c>
      <c r="JD99" s="15"/>
      <c r="JE99" s="15"/>
      <c r="JF99" s="15"/>
      <c r="JG99" s="15">
        <v>38</v>
      </c>
      <c r="JH99" s="15">
        <v>9</v>
      </c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>
        <v>40</v>
      </c>
      <c r="JW99" s="15">
        <v>42</v>
      </c>
      <c r="JX99" s="15">
        <v>0</v>
      </c>
      <c r="JY99" s="15">
        <v>245</v>
      </c>
      <c r="JZ99" s="15">
        <v>26</v>
      </c>
      <c r="KA99" s="15">
        <v>6</v>
      </c>
      <c r="KB99" s="15"/>
      <c r="KC99" s="15"/>
      <c r="KD99" s="15">
        <v>72</v>
      </c>
      <c r="KE99" s="15">
        <v>28</v>
      </c>
      <c r="KF99" s="15">
        <v>53</v>
      </c>
      <c r="KG99" s="15">
        <v>32</v>
      </c>
      <c r="KH99" s="15">
        <v>23</v>
      </c>
      <c r="KI99" s="15">
        <v>37</v>
      </c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8"/>
      <c r="KW99" s="15"/>
      <c r="KX99" s="15"/>
      <c r="KY99" s="15"/>
      <c r="KZ99" s="15"/>
      <c r="LA99" s="15"/>
      <c r="LB99" s="18"/>
      <c r="LC99" s="15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5">
        <v>2</v>
      </c>
      <c r="LP99" s="15">
        <v>27</v>
      </c>
      <c r="LQ99" s="15">
        <v>8</v>
      </c>
      <c r="LR99" s="15">
        <v>37</v>
      </c>
      <c r="LS99" s="15">
        <v>26</v>
      </c>
      <c r="LT99" s="15">
        <v>33</v>
      </c>
      <c r="LU99" s="15">
        <v>64</v>
      </c>
      <c r="LV99" s="15">
        <v>70</v>
      </c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>
        <v>3</v>
      </c>
      <c r="MZ99" s="18"/>
      <c r="NA99" s="15"/>
      <c r="NB99" s="15"/>
      <c r="NC99" s="15"/>
      <c r="ND99" s="15"/>
    </row>
    <row r="100" spans="1:368" s="15" customFormat="1" x14ac:dyDescent="0.25">
      <c r="A100" s="8" t="s">
        <v>1747</v>
      </c>
      <c r="B100" s="9">
        <v>42355</v>
      </c>
      <c r="C100" s="15" t="s">
        <v>913</v>
      </c>
      <c r="D100" s="15">
        <v>84</v>
      </c>
      <c r="E100" s="15">
        <v>12</v>
      </c>
      <c r="F100" s="18" t="s">
        <v>914</v>
      </c>
      <c r="J100" s="38">
        <v>37</v>
      </c>
      <c r="K100" s="38">
        <v>108</v>
      </c>
      <c r="L100" s="38">
        <v>104</v>
      </c>
      <c r="BF100" s="18"/>
      <c r="BH100" s="18"/>
      <c r="BJ100" s="18"/>
      <c r="BP100" s="18"/>
      <c r="BZ100" s="18"/>
      <c r="CB100" s="18"/>
      <c r="CD100" s="18"/>
      <c r="CL100" s="18"/>
      <c r="CM100" s="18"/>
      <c r="CN100" s="18"/>
      <c r="CO100" s="18"/>
      <c r="CP100" s="18"/>
      <c r="CQ100" s="18"/>
      <c r="CR100" s="18"/>
      <c r="EO100" s="18"/>
      <c r="ID100" s="18"/>
      <c r="IF100" s="18"/>
      <c r="IG100" s="18"/>
      <c r="II100" s="18"/>
      <c r="IP100" s="15">
        <v>38</v>
      </c>
      <c r="IQ100" s="15">
        <v>52</v>
      </c>
      <c r="IR100" s="15">
        <v>9</v>
      </c>
      <c r="IS100" s="15">
        <v>31</v>
      </c>
      <c r="JB100" s="15">
        <v>50</v>
      </c>
      <c r="JC100" s="15">
        <v>50</v>
      </c>
      <c r="JG100" s="15">
        <v>44</v>
      </c>
      <c r="JH100" s="15">
        <v>82</v>
      </c>
      <c r="JV100" s="15">
        <v>32</v>
      </c>
      <c r="JW100" s="15">
        <v>59</v>
      </c>
      <c r="JX100" s="15">
        <v>0</v>
      </c>
      <c r="JY100" s="15">
        <v>120</v>
      </c>
      <c r="JZ100" s="15">
        <v>52</v>
      </c>
      <c r="KA100" s="15">
        <v>2</v>
      </c>
      <c r="KD100" s="15">
        <v>79</v>
      </c>
      <c r="KE100" s="15">
        <v>39</v>
      </c>
      <c r="KF100" s="15">
        <v>63</v>
      </c>
      <c r="KG100" s="15">
        <v>45</v>
      </c>
      <c r="KH100" s="15">
        <v>25</v>
      </c>
      <c r="KI100" s="15">
        <v>46</v>
      </c>
      <c r="KV100" s="18"/>
      <c r="LB100" s="18"/>
      <c r="LD100" s="18"/>
      <c r="LE100" s="18"/>
      <c r="LF100" s="18"/>
      <c r="LG100" s="18"/>
      <c r="LH100" s="18"/>
      <c r="LI100" s="18"/>
      <c r="LJ100" s="18"/>
      <c r="LK100" s="18"/>
      <c r="LL100" s="18"/>
      <c r="LM100" s="18"/>
      <c r="LN100" s="18"/>
      <c r="LO100" s="15">
        <v>2</v>
      </c>
      <c r="LP100" s="15">
        <v>33</v>
      </c>
      <c r="LQ100" s="15">
        <v>4</v>
      </c>
      <c r="LR100" s="15">
        <v>47</v>
      </c>
      <c r="LS100" s="15">
        <v>18</v>
      </c>
      <c r="LT100" s="15">
        <v>47</v>
      </c>
      <c r="LU100" s="15">
        <v>80</v>
      </c>
      <c r="LV100" s="15">
        <v>83</v>
      </c>
      <c r="MY100" s="15">
        <v>3</v>
      </c>
      <c r="MZ100" s="18" t="s">
        <v>907</v>
      </c>
    </row>
    <row r="101" spans="1:368" x14ac:dyDescent="0.25">
      <c r="A101" s="8" t="s">
        <v>1756</v>
      </c>
      <c r="B101" s="9">
        <v>42327</v>
      </c>
      <c r="C101" s="8" t="s">
        <v>842</v>
      </c>
      <c r="D101" s="8">
        <v>81</v>
      </c>
      <c r="E101" s="8">
        <v>16</v>
      </c>
      <c r="F101" s="9">
        <v>42327</v>
      </c>
      <c r="J101" s="38">
        <v>37</v>
      </c>
      <c r="K101" s="38">
        <v>108</v>
      </c>
      <c r="L101" s="38">
        <v>112</v>
      </c>
      <c r="P101" s="8">
        <v>24</v>
      </c>
      <c r="R101" s="8">
        <v>25</v>
      </c>
      <c r="S101" s="8">
        <v>12</v>
      </c>
      <c r="V101" s="8">
        <v>12</v>
      </c>
      <c r="W101" s="8">
        <v>12</v>
      </c>
      <c r="X101" s="8">
        <v>27</v>
      </c>
      <c r="Y101" s="8">
        <v>12</v>
      </c>
      <c r="AB101" s="8">
        <v>9</v>
      </c>
      <c r="AC101" s="8">
        <v>9</v>
      </c>
      <c r="AD101" s="8">
        <v>8</v>
      </c>
      <c r="AE101" s="8">
        <v>11</v>
      </c>
      <c r="AF101" s="8">
        <v>10</v>
      </c>
      <c r="AG101" s="8">
        <v>15</v>
      </c>
      <c r="BQ101" s="8">
        <v>33</v>
      </c>
      <c r="BR101" s="8">
        <v>12</v>
      </c>
      <c r="BS101" s="8">
        <v>19</v>
      </c>
      <c r="BT101" s="8">
        <v>12</v>
      </c>
      <c r="BU101" s="8">
        <v>29</v>
      </c>
      <c r="BV101" s="8">
        <v>12</v>
      </c>
      <c r="BW101" s="8">
        <v>7</v>
      </c>
      <c r="BX101" s="8">
        <v>8</v>
      </c>
      <c r="BY101" s="8">
        <v>19</v>
      </c>
      <c r="BZ101" s="10" t="s">
        <v>365</v>
      </c>
      <c r="CA101" s="8">
        <v>5</v>
      </c>
      <c r="CB101" s="10" t="s">
        <v>358</v>
      </c>
      <c r="CC101" s="8">
        <v>42</v>
      </c>
      <c r="CD101" s="10" t="s">
        <v>365</v>
      </c>
      <c r="GI101" s="8">
        <v>4</v>
      </c>
      <c r="GJ101" s="8" t="s">
        <v>843</v>
      </c>
      <c r="GQ101" s="8">
        <v>10</v>
      </c>
      <c r="GR101" s="8" t="s">
        <v>843</v>
      </c>
      <c r="GS101" s="8">
        <v>38</v>
      </c>
      <c r="GT101" s="8" t="s">
        <v>843</v>
      </c>
      <c r="GU101" s="8">
        <v>4</v>
      </c>
      <c r="GV101" s="8" t="s">
        <v>843</v>
      </c>
      <c r="GW101" s="8">
        <v>10</v>
      </c>
      <c r="GX101" s="8" t="s">
        <v>843</v>
      </c>
      <c r="GY101" s="8">
        <v>8</v>
      </c>
      <c r="GZ101" s="8" t="s">
        <v>843</v>
      </c>
      <c r="HA101" s="8">
        <v>14</v>
      </c>
      <c r="HB101" s="8" t="s">
        <v>843</v>
      </c>
      <c r="HC101" s="8">
        <v>0</v>
      </c>
      <c r="HD101" s="8" t="s">
        <v>843</v>
      </c>
      <c r="IH101" s="8">
        <v>32</v>
      </c>
      <c r="II101" s="10" t="s">
        <v>336</v>
      </c>
      <c r="IP101" s="8">
        <v>28</v>
      </c>
      <c r="IQ101" s="8">
        <v>39</v>
      </c>
      <c r="IR101" s="8">
        <v>17</v>
      </c>
      <c r="IS101" s="8">
        <v>50</v>
      </c>
      <c r="JB101" s="8">
        <v>58</v>
      </c>
      <c r="JC101" s="8">
        <v>67</v>
      </c>
      <c r="JG101" s="8">
        <v>43</v>
      </c>
      <c r="JH101" s="8">
        <v>67</v>
      </c>
      <c r="JV101" s="8">
        <v>40</v>
      </c>
      <c r="JW101" s="8">
        <v>46</v>
      </c>
      <c r="JX101" s="8">
        <v>0</v>
      </c>
      <c r="JY101" s="8">
        <v>101</v>
      </c>
      <c r="JZ101" s="8">
        <v>52</v>
      </c>
      <c r="KA101" s="8">
        <v>2</v>
      </c>
      <c r="KD101" s="8">
        <v>94</v>
      </c>
      <c r="KE101" s="8">
        <v>43</v>
      </c>
      <c r="KF101" s="8">
        <v>67</v>
      </c>
      <c r="KG101" s="8">
        <v>44</v>
      </c>
      <c r="KH101" s="8">
        <v>29</v>
      </c>
      <c r="KI101" s="8">
        <v>44</v>
      </c>
      <c r="LO101" s="8">
        <v>2</v>
      </c>
      <c r="LP101" s="8">
        <v>30</v>
      </c>
      <c r="LQ101" s="8">
        <v>12</v>
      </c>
      <c r="LR101" s="8">
        <v>33</v>
      </c>
      <c r="LS101" s="8">
        <v>36</v>
      </c>
      <c r="LT101" s="8">
        <v>25</v>
      </c>
      <c r="LU101" s="8">
        <v>63</v>
      </c>
      <c r="LV101" s="8">
        <v>69</v>
      </c>
    </row>
    <row r="102" spans="1:368" x14ac:dyDescent="0.25">
      <c r="A102" s="8" t="s">
        <v>1779</v>
      </c>
      <c r="B102" s="9">
        <v>42282</v>
      </c>
      <c r="C102" s="15" t="s">
        <v>935</v>
      </c>
      <c r="D102" s="15">
        <v>48</v>
      </c>
      <c r="E102" s="15">
        <v>13</v>
      </c>
      <c r="F102" s="18" t="s">
        <v>936</v>
      </c>
      <c r="G102" s="15"/>
      <c r="H102" s="15"/>
      <c r="I102" s="15"/>
      <c r="J102" s="38">
        <v>38</v>
      </c>
      <c r="K102" s="38">
        <v>107</v>
      </c>
      <c r="L102" s="38">
        <v>109</v>
      </c>
      <c r="M102" s="15"/>
      <c r="N102" s="15"/>
      <c r="O102" s="15"/>
      <c r="P102" s="15">
        <v>26</v>
      </c>
      <c r="Q102" s="15"/>
      <c r="R102" s="15">
        <v>22</v>
      </c>
      <c r="S102" s="15">
        <v>8</v>
      </c>
      <c r="T102" s="15">
        <v>54</v>
      </c>
      <c r="U102" s="15">
        <v>13</v>
      </c>
      <c r="V102" s="15">
        <v>22</v>
      </c>
      <c r="W102" s="15">
        <v>14</v>
      </c>
      <c r="X102" s="15">
        <v>35</v>
      </c>
      <c r="Y102" s="15">
        <v>14</v>
      </c>
      <c r="Z102" s="15"/>
      <c r="AA102" s="15"/>
      <c r="AB102" s="15">
        <v>11</v>
      </c>
      <c r="AC102" s="15">
        <v>11</v>
      </c>
      <c r="AD102" s="15">
        <v>10</v>
      </c>
      <c r="AE102" s="15">
        <v>11</v>
      </c>
      <c r="AF102" s="15">
        <v>14</v>
      </c>
      <c r="AG102" s="15">
        <v>17</v>
      </c>
      <c r="AH102" s="15"/>
      <c r="AI102" s="15"/>
      <c r="AJ102" s="15">
        <v>42</v>
      </c>
      <c r="AK102" s="15">
        <v>11</v>
      </c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>
        <v>27</v>
      </c>
      <c r="AX102" s="15">
        <v>11</v>
      </c>
      <c r="AY102" s="15">
        <v>23</v>
      </c>
      <c r="AZ102" s="15">
        <v>11</v>
      </c>
      <c r="BA102" s="15">
        <v>37</v>
      </c>
      <c r="BB102" s="15">
        <v>11</v>
      </c>
      <c r="BC102" s="15">
        <v>30</v>
      </c>
      <c r="BD102" s="15">
        <v>11</v>
      </c>
      <c r="BE102" s="15">
        <v>26</v>
      </c>
      <c r="BF102" s="18" t="s">
        <v>358</v>
      </c>
      <c r="BG102" s="15">
        <v>7</v>
      </c>
      <c r="BH102" s="18" t="s">
        <v>358</v>
      </c>
      <c r="BI102" s="15">
        <v>43</v>
      </c>
      <c r="BJ102" s="18" t="s">
        <v>358</v>
      </c>
      <c r="BK102" s="15"/>
      <c r="BL102" s="15"/>
      <c r="BM102" s="15"/>
      <c r="BN102" s="15"/>
      <c r="BO102" s="15"/>
      <c r="BP102" s="18"/>
      <c r="BQ102" s="15"/>
      <c r="BR102" s="15"/>
      <c r="BS102" s="15"/>
      <c r="BT102" s="15"/>
      <c r="BU102" s="15"/>
      <c r="BV102" s="15"/>
      <c r="BW102" s="15"/>
      <c r="BX102" s="15"/>
      <c r="BY102" s="15"/>
      <c r="BZ102" s="18"/>
      <c r="CA102" s="15"/>
      <c r="CB102" s="18"/>
      <c r="CC102" s="15"/>
      <c r="CD102" s="18"/>
      <c r="CE102" s="15"/>
      <c r="CF102" s="15"/>
      <c r="CG102" s="15"/>
      <c r="CH102" s="15"/>
      <c r="CI102" s="15"/>
      <c r="CJ102" s="15"/>
      <c r="CK102" s="15"/>
      <c r="CL102" s="18"/>
      <c r="CM102" s="18"/>
      <c r="CN102" s="18"/>
      <c r="CO102" s="18"/>
      <c r="CP102" s="18"/>
      <c r="CQ102" s="18"/>
      <c r="CR102" s="18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8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>
        <v>4</v>
      </c>
      <c r="GJ102" s="15">
        <v>-1.53</v>
      </c>
      <c r="GK102" s="15"/>
      <c r="GL102" s="15"/>
      <c r="GM102" s="15"/>
      <c r="GN102" s="15"/>
      <c r="GO102" s="15"/>
      <c r="GP102" s="15"/>
      <c r="GQ102" s="15">
        <v>13</v>
      </c>
      <c r="GR102" s="15">
        <v>0.37</v>
      </c>
      <c r="GS102" s="15">
        <v>52</v>
      </c>
      <c r="GT102" s="15">
        <v>0.1</v>
      </c>
      <c r="GU102" s="15">
        <v>6</v>
      </c>
      <c r="GV102" s="15">
        <v>-0.05</v>
      </c>
      <c r="GW102" s="15">
        <v>12</v>
      </c>
      <c r="GX102" s="15">
        <v>0.62</v>
      </c>
      <c r="GY102" s="15">
        <v>13</v>
      </c>
      <c r="GZ102" s="15">
        <v>1</v>
      </c>
      <c r="HA102" s="15">
        <v>15</v>
      </c>
      <c r="HB102" s="15">
        <v>0.71</v>
      </c>
      <c r="HC102" s="15">
        <v>1</v>
      </c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8"/>
      <c r="IE102" s="15"/>
      <c r="IF102" s="18"/>
      <c r="IG102" s="18"/>
      <c r="IH102" s="15">
        <v>33</v>
      </c>
      <c r="II102" s="18" t="s">
        <v>336</v>
      </c>
      <c r="IJ102" s="15"/>
      <c r="IK102" s="15"/>
      <c r="IL102" s="15"/>
      <c r="IM102" s="15"/>
      <c r="IN102" s="15"/>
      <c r="IO102" s="15"/>
      <c r="IP102" s="15">
        <v>37</v>
      </c>
      <c r="IQ102" s="15">
        <v>45</v>
      </c>
      <c r="IR102" s="15">
        <v>35</v>
      </c>
      <c r="IS102" s="15">
        <v>78</v>
      </c>
      <c r="IT102" s="15"/>
      <c r="IU102" s="15"/>
      <c r="IV102" s="15"/>
      <c r="IW102" s="15"/>
      <c r="IX102" s="15"/>
      <c r="IY102" s="15"/>
      <c r="IZ102" s="15"/>
      <c r="JA102" s="15"/>
      <c r="JB102" s="15">
        <v>56</v>
      </c>
      <c r="JC102" s="15">
        <v>46</v>
      </c>
      <c r="JD102" s="15"/>
      <c r="JE102" s="15"/>
      <c r="JF102" s="15"/>
      <c r="JG102" s="15">
        <v>44</v>
      </c>
      <c r="JH102" s="15">
        <v>82</v>
      </c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>
        <v>22</v>
      </c>
      <c r="JW102" s="15">
        <v>54</v>
      </c>
      <c r="JX102" s="15">
        <v>0</v>
      </c>
      <c r="JY102" s="15">
        <v>45</v>
      </c>
      <c r="JZ102" s="15">
        <v>61</v>
      </c>
      <c r="KA102" s="15">
        <v>0</v>
      </c>
      <c r="KB102" s="15"/>
      <c r="KC102" s="15"/>
      <c r="KD102" s="15">
        <v>81</v>
      </c>
      <c r="KE102" s="15">
        <v>36</v>
      </c>
      <c r="KF102" s="15">
        <v>66</v>
      </c>
      <c r="KG102" s="15">
        <v>42</v>
      </c>
      <c r="KH102" s="15">
        <v>36</v>
      </c>
      <c r="KI102" s="15">
        <v>47</v>
      </c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8"/>
      <c r="KW102" s="15"/>
      <c r="KX102" s="15"/>
      <c r="KY102" s="15"/>
      <c r="KZ102" s="15"/>
      <c r="LA102" s="15"/>
      <c r="LB102" s="18"/>
      <c r="LC102" s="15"/>
      <c r="LD102" s="18"/>
      <c r="LE102" s="18"/>
      <c r="LF102" s="18"/>
      <c r="LG102" s="18"/>
      <c r="LH102" s="18"/>
      <c r="LI102" s="18"/>
      <c r="LJ102" s="18"/>
      <c r="LK102" s="18"/>
      <c r="LL102" s="18"/>
      <c r="LM102" s="18"/>
      <c r="LN102" s="18"/>
      <c r="LO102" s="15">
        <v>6</v>
      </c>
      <c r="LP102" s="15">
        <v>53</v>
      </c>
      <c r="LQ102" s="15">
        <v>0</v>
      </c>
      <c r="LR102" s="15">
        <v>61</v>
      </c>
      <c r="LS102" s="15">
        <v>4</v>
      </c>
      <c r="LT102" s="15">
        <v>53</v>
      </c>
      <c r="LU102" s="15">
        <v>114</v>
      </c>
      <c r="LV102" s="15">
        <v>112</v>
      </c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>
        <v>13</v>
      </c>
      <c r="MZ102" s="18"/>
      <c r="NA102" s="15"/>
      <c r="NB102" s="15"/>
      <c r="NC102" s="15"/>
      <c r="ND102" s="15"/>
    </row>
    <row r="103" spans="1:368" x14ac:dyDescent="0.25">
      <c r="A103" s="8" t="s">
        <v>1633</v>
      </c>
      <c r="B103" s="9">
        <v>42705</v>
      </c>
      <c r="C103" s="15" t="s">
        <v>1405</v>
      </c>
      <c r="D103" s="15">
        <v>65</v>
      </c>
      <c r="E103" s="15">
        <v>14</v>
      </c>
      <c r="F103" s="18" t="s">
        <v>1406</v>
      </c>
      <c r="G103" s="15"/>
      <c r="H103" s="15"/>
      <c r="I103" s="15"/>
      <c r="J103" s="38">
        <v>38</v>
      </c>
      <c r="K103" s="38">
        <v>108</v>
      </c>
      <c r="L103" s="38">
        <v>97</v>
      </c>
      <c r="M103" s="15"/>
      <c r="N103" s="15"/>
      <c r="O103" s="15"/>
      <c r="P103" s="15"/>
      <c r="Q103" s="15"/>
      <c r="R103" s="15">
        <v>27</v>
      </c>
      <c r="S103" s="15">
        <v>11</v>
      </c>
      <c r="T103" s="15">
        <v>24</v>
      </c>
      <c r="U103" s="15">
        <v>8</v>
      </c>
      <c r="V103" s="15">
        <v>12</v>
      </c>
      <c r="W103" s="15">
        <v>9</v>
      </c>
      <c r="X103" s="15">
        <v>20</v>
      </c>
      <c r="Y103" s="15">
        <v>7</v>
      </c>
      <c r="Z103" s="15">
        <v>35</v>
      </c>
      <c r="AA103" s="15">
        <v>6</v>
      </c>
      <c r="AB103" s="15">
        <v>8</v>
      </c>
      <c r="AC103" s="15">
        <v>8</v>
      </c>
      <c r="AD103" s="15">
        <v>7</v>
      </c>
      <c r="AE103" s="15">
        <v>9</v>
      </c>
      <c r="AF103" s="15">
        <v>5</v>
      </c>
      <c r="AG103" s="15">
        <v>7</v>
      </c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8"/>
      <c r="BG103" s="15"/>
      <c r="BH103" s="18"/>
      <c r="BI103" s="15"/>
      <c r="BJ103" s="18"/>
      <c r="BK103" s="15"/>
      <c r="BL103" s="15"/>
      <c r="BM103" s="15"/>
      <c r="BN103" s="15"/>
      <c r="BO103" s="15"/>
      <c r="BP103" s="18"/>
      <c r="BQ103" s="15">
        <v>27</v>
      </c>
      <c r="BR103" s="15">
        <v>11</v>
      </c>
      <c r="BS103" s="15">
        <v>19</v>
      </c>
      <c r="BT103" s="15">
        <v>9</v>
      </c>
      <c r="BU103" s="15">
        <v>30</v>
      </c>
      <c r="BV103" s="15">
        <v>9</v>
      </c>
      <c r="BW103" s="15">
        <v>12</v>
      </c>
      <c r="BX103" s="15">
        <v>7</v>
      </c>
      <c r="BY103" s="15">
        <v>20</v>
      </c>
      <c r="BZ103" s="18" t="s">
        <v>343</v>
      </c>
      <c r="CA103" s="15">
        <v>7</v>
      </c>
      <c r="CB103" s="18" t="s">
        <v>358</v>
      </c>
      <c r="CC103" s="15">
        <v>42</v>
      </c>
      <c r="CD103" s="18" t="s">
        <v>334</v>
      </c>
      <c r="CE103" s="15"/>
      <c r="CF103" s="15"/>
      <c r="CG103" s="15"/>
      <c r="CH103" s="15"/>
      <c r="CI103" s="15"/>
      <c r="CJ103" s="15"/>
      <c r="CK103" s="15">
        <v>5</v>
      </c>
      <c r="CL103" s="18" t="s">
        <v>570</v>
      </c>
      <c r="CM103" s="18"/>
      <c r="CN103" s="18"/>
      <c r="CO103" s="18"/>
      <c r="CP103" s="18"/>
      <c r="CQ103" s="18"/>
      <c r="CR103" s="18"/>
      <c r="CS103" s="15">
        <v>8</v>
      </c>
      <c r="CT103" s="15">
        <v>-1.5</v>
      </c>
      <c r="CU103" s="15">
        <v>37</v>
      </c>
      <c r="CV103" s="15">
        <v>41</v>
      </c>
      <c r="CW103" s="15">
        <v>6</v>
      </c>
      <c r="CX103" s="15">
        <v>0</v>
      </c>
      <c r="CY103" s="15">
        <v>7</v>
      </c>
      <c r="CZ103" s="15">
        <v>-1</v>
      </c>
      <c r="DA103" s="15">
        <v>10</v>
      </c>
      <c r="DB103" s="15">
        <v>-0.5</v>
      </c>
      <c r="DC103" s="15">
        <v>8</v>
      </c>
      <c r="DD103" s="15">
        <v>-1</v>
      </c>
      <c r="DE103" s="15">
        <v>8</v>
      </c>
      <c r="DF103" s="15">
        <v>-1.5</v>
      </c>
      <c r="DG103" s="15">
        <v>13</v>
      </c>
      <c r="DH103" s="15">
        <v>-1.5</v>
      </c>
      <c r="DI103" s="15">
        <v>1</v>
      </c>
      <c r="DJ103" s="15">
        <v>-0.5</v>
      </c>
      <c r="DK103" s="15">
        <v>100</v>
      </c>
      <c r="DL103" s="15">
        <v>91.7</v>
      </c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8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8"/>
      <c r="IE103" s="15"/>
      <c r="IF103" s="18"/>
      <c r="IG103" s="18"/>
      <c r="IH103" s="15">
        <v>31</v>
      </c>
      <c r="II103" s="18" t="s">
        <v>336</v>
      </c>
      <c r="IJ103" s="15"/>
      <c r="IK103" s="15"/>
      <c r="IL103" s="15"/>
      <c r="IM103" s="15"/>
      <c r="IN103" s="15"/>
      <c r="IO103" s="15"/>
      <c r="IP103" s="15">
        <v>33</v>
      </c>
      <c r="IQ103" s="15">
        <v>47</v>
      </c>
      <c r="IR103" s="15">
        <v>16</v>
      </c>
      <c r="IS103" s="15">
        <v>50</v>
      </c>
      <c r="IT103" s="15"/>
      <c r="IU103" s="15"/>
      <c r="IV103" s="15"/>
      <c r="IW103" s="15"/>
      <c r="IX103" s="15"/>
      <c r="IY103" s="15"/>
      <c r="IZ103" s="15"/>
      <c r="JA103" s="15"/>
      <c r="JB103" s="15">
        <v>53</v>
      </c>
      <c r="JC103" s="15">
        <v>52</v>
      </c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>
        <v>36</v>
      </c>
      <c r="JW103" s="15">
        <v>51</v>
      </c>
      <c r="JX103" s="15">
        <v>1</v>
      </c>
      <c r="JY103" s="15">
        <v>103</v>
      </c>
      <c r="JZ103" s="15">
        <v>52</v>
      </c>
      <c r="KA103" s="15">
        <v>0</v>
      </c>
      <c r="KB103" s="15"/>
      <c r="KC103" s="15"/>
      <c r="KD103" s="15">
        <v>68</v>
      </c>
      <c r="KE103" s="15">
        <v>27</v>
      </c>
      <c r="KF103" s="15">
        <v>52</v>
      </c>
      <c r="KG103" s="15">
        <v>32</v>
      </c>
      <c r="KH103" s="15">
        <v>21</v>
      </c>
      <c r="KI103" s="15">
        <v>35</v>
      </c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8"/>
      <c r="KW103" s="15"/>
      <c r="KX103" s="15"/>
      <c r="KY103" s="15"/>
      <c r="KZ103" s="15"/>
      <c r="LA103" s="15"/>
      <c r="LB103" s="18"/>
      <c r="LC103" s="15"/>
      <c r="LD103" s="18"/>
      <c r="LE103" s="18"/>
      <c r="LF103" s="18"/>
      <c r="LG103" s="18"/>
      <c r="LH103" s="18"/>
      <c r="LI103" s="18"/>
      <c r="LJ103" s="18"/>
      <c r="LK103" s="18"/>
      <c r="LL103" s="18"/>
      <c r="LM103" s="18"/>
      <c r="LN103" s="18"/>
      <c r="LO103" s="15">
        <v>4</v>
      </c>
      <c r="LP103" s="15">
        <v>36</v>
      </c>
      <c r="LQ103" s="15">
        <v>8</v>
      </c>
      <c r="LR103" s="15">
        <v>36</v>
      </c>
      <c r="LS103" s="15">
        <v>14</v>
      </c>
      <c r="LT103" s="15">
        <v>40</v>
      </c>
      <c r="LU103" s="15">
        <v>72</v>
      </c>
      <c r="LV103" s="15">
        <v>77</v>
      </c>
      <c r="LW103" s="15">
        <v>8</v>
      </c>
      <c r="LX103" s="15">
        <v>5</v>
      </c>
      <c r="LY103" s="15">
        <v>5</v>
      </c>
      <c r="LZ103" s="15">
        <v>16</v>
      </c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>
        <v>11</v>
      </c>
      <c r="MV103" s="15">
        <v>4</v>
      </c>
      <c r="MW103" s="15"/>
      <c r="MX103" s="15"/>
      <c r="MY103" s="15">
        <v>10</v>
      </c>
      <c r="MZ103" s="18"/>
      <c r="NA103" s="15"/>
      <c r="NB103" s="15"/>
      <c r="NC103" s="15"/>
      <c r="ND103" s="15"/>
    </row>
    <row r="104" spans="1:368" x14ac:dyDescent="0.25">
      <c r="A104" s="8" t="s">
        <v>1836</v>
      </c>
      <c r="B104" s="9">
        <v>42122</v>
      </c>
      <c r="C104" s="15" t="s">
        <v>1071</v>
      </c>
      <c r="D104" s="15">
        <v>60</v>
      </c>
      <c r="E104" s="15">
        <v>11</v>
      </c>
      <c r="F104" s="18" t="s">
        <v>1037</v>
      </c>
      <c r="G104" s="15"/>
      <c r="H104" s="15"/>
      <c r="I104" s="15"/>
      <c r="J104" s="38">
        <v>38</v>
      </c>
      <c r="K104" s="38">
        <v>108</v>
      </c>
      <c r="L104" s="38">
        <v>102</v>
      </c>
      <c r="M104" s="15"/>
      <c r="N104" s="15"/>
      <c r="O104" s="15"/>
      <c r="P104" s="15">
        <v>27</v>
      </c>
      <c r="Q104" s="15"/>
      <c r="R104" s="15">
        <v>20</v>
      </c>
      <c r="S104" s="15">
        <v>8</v>
      </c>
      <c r="T104" s="15">
        <v>24</v>
      </c>
      <c r="U104" s="15">
        <v>7</v>
      </c>
      <c r="V104" s="15">
        <v>16</v>
      </c>
      <c r="W104" s="15">
        <v>11</v>
      </c>
      <c r="X104" s="15">
        <v>21</v>
      </c>
      <c r="Y104" s="15">
        <v>7</v>
      </c>
      <c r="Z104" s="15"/>
      <c r="AA104" s="15"/>
      <c r="AB104" s="15">
        <v>9</v>
      </c>
      <c r="AC104" s="15">
        <v>9</v>
      </c>
      <c r="AD104" s="15">
        <v>7</v>
      </c>
      <c r="AE104" s="15">
        <v>8</v>
      </c>
      <c r="AF104" s="15">
        <v>5</v>
      </c>
      <c r="AG104" s="15">
        <v>6</v>
      </c>
      <c r="AH104" s="15"/>
      <c r="AI104" s="15"/>
      <c r="AJ104" s="15">
        <v>28</v>
      </c>
      <c r="AK104" s="15">
        <v>8</v>
      </c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>
        <v>10</v>
      </c>
      <c r="AX104" s="15">
        <v>3</v>
      </c>
      <c r="AY104" s="15">
        <v>9</v>
      </c>
      <c r="AZ104" s="15">
        <v>5</v>
      </c>
      <c r="BA104" s="15">
        <v>15</v>
      </c>
      <c r="BB104" s="15">
        <v>1</v>
      </c>
      <c r="BC104" s="15">
        <v>5</v>
      </c>
      <c r="BD104" s="15">
        <v>4</v>
      </c>
      <c r="BE104" s="15">
        <v>23</v>
      </c>
      <c r="BF104" s="18" t="s">
        <v>334</v>
      </c>
      <c r="BG104" s="15">
        <v>4</v>
      </c>
      <c r="BH104" s="18" t="s">
        <v>340</v>
      </c>
      <c r="BI104" s="15">
        <v>41</v>
      </c>
      <c r="BJ104" s="18" t="s">
        <v>340</v>
      </c>
      <c r="BK104" s="15"/>
      <c r="BL104" s="15"/>
      <c r="BM104" s="15"/>
      <c r="BN104" s="15"/>
      <c r="BO104" s="15"/>
      <c r="BP104" s="18"/>
      <c r="BQ104" s="15"/>
      <c r="BR104" s="15"/>
      <c r="BS104" s="15"/>
      <c r="BT104" s="15"/>
      <c r="BU104" s="15"/>
      <c r="BV104" s="15"/>
      <c r="BW104" s="15"/>
      <c r="BX104" s="15"/>
      <c r="BY104" s="15"/>
      <c r="BZ104" s="18"/>
      <c r="CA104" s="15"/>
      <c r="CB104" s="18"/>
      <c r="CC104" s="15"/>
      <c r="CD104" s="18"/>
      <c r="CE104" s="15"/>
      <c r="CF104" s="15"/>
      <c r="CG104" s="15"/>
      <c r="CH104" s="15"/>
      <c r="CI104" s="15"/>
      <c r="CJ104" s="15"/>
      <c r="CK104" s="15"/>
      <c r="CL104" s="18"/>
      <c r="CM104" s="18"/>
      <c r="CN104" s="18"/>
      <c r="CO104" s="18"/>
      <c r="CP104" s="18"/>
      <c r="CQ104" s="18"/>
      <c r="CR104" s="18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8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>
        <v>4</v>
      </c>
      <c r="GJ104" s="15">
        <v>-1.19</v>
      </c>
      <c r="GK104" s="15"/>
      <c r="GL104" s="15"/>
      <c r="GM104" s="15"/>
      <c r="GN104" s="15"/>
      <c r="GO104" s="15"/>
      <c r="GP104" s="15"/>
      <c r="GQ104" s="15">
        <v>13</v>
      </c>
      <c r="GR104" s="15">
        <v>0.74</v>
      </c>
      <c r="GS104" s="15">
        <v>43</v>
      </c>
      <c r="GT104" s="15">
        <v>-0.05</v>
      </c>
      <c r="GU104" s="15">
        <v>4</v>
      </c>
      <c r="GV104" s="15">
        <v>-0.85</v>
      </c>
      <c r="GW104" s="15">
        <v>7</v>
      </c>
      <c r="GX104" s="15">
        <v>-0.79</v>
      </c>
      <c r="GY104" s="15">
        <v>9</v>
      </c>
      <c r="GZ104" s="15">
        <v>7.0000000000000007E-2</v>
      </c>
      <c r="HA104" s="15">
        <v>10</v>
      </c>
      <c r="HB104" s="15">
        <v>-2.69</v>
      </c>
      <c r="HC104" s="15">
        <v>0</v>
      </c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8"/>
      <c r="IE104" s="15"/>
      <c r="IF104" s="18"/>
      <c r="IG104" s="18"/>
      <c r="IH104" s="15">
        <v>25.5</v>
      </c>
      <c r="II104" s="18" t="s">
        <v>337</v>
      </c>
      <c r="IJ104" s="15"/>
      <c r="IK104" s="15"/>
      <c r="IL104" s="15"/>
      <c r="IM104" s="15"/>
      <c r="IN104" s="15"/>
      <c r="IO104" s="15"/>
      <c r="IP104" s="15">
        <v>30</v>
      </c>
      <c r="IQ104" s="15">
        <v>43</v>
      </c>
      <c r="IR104" s="15">
        <v>15</v>
      </c>
      <c r="IS104" s="15">
        <v>43</v>
      </c>
      <c r="IT104" s="15"/>
      <c r="IU104" s="15"/>
      <c r="IV104" s="15"/>
      <c r="IW104" s="15"/>
      <c r="IX104" s="15"/>
      <c r="IY104" s="15"/>
      <c r="IZ104" s="15"/>
      <c r="JA104" s="15"/>
      <c r="JB104" s="15">
        <v>50</v>
      </c>
      <c r="JC104" s="15">
        <v>40</v>
      </c>
      <c r="JD104" s="15"/>
      <c r="JE104" s="15"/>
      <c r="JF104" s="15"/>
      <c r="JG104" s="15">
        <v>44</v>
      </c>
      <c r="JH104" s="15">
        <v>82</v>
      </c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>
        <v>50</v>
      </c>
      <c r="JW104" s="15">
        <v>39</v>
      </c>
      <c r="JX104" s="15">
        <v>0</v>
      </c>
      <c r="JY104" s="15">
        <v>308</v>
      </c>
      <c r="JZ104" s="15">
        <v>14</v>
      </c>
      <c r="KA104" s="15">
        <v>0</v>
      </c>
      <c r="KB104" s="15"/>
      <c r="KC104" s="15"/>
      <c r="KD104" s="15">
        <v>69</v>
      </c>
      <c r="KE104" s="15">
        <v>31</v>
      </c>
      <c r="KF104" s="15">
        <v>53</v>
      </c>
      <c r="KG104" s="15">
        <v>34</v>
      </c>
      <c r="KH104" s="15">
        <v>34</v>
      </c>
      <c r="KI104" s="15">
        <v>51</v>
      </c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8"/>
      <c r="KW104" s="15"/>
      <c r="KX104" s="15"/>
      <c r="KY104" s="15"/>
      <c r="KZ104" s="15"/>
      <c r="LA104" s="15"/>
      <c r="LB104" s="18"/>
      <c r="LC104" s="15"/>
      <c r="LD104" s="18"/>
      <c r="LE104" s="18"/>
      <c r="LF104" s="18"/>
      <c r="LG104" s="18"/>
      <c r="LH104" s="18"/>
      <c r="LI104" s="18"/>
      <c r="LJ104" s="18"/>
      <c r="LK104" s="18"/>
      <c r="LL104" s="18"/>
      <c r="LM104" s="18"/>
      <c r="LN104" s="18"/>
      <c r="LO104" s="15">
        <v>3</v>
      </c>
      <c r="LP104" s="15">
        <v>35</v>
      </c>
      <c r="LQ104" s="15">
        <v>4</v>
      </c>
      <c r="LR104" s="15">
        <v>43</v>
      </c>
      <c r="LS104" s="15">
        <v>14</v>
      </c>
      <c r="LT104" s="15">
        <v>43</v>
      </c>
      <c r="LU104" s="15">
        <v>78</v>
      </c>
      <c r="LV104" s="15">
        <v>82</v>
      </c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>
        <v>7</v>
      </c>
      <c r="MZ104" s="18" t="s">
        <v>464</v>
      </c>
      <c r="NA104" s="15"/>
      <c r="NB104" s="15"/>
      <c r="NC104" s="15"/>
      <c r="ND104" s="15"/>
    </row>
    <row r="105" spans="1:368" s="15" customFormat="1" x14ac:dyDescent="0.25">
      <c r="A105" s="8" t="s">
        <v>1621</v>
      </c>
      <c r="B105" s="9">
        <v>42744</v>
      </c>
      <c r="C105" s="8" t="s">
        <v>605</v>
      </c>
      <c r="D105" s="8">
        <v>65</v>
      </c>
      <c r="E105" s="8">
        <v>12</v>
      </c>
      <c r="F105" s="9">
        <v>42744</v>
      </c>
      <c r="G105" s="8"/>
      <c r="H105" s="8"/>
      <c r="I105" s="8"/>
      <c r="J105" s="38">
        <v>38</v>
      </c>
      <c r="K105" s="38">
        <v>108</v>
      </c>
      <c r="L105" s="38">
        <v>104</v>
      </c>
      <c r="M105" s="8"/>
      <c r="N105" s="8"/>
      <c r="O105" s="8"/>
      <c r="P105" s="8">
        <v>21</v>
      </c>
      <c r="Q105" s="8"/>
      <c r="R105" s="8">
        <v>19</v>
      </c>
      <c r="S105" s="8">
        <v>8</v>
      </c>
      <c r="T105" s="8">
        <v>24</v>
      </c>
      <c r="U105" s="8">
        <v>8</v>
      </c>
      <c r="V105" s="8">
        <v>8</v>
      </c>
      <c r="W105" s="8">
        <v>7</v>
      </c>
      <c r="X105" s="8">
        <v>24</v>
      </c>
      <c r="Y105" s="8">
        <v>9</v>
      </c>
      <c r="Z105" s="8">
        <v>50</v>
      </c>
      <c r="AA105" s="8">
        <v>9</v>
      </c>
      <c r="AB105" s="8">
        <v>10</v>
      </c>
      <c r="AC105" s="8">
        <v>10</v>
      </c>
      <c r="AD105" s="8">
        <v>7</v>
      </c>
      <c r="AE105" s="8">
        <v>9</v>
      </c>
      <c r="AF105" s="8">
        <v>7</v>
      </c>
      <c r="AG105" s="8">
        <v>9</v>
      </c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>
        <v>27</v>
      </c>
      <c r="AX105" s="8">
        <v>8</v>
      </c>
      <c r="AY105" s="8">
        <v>16</v>
      </c>
      <c r="AZ105" s="8">
        <v>9</v>
      </c>
      <c r="BA105" s="8">
        <v>30</v>
      </c>
      <c r="BB105" s="8">
        <v>9</v>
      </c>
      <c r="BC105" s="8">
        <v>17</v>
      </c>
      <c r="BD105" s="8">
        <v>9</v>
      </c>
      <c r="BE105" s="8">
        <v>20</v>
      </c>
      <c r="BF105" s="10" t="s">
        <v>365</v>
      </c>
      <c r="BG105" s="8">
        <v>4</v>
      </c>
      <c r="BH105" s="10" t="s">
        <v>334</v>
      </c>
      <c r="BI105" s="8">
        <v>42</v>
      </c>
      <c r="BJ105" s="10" t="s">
        <v>334</v>
      </c>
      <c r="BK105" s="8"/>
      <c r="BL105" s="8"/>
      <c r="BM105" s="8"/>
      <c r="BN105" s="8"/>
      <c r="BO105" s="8"/>
      <c r="BP105" s="10"/>
      <c r="BQ105" s="8"/>
      <c r="BR105" s="8"/>
      <c r="BS105" s="8"/>
      <c r="BT105" s="8"/>
      <c r="BU105" s="8"/>
      <c r="BV105" s="8"/>
      <c r="BW105" s="8"/>
      <c r="BX105" s="8"/>
      <c r="BY105" s="8"/>
      <c r="BZ105" s="10"/>
      <c r="CA105" s="8"/>
      <c r="CB105" s="10"/>
      <c r="CC105" s="8"/>
      <c r="CD105" s="10"/>
      <c r="CE105" s="8"/>
      <c r="CF105" s="8"/>
      <c r="CG105" s="8"/>
      <c r="CH105" s="8"/>
      <c r="CI105" s="8"/>
      <c r="CJ105" s="8"/>
      <c r="CK105" s="10" t="s">
        <v>565</v>
      </c>
      <c r="CL105" s="10" t="s">
        <v>570</v>
      </c>
      <c r="CM105" s="10"/>
      <c r="CN105" s="10"/>
      <c r="CO105" s="10"/>
      <c r="CP105" s="10"/>
      <c r="CQ105" s="10"/>
      <c r="CR105" s="10"/>
      <c r="CS105" s="10" t="s">
        <v>576</v>
      </c>
      <c r="CT105" s="10" t="s">
        <v>507</v>
      </c>
      <c r="CU105" s="10" t="s">
        <v>553</v>
      </c>
      <c r="CV105" s="10" t="s">
        <v>525</v>
      </c>
      <c r="CW105" s="10" t="s">
        <v>441</v>
      </c>
      <c r="CX105" s="10" t="s">
        <v>507</v>
      </c>
      <c r="CY105" s="10" t="s">
        <v>498</v>
      </c>
      <c r="CZ105" s="10" t="s">
        <v>570</v>
      </c>
      <c r="DA105" s="10" t="s">
        <v>576</v>
      </c>
      <c r="DB105" s="10" t="s">
        <v>504</v>
      </c>
      <c r="DC105" s="10" t="s">
        <v>440</v>
      </c>
      <c r="DD105" s="10" t="s">
        <v>504</v>
      </c>
      <c r="DE105" s="10" t="s">
        <v>576</v>
      </c>
      <c r="DF105" s="10" t="s">
        <v>504</v>
      </c>
      <c r="DG105" s="10" t="s">
        <v>594</v>
      </c>
      <c r="DH105" s="10" t="s">
        <v>507</v>
      </c>
      <c r="DI105" s="10" t="s">
        <v>441</v>
      </c>
      <c r="DJ105" s="10" t="s">
        <v>526</v>
      </c>
      <c r="DK105" s="10" t="s">
        <v>351</v>
      </c>
      <c r="DL105" s="10" t="s">
        <v>602</v>
      </c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10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10"/>
      <c r="IE105" s="8"/>
      <c r="IF105" s="10"/>
      <c r="IG105" s="10"/>
      <c r="IH105" s="8">
        <v>22</v>
      </c>
      <c r="II105" s="10" t="s">
        <v>337</v>
      </c>
      <c r="IJ105" s="8"/>
      <c r="IK105" s="8"/>
      <c r="IL105" s="8"/>
      <c r="IM105" s="8"/>
      <c r="IN105" s="8"/>
      <c r="IO105" s="8"/>
      <c r="IP105" s="8">
        <v>46</v>
      </c>
      <c r="IQ105" s="8">
        <v>57</v>
      </c>
      <c r="IR105" s="8">
        <v>14</v>
      </c>
      <c r="IS105" s="8">
        <v>39</v>
      </c>
      <c r="IT105" s="8"/>
      <c r="IU105" s="8"/>
      <c r="IV105" s="8"/>
      <c r="IW105" s="8"/>
      <c r="IX105" s="8"/>
      <c r="IY105" s="8"/>
      <c r="IZ105" s="8"/>
      <c r="JA105" s="8"/>
      <c r="JB105" s="8">
        <v>33</v>
      </c>
      <c r="JC105" s="8">
        <v>29</v>
      </c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>
        <v>40</v>
      </c>
      <c r="JW105" s="8">
        <v>43</v>
      </c>
      <c r="JX105" s="8">
        <v>0</v>
      </c>
      <c r="JY105" s="8">
        <v>99</v>
      </c>
      <c r="JZ105" s="8">
        <v>46</v>
      </c>
      <c r="KA105" s="8">
        <v>1</v>
      </c>
      <c r="KB105" s="8"/>
      <c r="KC105" s="8"/>
      <c r="KD105" s="8">
        <v>79</v>
      </c>
      <c r="KE105" s="8">
        <v>37</v>
      </c>
      <c r="KF105" s="8">
        <v>56</v>
      </c>
      <c r="KG105" s="8">
        <v>37</v>
      </c>
      <c r="KH105" s="8">
        <v>34</v>
      </c>
      <c r="KI105" s="8">
        <v>50</v>
      </c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10"/>
      <c r="KW105" s="8"/>
      <c r="KX105" s="8"/>
      <c r="KY105" s="8"/>
      <c r="KZ105" s="8"/>
      <c r="LA105" s="8"/>
      <c r="LB105" s="10"/>
      <c r="LC105" s="8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8">
        <v>6</v>
      </c>
      <c r="LP105" s="8">
        <v>58</v>
      </c>
      <c r="LQ105" s="8">
        <v>2</v>
      </c>
      <c r="LR105" s="8">
        <v>50</v>
      </c>
      <c r="LS105" s="8">
        <v>11</v>
      </c>
      <c r="LT105" s="8">
        <v>46</v>
      </c>
      <c r="LU105" s="8">
        <v>108</v>
      </c>
      <c r="LV105" s="8">
        <v>107</v>
      </c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>
        <v>3</v>
      </c>
      <c r="MV105" s="8">
        <v>3</v>
      </c>
      <c r="MW105" s="8"/>
      <c r="MX105" s="8"/>
      <c r="MY105" s="8">
        <v>6</v>
      </c>
      <c r="MZ105" s="10">
        <v>2</v>
      </c>
      <c r="NA105" s="8"/>
      <c r="NB105" s="8"/>
      <c r="NC105" s="8"/>
      <c r="ND105" s="8"/>
    </row>
    <row r="106" spans="1:368" x14ac:dyDescent="0.25">
      <c r="A106" s="8" t="s">
        <v>1669</v>
      </c>
      <c r="B106" s="9">
        <v>42601</v>
      </c>
      <c r="C106" s="8" t="s">
        <v>709</v>
      </c>
      <c r="D106" s="8">
        <v>62</v>
      </c>
      <c r="E106" s="8">
        <v>12</v>
      </c>
      <c r="F106" s="9">
        <v>42601</v>
      </c>
      <c r="J106" s="38">
        <v>38</v>
      </c>
      <c r="K106" s="38">
        <v>108</v>
      </c>
      <c r="L106" s="38">
        <v>107</v>
      </c>
      <c r="R106" s="8">
        <v>27</v>
      </c>
      <c r="S106" s="8">
        <v>11</v>
      </c>
      <c r="T106" s="8">
        <v>30</v>
      </c>
      <c r="U106" s="8">
        <v>8</v>
      </c>
      <c r="V106" s="8">
        <v>13</v>
      </c>
      <c r="W106" s="8">
        <v>9</v>
      </c>
      <c r="X106" s="8">
        <v>21</v>
      </c>
      <c r="Y106" s="8">
        <v>7</v>
      </c>
      <c r="Z106" s="8">
        <v>48</v>
      </c>
      <c r="AA106" s="8">
        <v>8</v>
      </c>
      <c r="AB106" s="8">
        <v>7</v>
      </c>
      <c r="AC106" s="8">
        <v>7</v>
      </c>
      <c r="AD106" s="8">
        <v>7</v>
      </c>
      <c r="AE106" s="8">
        <v>8</v>
      </c>
      <c r="AF106" s="8">
        <v>7</v>
      </c>
      <c r="AG106" s="8">
        <v>9</v>
      </c>
      <c r="AW106" s="8">
        <v>10</v>
      </c>
      <c r="AX106" s="8">
        <v>3</v>
      </c>
      <c r="AY106" s="8">
        <v>2</v>
      </c>
      <c r="AZ106" s="8">
        <v>1</v>
      </c>
      <c r="BA106" s="8">
        <v>37</v>
      </c>
      <c r="BB106" s="8">
        <v>11</v>
      </c>
      <c r="BC106" s="8">
        <v>31</v>
      </c>
      <c r="BD106" s="8">
        <v>13</v>
      </c>
      <c r="BE106" s="8">
        <v>16</v>
      </c>
      <c r="BF106" s="10" t="s">
        <v>335</v>
      </c>
      <c r="BG106" s="8">
        <v>4</v>
      </c>
      <c r="BH106" s="10" t="s">
        <v>340</v>
      </c>
      <c r="BI106" s="8">
        <v>41</v>
      </c>
      <c r="BJ106" s="10" t="s">
        <v>340</v>
      </c>
      <c r="CK106" s="8">
        <v>3</v>
      </c>
      <c r="CL106" s="10" t="s">
        <v>585</v>
      </c>
      <c r="CS106" s="8">
        <v>3</v>
      </c>
      <c r="CT106" s="8">
        <v>-3</v>
      </c>
      <c r="CU106" s="8">
        <v>13</v>
      </c>
      <c r="CV106" s="8">
        <v>20</v>
      </c>
      <c r="CW106" s="8">
        <v>0</v>
      </c>
      <c r="CX106" s="8">
        <v>-3.5</v>
      </c>
      <c r="CY106" s="8">
        <v>0</v>
      </c>
      <c r="CZ106" s="8">
        <v>-2.5</v>
      </c>
      <c r="DA106" s="8">
        <v>0</v>
      </c>
      <c r="DB106" s="8">
        <v>-4</v>
      </c>
      <c r="DC106" s="8">
        <v>1</v>
      </c>
      <c r="DD106" s="8">
        <v>-2.5</v>
      </c>
      <c r="DE106" s="8">
        <v>1</v>
      </c>
      <c r="DF106" s="8">
        <v>-3.5</v>
      </c>
      <c r="DG106" s="8">
        <v>11</v>
      </c>
      <c r="DH106" s="8">
        <v>-2</v>
      </c>
      <c r="DI106" s="8">
        <v>16</v>
      </c>
      <c r="DJ106" s="8">
        <v>3</v>
      </c>
      <c r="DK106" s="8">
        <v>81</v>
      </c>
      <c r="DL106" s="8">
        <v>0</v>
      </c>
      <c r="IH106" s="8">
        <v>32</v>
      </c>
      <c r="II106" s="10" t="s">
        <v>336</v>
      </c>
      <c r="IP106" s="8">
        <v>41</v>
      </c>
      <c r="IQ106" s="8">
        <v>51</v>
      </c>
      <c r="IR106" s="8">
        <v>18</v>
      </c>
      <c r="IS106" s="8">
        <v>48</v>
      </c>
      <c r="JB106" s="8">
        <v>59</v>
      </c>
      <c r="JC106" s="8">
        <v>67</v>
      </c>
      <c r="JV106" s="8">
        <v>43</v>
      </c>
      <c r="JW106" s="8">
        <v>42</v>
      </c>
      <c r="JX106" s="8">
        <v>1</v>
      </c>
      <c r="JY106" s="8">
        <v>92</v>
      </c>
      <c r="JZ106" s="8">
        <v>46</v>
      </c>
      <c r="KA106" s="8">
        <v>1</v>
      </c>
      <c r="KD106" s="8">
        <v>81</v>
      </c>
      <c r="KE106" s="8">
        <v>38</v>
      </c>
      <c r="KF106" s="8">
        <v>84</v>
      </c>
      <c r="KG106" s="8">
        <v>60</v>
      </c>
      <c r="KH106" s="8">
        <v>52</v>
      </c>
      <c r="KI106" s="8">
        <v>67</v>
      </c>
      <c r="LO106" s="8">
        <v>6</v>
      </c>
      <c r="LP106" s="8">
        <v>59</v>
      </c>
      <c r="LQ106" s="8">
        <v>2</v>
      </c>
      <c r="LR106" s="8">
        <v>51</v>
      </c>
      <c r="LS106" s="8">
        <v>5</v>
      </c>
      <c r="LT106" s="8">
        <v>55</v>
      </c>
      <c r="LU106" s="8">
        <v>110</v>
      </c>
      <c r="LV106" s="8">
        <v>108</v>
      </c>
      <c r="MY106" s="8">
        <v>14</v>
      </c>
      <c r="MZ106" s="10">
        <v>10</v>
      </c>
    </row>
    <row r="107" spans="1:368" x14ac:dyDescent="0.25">
      <c r="A107" s="8" t="s">
        <v>1630</v>
      </c>
      <c r="B107" s="9">
        <v>42717</v>
      </c>
      <c r="C107" s="8" t="s">
        <v>699</v>
      </c>
      <c r="D107" s="8">
        <v>75</v>
      </c>
      <c r="E107" s="8">
        <v>16</v>
      </c>
      <c r="F107" s="9">
        <v>42717</v>
      </c>
      <c r="J107" s="38">
        <v>38</v>
      </c>
      <c r="K107" s="38">
        <v>108</v>
      </c>
      <c r="L107" s="38">
        <v>109</v>
      </c>
      <c r="X107" s="8">
        <v>17</v>
      </c>
      <c r="Y107" s="8">
        <v>6</v>
      </c>
      <c r="AB107" s="8">
        <v>9</v>
      </c>
      <c r="AC107" s="8">
        <v>9</v>
      </c>
      <c r="AD107" s="8">
        <v>6</v>
      </c>
      <c r="AE107" s="8">
        <v>8</v>
      </c>
      <c r="AF107" s="8">
        <v>2</v>
      </c>
      <c r="AG107" s="8">
        <v>4</v>
      </c>
      <c r="BQ107" s="8">
        <v>9</v>
      </c>
      <c r="BR107" s="8">
        <v>3</v>
      </c>
      <c r="BS107" s="8">
        <v>0</v>
      </c>
      <c r="BT107" s="8">
        <v>1</v>
      </c>
      <c r="BU107" s="8">
        <v>20</v>
      </c>
      <c r="BV107" s="8">
        <v>7</v>
      </c>
      <c r="BW107" s="8">
        <v>0</v>
      </c>
      <c r="BX107" s="8">
        <v>2</v>
      </c>
      <c r="BY107" s="8">
        <v>9</v>
      </c>
      <c r="BZ107" s="10" t="s">
        <v>335</v>
      </c>
      <c r="CA107" s="8">
        <v>0</v>
      </c>
      <c r="CB107" s="10" t="s">
        <v>335</v>
      </c>
      <c r="CC107" s="8">
        <v>41</v>
      </c>
      <c r="CD107" s="10" t="s">
        <v>334</v>
      </c>
      <c r="CK107" s="8">
        <v>3</v>
      </c>
      <c r="CL107" s="10" t="s">
        <v>585</v>
      </c>
      <c r="CS107" s="8">
        <v>4</v>
      </c>
      <c r="CT107" s="8">
        <v>-2.5</v>
      </c>
      <c r="CU107" s="8">
        <v>19</v>
      </c>
      <c r="CV107" s="8">
        <v>26</v>
      </c>
      <c r="CW107" s="8">
        <v>4</v>
      </c>
      <c r="CX107" s="8">
        <v>-0.5</v>
      </c>
      <c r="CY107" s="8">
        <v>0</v>
      </c>
      <c r="CZ107" s="8">
        <v>-2.5</v>
      </c>
      <c r="DA107" s="8">
        <v>2</v>
      </c>
      <c r="DB107" s="8">
        <v>-3</v>
      </c>
      <c r="DC107" s="8">
        <v>0</v>
      </c>
      <c r="DD107" s="8">
        <v>-2.5</v>
      </c>
      <c r="DE107" s="8">
        <v>1</v>
      </c>
      <c r="DF107" s="8">
        <v>-3</v>
      </c>
      <c r="DG107" s="8">
        <v>8</v>
      </c>
      <c r="DH107" s="8">
        <v>-4</v>
      </c>
      <c r="DI107" s="8">
        <v>10</v>
      </c>
      <c r="DJ107" s="8">
        <v>1.5</v>
      </c>
      <c r="DK107" s="8">
        <v>75</v>
      </c>
      <c r="DL107" s="8">
        <v>0</v>
      </c>
      <c r="IP107" s="8">
        <v>26</v>
      </c>
      <c r="IQ107" s="8">
        <v>37</v>
      </c>
      <c r="IR107" s="8">
        <v>11</v>
      </c>
      <c r="IS107" s="8">
        <v>30</v>
      </c>
      <c r="JB107" s="8">
        <v>45</v>
      </c>
      <c r="JC107" s="8">
        <v>37</v>
      </c>
      <c r="JV107" s="8">
        <v>115</v>
      </c>
      <c r="JW107" s="8">
        <v>18</v>
      </c>
      <c r="JX107" s="8">
        <v>0</v>
      </c>
      <c r="JY107" s="8" t="s">
        <v>700</v>
      </c>
      <c r="MZ107" s="10">
        <v>21</v>
      </c>
    </row>
    <row r="108" spans="1:368" x14ac:dyDescent="0.25">
      <c r="A108" s="8" t="s">
        <v>1713</v>
      </c>
      <c r="B108" s="9">
        <v>42457</v>
      </c>
      <c r="C108" s="8" t="s">
        <v>795</v>
      </c>
      <c r="D108" s="8">
        <v>70</v>
      </c>
      <c r="E108" s="8">
        <v>15</v>
      </c>
      <c r="F108" s="9">
        <v>42457</v>
      </c>
      <c r="J108" s="38">
        <v>38</v>
      </c>
      <c r="K108" s="38">
        <v>108</v>
      </c>
      <c r="L108" s="38">
        <v>109</v>
      </c>
      <c r="T108" s="8">
        <v>16</v>
      </c>
      <c r="U108" s="8">
        <v>6</v>
      </c>
      <c r="V108" s="8">
        <v>12</v>
      </c>
      <c r="W108" s="8">
        <v>10</v>
      </c>
      <c r="X108" s="8">
        <v>22</v>
      </c>
      <c r="Y108" s="8">
        <v>9</v>
      </c>
      <c r="Z108" s="8">
        <v>32</v>
      </c>
      <c r="AA108" s="8">
        <v>7</v>
      </c>
      <c r="AB108" s="8">
        <v>7</v>
      </c>
      <c r="AC108" s="8">
        <v>7</v>
      </c>
      <c r="AD108" s="8">
        <v>6</v>
      </c>
      <c r="AE108" s="8">
        <v>8</v>
      </c>
      <c r="AF108" s="8">
        <v>9</v>
      </c>
      <c r="AG108" s="8">
        <v>12</v>
      </c>
      <c r="BQ108" s="8">
        <v>16</v>
      </c>
      <c r="BR108" s="8">
        <v>5</v>
      </c>
      <c r="BS108" s="8">
        <v>1</v>
      </c>
      <c r="BT108" s="8">
        <v>2</v>
      </c>
      <c r="BU108" s="8">
        <v>24</v>
      </c>
      <c r="BV108" s="8">
        <v>7</v>
      </c>
      <c r="BW108" s="8">
        <v>0</v>
      </c>
      <c r="BX108" s="8">
        <v>1</v>
      </c>
      <c r="BY108" s="8">
        <v>12</v>
      </c>
      <c r="BZ108" s="10" t="s">
        <v>335</v>
      </c>
      <c r="CA108" s="8">
        <v>1</v>
      </c>
      <c r="CB108" s="10" t="s">
        <v>344</v>
      </c>
      <c r="CC108" s="8">
        <v>36</v>
      </c>
      <c r="CD108" s="10" t="s">
        <v>344</v>
      </c>
      <c r="CK108" s="8">
        <v>4</v>
      </c>
      <c r="CL108" s="10" t="s">
        <v>504</v>
      </c>
      <c r="CS108" s="8">
        <v>4</v>
      </c>
      <c r="CT108" s="8">
        <v>-2.5</v>
      </c>
      <c r="CU108" s="8">
        <v>25</v>
      </c>
      <c r="CV108" s="8">
        <v>35</v>
      </c>
      <c r="CW108" s="8">
        <v>3</v>
      </c>
      <c r="CX108" s="8">
        <v>-1</v>
      </c>
      <c r="CY108" s="8">
        <v>0</v>
      </c>
      <c r="CZ108" s="8">
        <v>-3</v>
      </c>
      <c r="DA108" s="8">
        <v>1</v>
      </c>
      <c r="DB108" s="8">
        <v>-3</v>
      </c>
      <c r="DC108" s="8">
        <v>0</v>
      </c>
      <c r="DD108" s="8">
        <v>-2.5</v>
      </c>
      <c r="DE108" s="8">
        <v>0</v>
      </c>
      <c r="DF108" s="8">
        <v>-3.5</v>
      </c>
      <c r="DG108" s="8">
        <v>8</v>
      </c>
      <c r="DH108" s="8">
        <v>-3.5</v>
      </c>
      <c r="DI108" s="8">
        <v>12</v>
      </c>
      <c r="DJ108" s="8">
        <v>2</v>
      </c>
      <c r="DK108" s="8">
        <v>94</v>
      </c>
      <c r="DL108" s="8">
        <v>6.2</v>
      </c>
      <c r="IH108" s="8">
        <v>14</v>
      </c>
      <c r="II108" s="10" t="s">
        <v>337</v>
      </c>
      <c r="IP108" s="8">
        <v>31</v>
      </c>
      <c r="IQ108" s="8">
        <v>42</v>
      </c>
      <c r="IR108" s="8">
        <v>22</v>
      </c>
      <c r="IS108" s="8">
        <v>56</v>
      </c>
      <c r="JB108" s="8">
        <v>52</v>
      </c>
      <c r="JC108" s="8">
        <v>43</v>
      </c>
      <c r="JV108" s="8">
        <v>101</v>
      </c>
      <c r="JW108" s="8">
        <v>16</v>
      </c>
      <c r="JX108" s="8">
        <v>0</v>
      </c>
      <c r="JY108" s="8">
        <v>275</v>
      </c>
      <c r="JZ108" s="8">
        <v>23</v>
      </c>
      <c r="KA108" s="8">
        <v>0</v>
      </c>
      <c r="KD108" s="8">
        <v>69</v>
      </c>
      <c r="KE108" s="8">
        <v>27</v>
      </c>
      <c r="KF108" s="8">
        <v>53</v>
      </c>
      <c r="KG108" s="8">
        <v>32</v>
      </c>
      <c r="KH108" s="8">
        <v>28</v>
      </c>
      <c r="KI108" s="8">
        <v>42</v>
      </c>
      <c r="LO108" s="8">
        <v>5</v>
      </c>
      <c r="LP108" s="8">
        <v>41</v>
      </c>
      <c r="LQ108" s="8">
        <v>3</v>
      </c>
      <c r="LR108" s="8">
        <v>46</v>
      </c>
      <c r="LS108" s="8">
        <v>13</v>
      </c>
      <c r="LT108" s="8">
        <v>41</v>
      </c>
      <c r="LU108" s="8">
        <v>87</v>
      </c>
      <c r="LV108" s="8">
        <v>89</v>
      </c>
      <c r="MU108" s="8">
        <v>7</v>
      </c>
      <c r="MV108" s="8">
        <v>4</v>
      </c>
      <c r="MY108" s="8">
        <v>0</v>
      </c>
      <c r="MZ108" s="10">
        <v>0</v>
      </c>
    </row>
    <row r="109" spans="1:368" s="15" customFormat="1" x14ac:dyDescent="0.25">
      <c r="A109" s="8" t="s">
        <v>1807</v>
      </c>
      <c r="B109" s="9">
        <v>42207</v>
      </c>
      <c r="C109" s="15" t="s">
        <v>882</v>
      </c>
      <c r="D109" s="15">
        <v>56</v>
      </c>
      <c r="E109" s="15">
        <v>14</v>
      </c>
      <c r="F109" s="18" t="s">
        <v>883</v>
      </c>
      <c r="J109" s="38">
        <v>38</v>
      </c>
      <c r="K109" s="38">
        <v>108</v>
      </c>
      <c r="L109" s="38">
        <v>109</v>
      </c>
      <c r="P109" s="15">
        <v>25</v>
      </c>
      <c r="R109" s="15">
        <v>33</v>
      </c>
      <c r="S109" s="15">
        <v>15</v>
      </c>
      <c r="T109" s="15">
        <v>30</v>
      </c>
      <c r="U109" s="15">
        <v>8</v>
      </c>
      <c r="V109" s="15">
        <v>11</v>
      </c>
      <c r="W109" s="15">
        <v>7</v>
      </c>
      <c r="X109" s="15">
        <v>25</v>
      </c>
      <c r="Y109" s="15">
        <v>9</v>
      </c>
      <c r="AW109" s="15">
        <v>19</v>
      </c>
      <c r="AX109" s="15">
        <v>7</v>
      </c>
      <c r="AY109" s="15">
        <v>18</v>
      </c>
      <c r="AZ109" s="15">
        <v>9</v>
      </c>
      <c r="BA109" s="15">
        <v>33</v>
      </c>
      <c r="BB109" s="15">
        <v>10</v>
      </c>
      <c r="BC109" s="15">
        <v>28</v>
      </c>
      <c r="BD109" s="15">
        <v>12</v>
      </c>
      <c r="BE109" s="15">
        <v>25</v>
      </c>
      <c r="BF109" s="18" t="s">
        <v>365</v>
      </c>
      <c r="BG109" s="15">
        <v>5</v>
      </c>
      <c r="BH109" s="18" t="s">
        <v>334</v>
      </c>
      <c r="BI109" s="15">
        <v>43</v>
      </c>
      <c r="BJ109" s="18" t="s">
        <v>358</v>
      </c>
      <c r="BP109" s="18"/>
      <c r="BZ109" s="18"/>
      <c r="CB109" s="18"/>
      <c r="CD109" s="18"/>
      <c r="CK109" s="15">
        <v>4</v>
      </c>
      <c r="CL109" s="18" t="s">
        <v>507</v>
      </c>
      <c r="CM109" s="18"/>
      <c r="CN109" s="18"/>
      <c r="CO109" s="18"/>
      <c r="CP109" s="18"/>
      <c r="CQ109" s="18"/>
      <c r="CR109" s="18"/>
      <c r="CS109" s="15">
        <v>8</v>
      </c>
      <c r="CT109" s="15">
        <v>-1</v>
      </c>
      <c r="CU109" s="15">
        <v>32</v>
      </c>
      <c r="CV109" s="15">
        <v>38</v>
      </c>
      <c r="CW109" s="15">
        <v>4</v>
      </c>
      <c r="CX109" s="15">
        <v>-1</v>
      </c>
      <c r="CY109" s="15">
        <v>10</v>
      </c>
      <c r="CZ109" s="15">
        <v>0.5</v>
      </c>
      <c r="DA109" s="15">
        <v>10</v>
      </c>
      <c r="DB109" s="15">
        <v>0</v>
      </c>
      <c r="DC109" s="15">
        <v>9</v>
      </c>
      <c r="DD109" s="15">
        <v>0</v>
      </c>
      <c r="DE109" s="15">
        <v>9</v>
      </c>
      <c r="DF109" s="15">
        <v>-0.5</v>
      </c>
      <c r="DG109" s="15">
        <v>13</v>
      </c>
      <c r="DH109" s="15">
        <v>-0.5</v>
      </c>
      <c r="DI109" s="15">
        <v>3</v>
      </c>
      <c r="DJ109" s="15">
        <v>0</v>
      </c>
      <c r="DK109" s="15">
        <v>100</v>
      </c>
      <c r="DL109" s="15">
        <v>94.7</v>
      </c>
      <c r="EO109" s="18"/>
      <c r="ID109" s="18"/>
      <c r="IF109" s="18"/>
      <c r="IG109" s="18"/>
      <c r="IH109" s="15">
        <v>35</v>
      </c>
      <c r="II109" s="18" t="s">
        <v>336</v>
      </c>
      <c r="IP109" s="15">
        <v>38</v>
      </c>
      <c r="IQ109" s="15">
        <v>48</v>
      </c>
      <c r="IR109" s="15">
        <v>25</v>
      </c>
      <c r="IS109" s="15">
        <v>62</v>
      </c>
      <c r="JB109" s="15">
        <v>58</v>
      </c>
      <c r="JC109" s="15">
        <v>59</v>
      </c>
      <c r="JV109" s="15">
        <v>46</v>
      </c>
      <c r="JW109" s="15">
        <v>34</v>
      </c>
      <c r="JX109" s="15">
        <v>1</v>
      </c>
      <c r="JY109" s="15">
        <v>96</v>
      </c>
      <c r="JZ109" s="15">
        <v>41</v>
      </c>
      <c r="KA109" s="15">
        <v>2</v>
      </c>
      <c r="KV109" s="18"/>
      <c r="LB109" s="18"/>
      <c r="LD109" s="18"/>
      <c r="LE109" s="18"/>
      <c r="LF109" s="18"/>
      <c r="LG109" s="18"/>
      <c r="LH109" s="18"/>
      <c r="LI109" s="18"/>
      <c r="LJ109" s="18"/>
      <c r="LK109" s="18"/>
      <c r="LL109" s="18"/>
      <c r="LM109" s="18"/>
      <c r="LN109" s="18"/>
      <c r="LO109" s="15">
        <v>5</v>
      </c>
      <c r="LP109" s="15">
        <v>39</v>
      </c>
      <c r="LQ109" s="15">
        <v>5</v>
      </c>
      <c r="LR109" s="15">
        <v>39</v>
      </c>
      <c r="LS109" s="15">
        <v>15</v>
      </c>
      <c r="LT109" s="15">
        <v>39</v>
      </c>
      <c r="LU109" s="15">
        <v>78</v>
      </c>
      <c r="LV109" s="15">
        <v>82</v>
      </c>
      <c r="LW109" s="15">
        <v>17</v>
      </c>
      <c r="LX109" s="15">
        <v>11</v>
      </c>
      <c r="LY109" s="15">
        <v>1</v>
      </c>
      <c r="LZ109" s="15" t="s">
        <v>884</v>
      </c>
      <c r="MY109" s="15">
        <v>12</v>
      </c>
      <c r="MZ109" s="18"/>
    </row>
    <row r="110" spans="1:368" x14ac:dyDescent="0.25">
      <c r="A110" s="8" t="s">
        <v>1789</v>
      </c>
      <c r="B110" s="9">
        <v>42256</v>
      </c>
      <c r="C110" s="15" t="s">
        <v>993</v>
      </c>
      <c r="D110" s="15">
        <v>66</v>
      </c>
      <c r="E110" s="15">
        <v>16</v>
      </c>
      <c r="F110" s="18" t="s">
        <v>994</v>
      </c>
      <c r="G110" s="15"/>
      <c r="H110" s="15"/>
      <c r="I110" s="15"/>
      <c r="J110" s="38">
        <v>38</v>
      </c>
      <c r="K110" s="38">
        <v>108</v>
      </c>
      <c r="L110" s="38">
        <v>109</v>
      </c>
      <c r="M110" s="15"/>
      <c r="N110" s="15"/>
      <c r="O110" s="15"/>
      <c r="P110" s="15">
        <v>21</v>
      </c>
      <c r="Q110" s="15"/>
      <c r="R110" s="15">
        <v>19</v>
      </c>
      <c r="S110" s="15">
        <v>8</v>
      </c>
      <c r="T110" s="15"/>
      <c r="U110" s="15"/>
      <c r="V110" s="15">
        <v>7</v>
      </c>
      <c r="W110" s="15">
        <v>6</v>
      </c>
      <c r="X110" s="15">
        <v>15</v>
      </c>
      <c r="Y110" s="15">
        <v>4</v>
      </c>
      <c r="Z110" s="15"/>
      <c r="AA110" s="15"/>
      <c r="AB110" s="15">
        <v>4</v>
      </c>
      <c r="AC110" s="15">
        <v>3</v>
      </c>
      <c r="AD110" s="15">
        <v>4</v>
      </c>
      <c r="AE110" s="15">
        <v>5</v>
      </c>
      <c r="AF110" s="15">
        <v>7</v>
      </c>
      <c r="AG110" s="15">
        <v>9</v>
      </c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>
        <v>34</v>
      </c>
      <c r="AX110" s="15">
        <v>13</v>
      </c>
      <c r="AY110" s="15">
        <v>28</v>
      </c>
      <c r="AZ110" s="15">
        <v>13</v>
      </c>
      <c r="BA110" s="15">
        <v>27</v>
      </c>
      <c r="BB110" s="15">
        <v>8</v>
      </c>
      <c r="BC110" s="15">
        <v>26</v>
      </c>
      <c r="BD110" s="15">
        <v>12</v>
      </c>
      <c r="BE110" s="15">
        <v>27</v>
      </c>
      <c r="BF110" s="18" t="s">
        <v>358</v>
      </c>
      <c r="BG110" s="15">
        <v>6</v>
      </c>
      <c r="BH110" s="18" t="s">
        <v>358</v>
      </c>
      <c r="BI110" s="15">
        <v>42</v>
      </c>
      <c r="BJ110" s="18" t="s">
        <v>334</v>
      </c>
      <c r="BK110" s="15"/>
      <c r="BL110" s="15"/>
      <c r="BM110" s="15"/>
      <c r="BN110" s="15"/>
      <c r="BO110" s="15"/>
      <c r="BP110" s="18"/>
      <c r="BQ110" s="15"/>
      <c r="BR110" s="15"/>
      <c r="BS110" s="15"/>
      <c r="BT110" s="15"/>
      <c r="BU110" s="15"/>
      <c r="BV110" s="15"/>
      <c r="BW110" s="15"/>
      <c r="BX110" s="15"/>
      <c r="BY110" s="15"/>
      <c r="BZ110" s="18"/>
      <c r="CA110" s="15"/>
      <c r="CB110" s="18"/>
      <c r="CC110" s="15"/>
      <c r="CD110" s="18"/>
      <c r="CE110" s="15"/>
      <c r="CF110" s="15"/>
      <c r="CG110" s="15"/>
      <c r="CH110" s="15"/>
      <c r="CI110" s="15"/>
      <c r="CJ110" s="15"/>
      <c r="CK110" s="15">
        <v>6</v>
      </c>
      <c r="CL110" s="18" t="s">
        <v>439</v>
      </c>
      <c r="CM110" s="18"/>
      <c r="CN110" s="18"/>
      <c r="CO110" s="18"/>
      <c r="CP110" s="18"/>
      <c r="CQ110" s="18"/>
      <c r="CR110" s="18"/>
      <c r="CS110" s="15">
        <v>15</v>
      </c>
      <c r="CT110" s="15">
        <v>1</v>
      </c>
      <c r="CU110" s="15">
        <v>54</v>
      </c>
      <c r="CV110" s="15">
        <v>58</v>
      </c>
      <c r="CW110" s="15">
        <v>3</v>
      </c>
      <c r="CX110" s="15">
        <v>-1.5</v>
      </c>
      <c r="CY110" s="15">
        <v>13</v>
      </c>
      <c r="CZ110" s="15">
        <v>1</v>
      </c>
      <c r="DA110" s="15">
        <v>13</v>
      </c>
      <c r="DB110" s="15">
        <v>0.5</v>
      </c>
      <c r="DC110" s="15">
        <v>11</v>
      </c>
      <c r="DD110" s="15">
        <v>0</v>
      </c>
      <c r="DE110" s="15">
        <v>12</v>
      </c>
      <c r="DF110" s="15">
        <v>0</v>
      </c>
      <c r="DG110" s="15">
        <v>15</v>
      </c>
      <c r="DH110" s="15">
        <v>0</v>
      </c>
      <c r="DI110" s="15">
        <v>2</v>
      </c>
      <c r="DJ110" s="15">
        <v>0</v>
      </c>
      <c r="DK110" s="15">
        <v>100</v>
      </c>
      <c r="DL110" s="15">
        <v>91.7</v>
      </c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8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8"/>
      <c r="IE110" s="15"/>
      <c r="IF110" s="18"/>
      <c r="IG110" s="18"/>
      <c r="IH110" s="15">
        <v>27.5</v>
      </c>
      <c r="II110" s="18" t="s">
        <v>355</v>
      </c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>
        <v>33</v>
      </c>
      <c r="IU110" s="15">
        <v>9</v>
      </c>
      <c r="IV110" s="15">
        <v>32</v>
      </c>
      <c r="IW110" s="15">
        <v>9</v>
      </c>
      <c r="IX110" s="15">
        <v>10</v>
      </c>
      <c r="IY110" s="15">
        <v>7</v>
      </c>
      <c r="IZ110" s="15">
        <v>6</v>
      </c>
      <c r="JA110" s="15">
        <v>5</v>
      </c>
      <c r="JB110" s="15">
        <v>45</v>
      </c>
      <c r="JC110" s="15">
        <v>29</v>
      </c>
      <c r="JD110" s="15"/>
      <c r="JE110" s="15"/>
      <c r="JF110" s="15"/>
      <c r="JG110" s="15">
        <v>44</v>
      </c>
      <c r="JH110" s="15">
        <v>82</v>
      </c>
      <c r="JI110" s="15"/>
      <c r="JJ110" s="15"/>
      <c r="JK110" s="15"/>
      <c r="JL110" s="15">
        <v>17</v>
      </c>
      <c r="JM110" s="15">
        <v>4</v>
      </c>
      <c r="JN110" s="15"/>
      <c r="JO110" s="15"/>
      <c r="JP110" s="15"/>
      <c r="JQ110" s="15"/>
      <c r="JR110" s="15"/>
      <c r="JS110" s="15"/>
      <c r="JT110" s="15"/>
      <c r="JU110" s="15"/>
      <c r="JV110" s="15">
        <v>46</v>
      </c>
      <c r="JW110" s="15">
        <v>37</v>
      </c>
      <c r="JX110" s="15">
        <v>0</v>
      </c>
      <c r="JY110" s="15">
        <v>114</v>
      </c>
      <c r="JZ110" s="15">
        <v>38</v>
      </c>
      <c r="KA110" s="15">
        <v>1</v>
      </c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>
        <v>48</v>
      </c>
      <c r="KN110" s="15">
        <v>3</v>
      </c>
      <c r="KO110" s="15">
        <v>30</v>
      </c>
      <c r="KP110" s="15">
        <v>7</v>
      </c>
      <c r="KQ110" s="15">
        <v>105</v>
      </c>
      <c r="KR110" s="15">
        <v>4</v>
      </c>
      <c r="KS110" s="15">
        <v>79</v>
      </c>
      <c r="KT110" s="15">
        <v>10</v>
      </c>
      <c r="KU110" s="15">
        <v>6</v>
      </c>
      <c r="KV110" s="18" t="s">
        <v>336</v>
      </c>
      <c r="KW110" s="15">
        <v>16</v>
      </c>
      <c r="KX110" s="15">
        <v>73</v>
      </c>
      <c r="KY110" s="15">
        <v>6</v>
      </c>
      <c r="KZ110" s="15">
        <v>58</v>
      </c>
      <c r="LA110" s="15">
        <v>11</v>
      </c>
      <c r="LB110" s="18" t="s">
        <v>336</v>
      </c>
      <c r="LC110" s="15">
        <v>0</v>
      </c>
      <c r="LD110" s="18" t="s">
        <v>336</v>
      </c>
      <c r="LE110" s="18"/>
      <c r="LF110" s="18"/>
      <c r="LG110" s="18"/>
      <c r="LH110" s="18"/>
      <c r="LI110" s="18"/>
      <c r="LJ110" s="18"/>
      <c r="LK110" s="18"/>
      <c r="LL110" s="18"/>
      <c r="LM110" s="18"/>
      <c r="LN110" s="18"/>
      <c r="LO110" s="15"/>
      <c r="LP110" s="15"/>
      <c r="LQ110" s="15"/>
      <c r="LR110" s="15"/>
      <c r="LS110" s="15"/>
      <c r="LT110" s="15"/>
      <c r="LU110" s="15"/>
      <c r="LV110" s="15"/>
      <c r="LW110" s="15">
        <v>20</v>
      </c>
      <c r="LX110" s="15">
        <v>13</v>
      </c>
      <c r="LY110" s="15">
        <v>0</v>
      </c>
      <c r="LZ110" s="15" t="s">
        <v>995</v>
      </c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>
        <v>0</v>
      </c>
      <c r="MY110" s="15">
        <v>6</v>
      </c>
      <c r="MZ110" s="18"/>
      <c r="NA110" s="15"/>
      <c r="NB110" s="15"/>
      <c r="NC110" s="15"/>
      <c r="ND110" s="15"/>
    </row>
    <row r="111" spans="1:368" x14ac:dyDescent="0.25">
      <c r="A111" s="8" t="s">
        <v>1874</v>
      </c>
      <c r="B111" s="9">
        <v>41866</v>
      </c>
      <c r="C111" s="15" t="s">
        <v>1061</v>
      </c>
      <c r="D111" s="15">
        <v>66</v>
      </c>
      <c r="E111" s="15">
        <v>16</v>
      </c>
      <c r="F111" s="18" t="s">
        <v>1062</v>
      </c>
      <c r="G111" s="15"/>
      <c r="H111" s="15"/>
      <c r="I111" s="15"/>
      <c r="J111" s="38">
        <v>38</v>
      </c>
      <c r="K111" s="38">
        <v>108</v>
      </c>
      <c r="L111" s="38">
        <v>109</v>
      </c>
      <c r="M111" s="15"/>
      <c r="N111" s="15"/>
      <c r="O111" s="15"/>
      <c r="P111" s="15">
        <v>24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>
        <v>17</v>
      </c>
      <c r="AX111" s="15">
        <v>6</v>
      </c>
      <c r="AY111" s="15">
        <v>11</v>
      </c>
      <c r="AZ111" s="15">
        <v>6</v>
      </c>
      <c r="BA111" s="15">
        <v>23</v>
      </c>
      <c r="BB111" s="15">
        <v>6</v>
      </c>
      <c r="BC111" s="15">
        <v>7</v>
      </c>
      <c r="BD111" s="15">
        <v>6</v>
      </c>
      <c r="BE111" s="15">
        <v>23</v>
      </c>
      <c r="BF111" s="18" t="s">
        <v>334</v>
      </c>
      <c r="BG111" s="15">
        <v>6</v>
      </c>
      <c r="BH111" s="18" t="s">
        <v>358</v>
      </c>
      <c r="BI111" s="15">
        <v>43</v>
      </c>
      <c r="BJ111" s="18" t="s">
        <v>358</v>
      </c>
      <c r="BK111" s="15"/>
      <c r="BL111" s="15"/>
      <c r="BM111" s="15"/>
      <c r="BN111" s="15"/>
      <c r="BO111" s="15"/>
      <c r="BP111" s="18"/>
      <c r="BQ111" s="15"/>
      <c r="BR111" s="15"/>
      <c r="BS111" s="15"/>
      <c r="BT111" s="15"/>
      <c r="BU111" s="15"/>
      <c r="BV111" s="15"/>
      <c r="BW111" s="15"/>
      <c r="BX111" s="15"/>
      <c r="BY111" s="15"/>
      <c r="BZ111" s="18"/>
      <c r="CA111" s="15"/>
      <c r="CB111" s="18"/>
      <c r="CC111" s="15"/>
      <c r="CD111" s="18"/>
      <c r="CE111" s="15"/>
      <c r="CF111" s="15"/>
      <c r="CG111" s="15"/>
      <c r="CH111" s="15"/>
      <c r="CI111" s="15"/>
      <c r="CJ111" s="15"/>
      <c r="CK111" s="15"/>
      <c r="CL111" s="18"/>
      <c r="CM111" s="18"/>
      <c r="CN111" s="18"/>
      <c r="CO111" s="18"/>
      <c r="CP111" s="18"/>
      <c r="CQ111" s="18"/>
      <c r="CR111" s="18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8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>
        <v>5</v>
      </c>
      <c r="GJ111" s="15">
        <v>-0.56000000000000005</v>
      </c>
      <c r="GK111" s="15"/>
      <c r="GL111" s="15"/>
      <c r="GM111" s="15"/>
      <c r="GN111" s="15"/>
      <c r="GO111" s="15"/>
      <c r="GP111" s="15"/>
      <c r="GQ111" s="15">
        <v>8</v>
      </c>
      <c r="GR111" s="15">
        <v>-1.43</v>
      </c>
      <c r="GS111" s="15">
        <v>30</v>
      </c>
      <c r="GT111" s="15">
        <v>-1.74</v>
      </c>
      <c r="GU111" s="15">
        <v>5</v>
      </c>
      <c r="GV111" s="15">
        <v>-0.08</v>
      </c>
      <c r="GW111" s="15">
        <v>3</v>
      </c>
      <c r="GX111" s="15">
        <v>-2.17</v>
      </c>
      <c r="GY111" s="15">
        <v>3</v>
      </c>
      <c r="GZ111" s="15">
        <v>-1.93</v>
      </c>
      <c r="HA111" s="15">
        <v>11</v>
      </c>
      <c r="HB111" s="15">
        <v>-1.92</v>
      </c>
      <c r="HC111" s="15">
        <v>6</v>
      </c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8"/>
      <c r="IE111" s="15"/>
      <c r="IF111" s="18"/>
      <c r="IG111" s="18"/>
      <c r="IH111" s="15">
        <v>33</v>
      </c>
      <c r="II111" s="18" t="s">
        <v>336</v>
      </c>
      <c r="IJ111" s="15"/>
      <c r="IK111" s="15"/>
      <c r="IL111" s="15"/>
      <c r="IM111" s="15"/>
      <c r="IN111" s="15"/>
      <c r="IO111" s="15"/>
      <c r="IP111" s="15">
        <v>43</v>
      </c>
      <c r="IQ111" s="15">
        <v>50</v>
      </c>
      <c r="IR111" s="15">
        <v>18</v>
      </c>
      <c r="IS111" s="15">
        <v>44</v>
      </c>
      <c r="IT111" s="15"/>
      <c r="IU111" s="15"/>
      <c r="IV111" s="15"/>
      <c r="IW111" s="15"/>
      <c r="IX111" s="15"/>
      <c r="IY111" s="15"/>
      <c r="IZ111" s="15"/>
      <c r="JA111" s="15"/>
      <c r="JB111" s="15">
        <v>53</v>
      </c>
      <c r="JC111" s="15">
        <v>40</v>
      </c>
      <c r="JD111" s="15"/>
      <c r="JE111" s="15"/>
      <c r="JF111" s="15"/>
      <c r="JG111" s="15">
        <v>44</v>
      </c>
      <c r="JH111" s="15">
        <v>82</v>
      </c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>
        <v>20</v>
      </c>
      <c r="JW111" s="15">
        <v>63</v>
      </c>
      <c r="JX111" s="15">
        <v>0</v>
      </c>
      <c r="JY111" s="15">
        <v>47</v>
      </c>
      <c r="JZ111" s="15">
        <v>65</v>
      </c>
      <c r="KA111" s="15">
        <v>0</v>
      </c>
      <c r="KB111" s="15"/>
      <c r="KC111" s="15"/>
      <c r="KD111" s="15">
        <v>113</v>
      </c>
      <c r="KE111" s="15">
        <v>56</v>
      </c>
      <c r="KF111" s="15">
        <v>59</v>
      </c>
      <c r="KG111" s="15">
        <v>36</v>
      </c>
      <c r="KH111" s="15">
        <v>31</v>
      </c>
      <c r="KI111" s="15">
        <v>43</v>
      </c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8"/>
      <c r="KW111" s="15"/>
      <c r="KX111" s="15"/>
      <c r="KY111" s="15"/>
      <c r="KZ111" s="15"/>
      <c r="LA111" s="15"/>
      <c r="LB111" s="18"/>
      <c r="LC111" s="15"/>
      <c r="LD111" s="18"/>
      <c r="LE111" s="18"/>
      <c r="LF111" s="18"/>
      <c r="LG111" s="18"/>
      <c r="LH111" s="18"/>
      <c r="LI111" s="18"/>
      <c r="LJ111" s="18"/>
      <c r="LK111" s="18"/>
      <c r="LL111" s="18"/>
      <c r="LM111" s="18"/>
      <c r="LN111" s="18"/>
      <c r="LO111" s="15">
        <v>3</v>
      </c>
      <c r="LP111" s="15">
        <v>30</v>
      </c>
      <c r="LQ111" s="15">
        <v>7</v>
      </c>
      <c r="LR111" s="15">
        <v>35</v>
      </c>
      <c r="LS111" s="15">
        <v>20</v>
      </c>
      <c r="LT111" s="15">
        <v>34</v>
      </c>
      <c r="LU111" s="15">
        <v>65</v>
      </c>
      <c r="LV111" s="15">
        <v>71</v>
      </c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>
        <v>8</v>
      </c>
      <c r="MZ111" s="18" t="s">
        <v>374</v>
      </c>
      <c r="NA111" s="15"/>
      <c r="NB111" s="15"/>
      <c r="NC111" s="15"/>
      <c r="ND111" s="15"/>
    </row>
    <row r="112" spans="1:368" x14ac:dyDescent="0.25">
      <c r="A112" s="8" t="s">
        <v>1570</v>
      </c>
      <c r="B112" s="9">
        <v>42886</v>
      </c>
      <c r="C112" s="8" t="s">
        <v>555</v>
      </c>
      <c r="D112" s="8">
        <v>71</v>
      </c>
      <c r="E112" s="24"/>
      <c r="F112" s="9">
        <v>42886</v>
      </c>
      <c r="J112" s="38">
        <v>38</v>
      </c>
      <c r="K112" s="38">
        <v>108</v>
      </c>
      <c r="L112" s="38">
        <v>112</v>
      </c>
      <c r="P112" s="8">
        <v>20</v>
      </c>
      <c r="R112" s="8">
        <v>31</v>
      </c>
      <c r="S112" s="8">
        <v>14</v>
      </c>
      <c r="T112" s="8">
        <v>24</v>
      </c>
      <c r="U112" s="8">
        <v>8</v>
      </c>
      <c r="V112" s="8">
        <v>8</v>
      </c>
      <c r="W112" s="8">
        <v>8</v>
      </c>
      <c r="X112" s="8">
        <v>21</v>
      </c>
      <c r="Y112" s="8">
        <v>8</v>
      </c>
      <c r="Z112" s="8">
        <v>41</v>
      </c>
      <c r="AA112" s="8">
        <v>8</v>
      </c>
      <c r="AB112" s="8">
        <v>8</v>
      </c>
      <c r="AC112" s="8">
        <v>8</v>
      </c>
      <c r="AD112" s="8">
        <v>7</v>
      </c>
      <c r="AE112" s="8">
        <v>9</v>
      </c>
      <c r="AF112" s="8">
        <v>6</v>
      </c>
      <c r="AG112" s="8">
        <v>9</v>
      </c>
      <c r="BQ112" s="8">
        <v>26</v>
      </c>
      <c r="BR112" s="8">
        <v>8</v>
      </c>
      <c r="BS112" s="8">
        <v>4</v>
      </c>
      <c r="BT112" s="8">
        <v>4</v>
      </c>
      <c r="BU112" s="8">
        <v>16</v>
      </c>
      <c r="BV112" s="8">
        <v>3</v>
      </c>
      <c r="BW112" s="8">
        <v>2</v>
      </c>
      <c r="BX112" s="8">
        <v>3</v>
      </c>
      <c r="BY112" s="8">
        <v>14</v>
      </c>
      <c r="BZ112" s="10" t="s">
        <v>344</v>
      </c>
      <c r="CA112" s="8">
        <v>4</v>
      </c>
      <c r="CB112" s="10" t="s">
        <v>334</v>
      </c>
      <c r="CC112" s="8">
        <v>43</v>
      </c>
      <c r="CD112" s="10" t="s">
        <v>358</v>
      </c>
      <c r="EP112" s="8">
        <v>3</v>
      </c>
      <c r="EQ112" s="8">
        <v>-2.5</v>
      </c>
      <c r="EV112" s="8">
        <v>5</v>
      </c>
      <c r="EW112" s="8">
        <v>-2</v>
      </c>
      <c r="EY112" s="8">
        <v>17</v>
      </c>
      <c r="EZ112" s="8">
        <v>30</v>
      </c>
      <c r="FA112" s="8">
        <v>5</v>
      </c>
      <c r="FB112" s="8">
        <v>-1</v>
      </c>
      <c r="FC112" s="8">
        <v>3</v>
      </c>
      <c r="FD112" s="8">
        <v>-1</v>
      </c>
      <c r="FE112" s="8">
        <v>3</v>
      </c>
      <c r="FF112" s="8">
        <v>-2</v>
      </c>
      <c r="FG112" s="8">
        <v>5</v>
      </c>
      <c r="FH112" s="8">
        <v>-3.5</v>
      </c>
      <c r="FI112" s="8">
        <v>1</v>
      </c>
      <c r="FJ112" s="8">
        <v>0.5</v>
      </c>
      <c r="FK112" s="8">
        <v>100</v>
      </c>
      <c r="FL112" s="8">
        <v>98.5</v>
      </c>
      <c r="IH112" s="8">
        <v>14.5</v>
      </c>
      <c r="II112" s="10" t="s">
        <v>337</v>
      </c>
      <c r="IP112" s="8">
        <v>55</v>
      </c>
      <c r="IQ112" s="8">
        <v>60</v>
      </c>
      <c r="IR112" s="8">
        <v>14</v>
      </c>
      <c r="IS112" s="8">
        <v>35</v>
      </c>
      <c r="JB112" s="8">
        <v>48</v>
      </c>
      <c r="JC112" s="8">
        <v>36</v>
      </c>
      <c r="JV112" s="8">
        <v>46</v>
      </c>
      <c r="JW112" s="8">
        <v>37</v>
      </c>
      <c r="JX112" s="8">
        <v>0</v>
      </c>
      <c r="JY112" s="8">
        <v>211</v>
      </c>
      <c r="JZ112" s="8">
        <v>30</v>
      </c>
      <c r="KA112" s="8">
        <v>2</v>
      </c>
      <c r="KD112" s="8">
        <v>96</v>
      </c>
      <c r="KE112" s="8">
        <v>41</v>
      </c>
      <c r="KF112" s="8">
        <v>66</v>
      </c>
      <c r="KG112" s="8">
        <v>41</v>
      </c>
      <c r="KH112" s="8">
        <v>32</v>
      </c>
      <c r="KI112" s="8">
        <v>42</v>
      </c>
      <c r="LO112" s="8">
        <v>2</v>
      </c>
      <c r="LP112" s="8">
        <v>25</v>
      </c>
      <c r="LQ112" s="8">
        <v>6</v>
      </c>
      <c r="LR112" s="8">
        <v>34</v>
      </c>
      <c r="LS112" s="8">
        <v>24</v>
      </c>
      <c r="LT112" s="8">
        <v>33</v>
      </c>
      <c r="LU112" s="8">
        <v>59</v>
      </c>
      <c r="LV112" s="8">
        <v>66</v>
      </c>
      <c r="MU112" s="8">
        <v>11</v>
      </c>
      <c r="MV112" s="8">
        <v>3</v>
      </c>
      <c r="MY112" s="8">
        <v>7</v>
      </c>
      <c r="MZ112" s="10">
        <v>14</v>
      </c>
    </row>
    <row r="113" spans="1:368" s="15" customFormat="1" x14ac:dyDescent="0.25">
      <c r="A113" s="8" t="s">
        <v>1859</v>
      </c>
      <c r="B113" s="9">
        <v>41967</v>
      </c>
      <c r="C113" s="15" t="s">
        <v>1151</v>
      </c>
      <c r="D113" s="15">
        <v>75</v>
      </c>
      <c r="E113" s="15">
        <v>18</v>
      </c>
      <c r="F113" s="18" t="s">
        <v>1152</v>
      </c>
      <c r="J113" s="38">
        <v>38</v>
      </c>
      <c r="K113" s="38">
        <v>108</v>
      </c>
      <c r="L113" s="38">
        <v>112</v>
      </c>
      <c r="P113" s="15">
        <v>26</v>
      </c>
      <c r="R113" s="15">
        <v>24</v>
      </c>
      <c r="S113" s="15">
        <v>11</v>
      </c>
      <c r="X113" s="15">
        <v>21</v>
      </c>
      <c r="Y113" s="15">
        <v>9</v>
      </c>
      <c r="AB113" s="15">
        <v>8</v>
      </c>
      <c r="AC113" s="15">
        <v>8</v>
      </c>
      <c r="AD113" s="15">
        <v>7</v>
      </c>
      <c r="AE113" s="15">
        <v>9</v>
      </c>
      <c r="AF113" s="15">
        <v>6</v>
      </c>
      <c r="AG113" s="15">
        <v>9</v>
      </c>
      <c r="BF113" s="18"/>
      <c r="BH113" s="18"/>
      <c r="BJ113" s="18"/>
      <c r="BP113" s="18"/>
      <c r="BU113" s="15">
        <v>35</v>
      </c>
      <c r="BV113" s="15">
        <v>13</v>
      </c>
      <c r="BW113" s="15">
        <v>19</v>
      </c>
      <c r="BX113" s="15">
        <v>11</v>
      </c>
      <c r="BZ113" s="18"/>
      <c r="CA113" s="15">
        <v>5</v>
      </c>
      <c r="CB113" s="18" t="s">
        <v>365</v>
      </c>
      <c r="CC113" s="15">
        <v>42</v>
      </c>
      <c r="CD113" s="18" t="s">
        <v>365</v>
      </c>
      <c r="CL113" s="18"/>
      <c r="CM113" s="18"/>
      <c r="CN113" s="18"/>
      <c r="CO113" s="18"/>
      <c r="CP113" s="18"/>
      <c r="CQ113" s="18"/>
      <c r="CR113" s="18"/>
      <c r="EO113" s="18"/>
      <c r="GI113" s="15">
        <v>6</v>
      </c>
      <c r="GJ113" s="15">
        <v>0.31</v>
      </c>
      <c r="GQ113" s="15">
        <v>14</v>
      </c>
      <c r="GR113" s="15">
        <v>1.54</v>
      </c>
      <c r="GS113" s="15">
        <v>57</v>
      </c>
      <c r="GT113" s="15">
        <v>2.65</v>
      </c>
      <c r="GU113" s="15">
        <v>5</v>
      </c>
      <c r="GV113" s="15">
        <v>0.69</v>
      </c>
      <c r="GW113" s="15">
        <v>12</v>
      </c>
      <c r="GX113" s="15">
        <v>1.3</v>
      </c>
      <c r="GY113" s="15">
        <v>12</v>
      </c>
      <c r="GZ113" s="15">
        <v>2.08</v>
      </c>
      <c r="HA113" s="15">
        <v>14</v>
      </c>
      <c r="HB113" s="15">
        <v>0.47</v>
      </c>
      <c r="HC113" s="15">
        <v>0</v>
      </c>
      <c r="ID113" s="18"/>
      <c r="IF113" s="18"/>
      <c r="IG113" s="18"/>
      <c r="II113" s="18"/>
      <c r="IR113" s="15">
        <v>18</v>
      </c>
      <c r="IS113" s="15">
        <v>45</v>
      </c>
      <c r="JB113" s="15">
        <v>39</v>
      </c>
      <c r="JC113" s="15">
        <v>26</v>
      </c>
      <c r="JG113" s="15">
        <v>41</v>
      </c>
      <c r="JH113" s="15">
        <v>33</v>
      </c>
      <c r="JV113" s="15">
        <v>37</v>
      </c>
      <c r="JW113" s="15">
        <v>47</v>
      </c>
      <c r="JX113" s="15">
        <v>0</v>
      </c>
      <c r="JY113" s="15">
        <v>127</v>
      </c>
      <c r="JZ113" s="15">
        <v>36</v>
      </c>
      <c r="KA113" s="15">
        <v>1</v>
      </c>
      <c r="KD113" s="15">
        <v>80</v>
      </c>
      <c r="KE113" s="15">
        <v>30</v>
      </c>
      <c r="KF113" s="15">
        <v>51</v>
      </c>
      <c r="KG113" s="15">
        <v>29</v>
      </c>
      <c r="KH113" s="15">
        <v>25</v>
      </c>
      <c r="KI113" s="15">
        <v>36</v>
      </c>
      <c r="KV113" s="18"/>
      <c r="LB113" s="18"/>
      <c r="LD113" s="18"/>
      <c r="LE113" s="18"/>
      <c r="LF113" s="18"/>
      <c r="LG113" s="18"/>
      <c r="LH113" s="18"/>
      <c r="LI113" s="18"/>
      <c r="LJ113" s="18"/>
      <c r="LK113" s="18"/>
      <c r="LL113" s="18"/>
      <c r="LM113" s="18"/>
      <c r="LN113" s="18"/>
      <c r="LO113" s="15">
        <v>6</v>
      </c>
      <c r="LP113" s="15">
        <v>55</v>
      </c>
      <c r="LQ113" s="15">
        <v>1</v>
      </c>
      <c r="LR113" s="15">
        <v>54</v>
      </c>
      <c r="LS113" s="15">
        <v>1</v>
      </c>
      <c r="LT113" s="15">
        <v>64</v>
      </c>
      <c r="LU113" s="15">
        <v>109</v>
      </c>
      <c r="LV113" s="15">
        <v>111</v>
      </c>
      <c r="MY113" s="15">
        <v>6</v>
      </c>
      <c r="MZ113" s="18"/>
    </row>
    <row r="114" spans="1:368" s="15" customFormat="1" x14ac:dyDescent="0.25">
      <c r="A114" s="8" t="s">
        <v>1654</v>
      </c>
      <c r="B114" s="9">
        <v>42647</v>
      </c>
      <c r="C114" s="8" t="s">
        <v>721</v>
      </c>
      <c r="D114" s="8">
        <v>68</v>
      </c>
      <c r="E114" s="8">
        <v>18</v>
      </c>
      <c r="F114" s="9">
        <v>42647</v>
      </c>
      <c r="G114" s="8"/>
      <c r="H114" s="8"/>
      <c r="I114" s="8"/>
      <c r="J114" s="38">
        <v>38</v>
      </c>
      <c r="K114" s="38">
        <v>108</v>
      </c>
      <c r="L114" s="38">
        <v>114</v>
      </c>
      <c r="M114" s="8"/>
      <c r="N114" s="8"/>
      <c r="O114" s="8"/>
      <c r="P114" s="8">
        <v>20</v>
      </c>
      <c r="Q114" s="8"/>
      <c r="R114" s="8">
        <v>27</v>
      </c>
      <c r="S114" s="8">
        <v>11</v>
      </c>
      <c r="T114" s="8">
        <v>30</v>
      </c>
      <c r="U114" s="8">
        <v>9</v>
      </c>
      <c r="V114" s="8">
        <v>10</v>
      </c>
      <c r="W114" s="8">
        <v>8</v>
      </c>
      <c r="X114" s="8">
        <v>14</v>
      </c>
      <c r="Y114" s="8">
        <v>4</v>
      </c>
      <c r="Z114" s="8"/>
      <c r="AA114" s="8"/>
      <c r="AB114" s="8">
        <v>9</v>
      </c>
      <c r="AC114" s="8">
        <v>9</v>
      </c>
      <c r="AD114" s="8">
        <v>4</v>
      </c>
      <c r="AE114" s="8">
        <v>5</v>
      </c>
      <c r="AF114" s="8">
        <v>1</v>
      </c>
      <c r="AG114" s="8">
        <v>2</v>
      </c>
      <c r="AH114" s="8"/>
      <c r="AI114" s="8"/>
      <c r="AJ114" s="8">
        <v>50</v>
      </c>
      <c r="AK114" s="8">
        <v>14</v>
      </c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>
        <v>10</v>
      </c>
      <c r="AX114" s="8">
        <v>3</v>
      </c>
      <c r="AY114" s="8">
        <v>5</v>
      </c>
      <c r="AZ114" s="8">
        <v>3</v>
      </c>
      <c r="BA114" s="8">
        <v>16</v>
      </c>
      <c r="BB114" s="8">
        <v>2</v>
      </c>
      <c r="BC114" s="8">
        <v>0</v>
      </c>
      <c r="BD114" s="8">
        <v>1</v>
      </c>
      <c r="BE114" s="8">
        <v>20</v>
      </c>
      <c r="BF114" s="10" t="s">
        <v>343</v>
      </c>
      <c r="BG114" s="8">
        <v>1</v>
      </c>
      <c r="BH114" s="10" t="s">
        <v>335</v>
      </c>
      <c r="BI114" s="8">
        <v>41</v>
      </c>
      <c r="BJ114" s="10" t="s">
        <v>334</v>
      </c>
      <c r="BK114" s="8"/>
      <c r="BL114" s="8"/>
      <c r="BM114" s="8"/>
      <c r="BN114" s="8"/>
      <c r="BO114" s="8"/>
      <c r="BP114" s="10"/>
      <c r="BQ114" s="8"/>
      <c r="BR114" s="8"/>
      <c r="BS114" s="8"/>
      <c r="BT114" s="8"/>
      <c r="BU114" s="8"/>
      <c r="BV114" s="8"/>
      <c r="BW114" s="8"/>
      <c r="BX114" s="8"/>
      <c r="BY114" s="8"/>
      <c r="BZ114" s="10"/>
      <c r="CA114" s="8"/>
      <c r="CB114" s="10"/>
      <c r="CC114" s="8"/>
      <c r="CD114" s="10"/>
      <c r="CE114" s="8"/>
      <c r="CF114" s="8"/>
      <c r="CG114" s="8"/>
      <c r="CH114" s="8"/>
      <c r="CI114" s="8"/>
      <c r="CJ114" s="8"/>
      <c r="CK114" s="8"/>
      <c r="CL114" s="10"/>
      <c r="CM114" s="10"/>
      <c r="CN114" s="10"/>
      <c r="CO114" s="10"/>
      <c r="CP114" s="10"/>
      <c r="CQ114" s="10"/>
      <c r="CR114" s="10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10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>
        <v>3</v>
      </c>
      <c r="GJ114" s="8">
        <v>-1.81</v>
      </c>
      <c r="GK114" s="8"/>
      <c r="GL114" s="8"/>
      <c r="GM114" s="8"/>
      <c r="GN114" s="8"/>
      <c r="GO114" s="8"/>
      <c r="GP114" s="8"/>
      <c r="GQ114" s="8">
        <v>5</v>
      </c>
      <c r="GR114" s="8">
        <v>-2.74</v>
      </c>
      <c r="GS114" s="8">
        <v>19</v>
      </c>
      <c r="GT114" s="8">
        <v>-3.17</v>
      </c>
      <c r="GU114" s="8">
        <v>5</v>
      </c>
      <c r="GV114" s="8">
        <v>-0.08</v>
      </c>
      <c r="GW114" s="8">
        <v>2</v>
      </c>
      <c r="GX114" s="8">
        <v>-2.52</v>
      </c>
      <c r="GY114" s="8">
        <v>0</v>
      </c>
      <c r="GZ114" s="8">
        <v>-2.93</v>
      </c>
      <c r="HA114" s="8">
        <v>1</v>
      </c>
      <c r="HB114" s="8">
        <v>-9.6199999999999992</v>
      </c>
      <c r="HC114" s="8">
        <v>3</v>
      </c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10"/>
      <c r="IE114" s="8"/>
      <c r="IF114" s="10"/>
      <c r="IG114" s="10"/>
      <c r="IH114" s="8">
        <v>30</v>
      </c>
      <c r="II114" s="10" t="s">
        <v>352</v>
      </c>
      <c r="IJ114" s="8"/>
      <c r="IK114" s="8"/>
      <c r="IL114" s="8"/>
      <c r="IM114" s="8"/>
      <c r="IN114" s="8"/>
      <c r="IO114" s="8"/>
      <c r="IP114" s="8">
        <v>52</v>
      </c>
      <c r="IQ114" s="8">
        <v>57</v>
      </c>
      <c r="IR114" s="8">
        <v>12</v>
      </c>
      <c r="IS114" s="8">
        <v>32</v>
      </c>
      <c r="IT114" s="8"/>
      <c r="IU114" s="8"/>
      <c r="IV114" s="8"/>
      <c r="IW114" s="8"/>
      <c r="IX114" s="8"/>
      <c r="IY114" s="8"/>
      <c r="IZ114" s="8"/>
      <c r="JA114" s="8"/>
      <c r="JB114" s="8">
        <v>55</v>
      </c>
      <c r="JC114" s="8">
        <v>42</v>
      </c>
      <c r="JD114" s="8"/>
      <c r="JE114" s="8"/>
      <c r="JF114" s="8"/>
      <c r="JG114" s="8">
        <v>44</v>
      </c>
      <c r="JH114" s="8" t="s">
        <v>722</v>
      </c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>
        <v>26</v>
      </c>
      <c r="JW114" s="8">
        <v>54</v>
      </c>
      <c r="JX114" s="8">
        <v>0</v>
      </c>
      <c r="JY114" s="8">
        <v>92</v>
      </c>
      <c r="JZ114" s="8">
        <v>43</v>
      </c>
      <c r="KA114" s="8">
        <v>0</v>
      </c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>
        <v>34</v>
      </c>
      <c r="KN114" s="8">
        <v>9</v>
      </c>
      <c r="KO114" s="8">
        <v>28</v>
      </c>
      <c r="KP114" s="8">
        <v>8</v>
      </c>
      <c r="KQ114" s="8">
        <v>105</v>
      </c>
      <c r="KR114" s="8">
        <v>4</v>
      </c>
      <c r="KS114" s="8">
        <v>180</v>
      </c>
      <c r="KT114" s="8">
        <v>1</v>
      </c>
      <c r="KU114" s="8"/>
      <c r="KV114" s="10"/>
      <c r="KW114" s="8"/>
      <c r="KX114" s="8"/>
      <c r="KY114" s="8"/>
      <c r="KZ114" s="8"/>
      <c r="LA114" s="8"/>
      <c r="LB114" s="10"/>
      <c r="LC114" s="8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8" t="s">
        <v>416</v>
      </c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>
        <v>2</v>
      </c>
      <c r="MZ114" s="10">
        <v>4</v>
      </c>
      <c r="NA114" s="8"/>
      <c r="NB114" s="8"/>
      <c r="NC114" s="8"/>
      <c r="ND114" s="8"/>
    </row>
    <row r="115" spans="1:368" x14ac:dyDescent="0.25">
      <c r="A115" s="8" t="s">
        <v>1607</v>
      </c>
      <c r="B115" s="9">
        <v>42775</v>
      </c>
      <c r="C115" s="8" t="s">
        <v>608</v>
      </c>
      <c r="D115" s="8">
        <v>83</v>
      </c>
      <c r="E115" s="8">
        <v>12</v>
      </c>
      <c r="F115" s="9">
        <v>42775</v>
      </c>
      <c r="J115" s="38">
        <v>38</v>
      </c>
      <c r="K115" s="38">
        <v>109</v>
      </c>
      <c r="L115" s="38">
        <v>105</v>
      </c>
      <c r="P115" s="8">
        <v>19</v>
      </c>
      <c r="R115" s="8">
        <v>19</v>
      </c>
      <c r="S115" s="8">
        <v>9</v>
      </c>
      <c r="T115" s="8">
        <v>24</v>
      </c>
      <c r="U115" s="8">
        <v>10</v>
      </c>
      <c r="V115" s="8">
        <v>6</v>
      </c>
      <c r="W115" s="8">
        <v>7</v>
      </c>
      <c r="X115" s="8">
        <v>23</v>
      </c>
      <c r="Y115" s="8">
        <v>10</v>
      </c>
      <c r="Z115" s="8">
        <v>45</v>
      </c>
      <c r="AA115" s="8">
        <v>11</v>
      </c>
      <c r="BQ115" s="8">
        <v>18</v>
      </c>
      <c r="BR115" s="8">
        <v>7</v>
      </c>
      <c r="BS115" s="8">
        <v>5</v>
      </c>
      <c r="BT115" s="8">
        <v>6</v>
      </c>
      <c r="BU115" s="8">
        <v>15</v>
      </c>
      <c r="BV115" s="8">
        <v>6</v>
      </c>
      <c r="BW115" s="8">
        <v>2</v>
      </c>
      <c r="BX115" s="8">
        <v>5</v>
      </c>
      <c r="BY115" s="8">
        <v>7</v>
      </c>
      <c r="BZ115" s="10" t="s">
        <v>335</v>
      </c>
      <c r="CA115" s="8">
        <v>5</v>
      </c>
      <c r="CB115" s="10" t="s">
        <v>358</v>
      </c>
      <c r="CC115" s="8">
        <v>40</v>
      </c>
      <c r="CD115" s="10" t="s">
        <v>334</v>
      </c>
      <c r="CK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EP115" s="8">
        <v>3</v>
      </c>
      <c r="EQ115" s="8">
        <v>-2.5</v>
      </c>
      <c r="EV115" s="8">
        <v>6</v>
      </c>
      <c r="EW115" s="8">
        <v>-1</v>
      </c>
      <c r="EY115" s="8">
        <v>18</v>
      </c>
      <c r="EZ115" s="8">
        <v>36</v>
      </c>
      <c r="FA115" s="8">
        <v>6</v>
      </c>
      <c r="FB115" s="8">
        <v>-0.5</v>
      </c>
      <c r="FC115" s="8">
        <v>3</v>
      </c>
      <c r="FD115" s="8">
        <v>-1.5</v>
      </c>
      <c r="FE115" s="8">
        <v>5</v>
      </c>
      <c r="FF115" s="8">
        <v>-1</v>
      </c>
      <c r="FG115" s="8">
        <v>9</v>
      </c>
      <c r="FH115" s="8">
        <v>0</v>
      </c>
      <c r="FI115" s="8">
        <v>2</v>
      </c>
      <c r="FJ115" s="8">
        <v>0.5</v>
      </c>
      <c r="FK115" s="8">
        <v>100</v>
      </c>
      <c r="FL115" s="8">
        <v>98.5</v>
      </c>
      <c r="IH115" s="8">
        <v>27</v>
      </c>
      <c r="II115" s="10" t="s">
        <v>336</v>
      </c>
      <c r="IP115" s="8">
        <v>27</v>
      </c>
      <c r="IQ115" s="8">
        <v>41</v>
      </c>
      <c r="IR115" s="8">
        <v>9</v>
      </c>
      <c r="IS115" s="8">
        <v>31</v>
      </c>
      <c r="JB115" s="8">
        <v>45</v>
      </c>
      <c r="JC115" s="8">
        <v>46</v>
      </c>
      <c r="JS115" s="8">
        <v>21</v>
      </c>
      <c r="JT115" s="8">
        <v>84</v>
      </c>
      <c r="JV115" s="8">
        <v>76</v>
      </c>
      <c r="JW115" s="8">
        <v>32</v>
      </c>
      <c r="JX115" s="8">
        <v>1</v>
      </c>
      <c r="JY115" s="8" t="s">
        <v>407</v>
      </c>
      <c r="KD115" s="8">
        <v>80</v>
      </c>
      <c r="KE115" s="8">
        <v>39</v>
      </c>
      <c r="KF115" s="8">
        <v>46</v>
      </c>
      <c r="KG115" s="8">
        <v>30</v>
      </c>
      <c r="KH115" s="8">
        <v>18</v>
      </c>
      <c r="KI115" s="8">
        <v>39</v>
      </c>
      <c r="LO115" s="8">
        <v>4</v>
      </c>
      <c r="LP115" s="8">
        <v>43</v>
      </c>
      <c r="LQ115" s="8">
        <v>5</v>
      </c>
      <c r="LR115" s="8">
        <v>47</v>
      </c>
      <c r="LS115" s="8">
        <v>15</v>
      </c>
      <c r="LT115" s="8">
        <v>47</v>
      </c>
      <c r="LU115" s="8">
        <v>90</v>
      </c>
      <c r="LV115" s="8">
        <v>92</v>
      </c>
      <c r="MU115" s="8">
        <v>13</v>
      </c>
      <c r="MV115" s="8" t="s">
        <v>435</v>
      </c>
      <c r="MY115" s="8">
        <v>10</v>
      </c>
      <c r="MZ115" s="10">
        <v>4</v>
      </c>
    </row>
    <row r="116" spans="1:368" s="15" customFormat="1" x14ac:dyDescent="0.25">
      <c r="A116" s="8" t="s">
        <v>1686</v>
      </c>
      <c r="B116" s="9">
        <v>42534</v>
      </c>
      <c r="C116" s="8" t="s">
        <v>695</v>
      </c>
      <c r="D116" s="8">
        <v>81</v>
      </c>
      <c r="E116" s="8">
        <v>16</v>
      </c>
      <c r="F116" s="9">
        <v>42534</v>
      </c>
      <c r="G116" s="8"/>
      <c r="H116" s="8"/>
      <c r="I116" s="8"/>
      <c r="J116" s="38">
        <v>38</v>
      </c>
      <c r="K116" s="38">
        <v>109</v>
      </c>
      <c r="L116" s="3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>
        <v>21</v>
      </c>
      <c r="Y116" s="8">
        <v>9</v>
      </c>
      <c r="Z116" s="8"/>
      <c r="AA116" s="8"/>
      <c r="AB116" s="8">
        <v>8</v>
      </c>
      <c r="AC116" s="8">
        <v>8</v>
      </c>
      <c r="AD116" s="8">
        <v>7</v>
      </c>
      <c r="AE116" s="8">
        <v>10</v>
      </c>
      <c r="AF116" s="8">
        <v>6</v>
      </c>
      <c r="AG116" s="8">
        <v>10</v>
      </c>
      <c r="AH116" s="8"/>
      <c r="AI116" s="8"/>
      <c r="AJ116" s="8"/>
      <c r="AK116" s="8"/>
      <c r="AL116" s="8">
        <v>9</v>
      </c>
      <c r="AM116" s="8">
        <v>8</v>
      </c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10"/>
      <c r="BG116" s="8"/>
      <c r="BH116" s="10"/>
      <c r="BI116" s="8"/>
      <c r="BJ116" s="10"/>
      <c r="BK116" s="8"/>
      <c r="BL116" s="8"/>
      <c r="BM116" s="8"/>
      <c r="BN116" s="8"/>
      <c r="BO116" s="8"/>
      <c r="BP116" s="10"/>
      <c r="BQ116" s="8">
        <v>26</v>
      </c>
      <c r="BR116" s="8">
        <v>9</v>
      </c>
      <c r="BS116" s="8">
        <v>15</v>
      </c>
      <c r="BT116" s="8">
        <v>10</v>
      </c>
      <c r="BU116" s="8">
        <v>34</v>
      </c>
      <c r="BV116" s="8">
        <v>14</v>
      </c>
      <c r="BW116" s="8">
        <v>30</v>
      </c>
      <c r="BX116" s="8">
        <v>15</v>
      </c>
      <c r="BY116" s="8">
        <v>20</v>
      </c>
      <c r="BZ116" s="10" t="s">
        <v>358</v>
      </c>
      <c r="CA116" s="8">
        <v>7</v>
      </c>
      <c r="CB116" s="10" t="s">
        <v>358</v>
      </c>
      <c r="CC116" s="8">
        <v>43</v>
      </c>
      <c r="CD116" s="10" t="s">
        <v>358</v>
      </c>
      <c r="CE116" s="8"/>
      <c r="CF116" s="8"/>
      <c r="CG116" s="8"/>
      <c r="CH116" s="8"/>
      <c r="CI116" s="8"/>
      <c r="CJ116" s="8"/>
      <c r="CK116" s="8">
        <v>4</v>
      </c>
      <c r="CL116" s="10" t="s">
        <v>504</v>
      </c>
      <c r="CM116" s="10"/>
      <c r="CN116" s="10"/>
      <c r="CO116" s="10"/>
      <c r="CP116" s="10"/>
      <c r="CQ116" s="10"/>
      <c r="CR116" s="10"/>
      <c r="CS116" s="8">
        <v>13</v>
      </c>
      <c r="CT116" s="8">
        <v>1</v>
      </c>
      <c r="CU116" s="8">
        <v>37</v>
      </c>
      <c r="CV116" s="8">
        <v>48</v>
      </c>
      <c r="CW116" s="8">
        <v>4</v>
      </c>
      <c r="CX116" s="8">
        <v>-0.5</v>
      </c>
      <c r="CY116" s="8">
        <v>9</v>
      </c>
      <c r="CZ116" s="8">
        <v>0.5</v>
      </c>
      <c r="DA116" s="8">
        <v>10</v>
      </c>
      <c r="DB116" s="8">
        <v>0</v>
      </c>
      <c r="DC116" s="8">
        <v>8</v>
      </c>
      <c r="DD116" s="8">
        <v>-0.5</v>
      </c>
      <c r="DE116" s="8">
        <v>10</v>
      </c>
      <c r="DF116" s="8">
        <v>0</v>
      </c>
      <c r="DG116" s="8">
        <v>14</v>
      </c>
      <c r="DH116" s="8">
        <v>-0.5</v>
      </c>
      <c r="DI116" s="8">
        <v>0</v>
      </c>
      <c r="DJ116" s="8">
        <v>-1</v>
      </c>
      <c r="DK116" s="8">
        <v>100</v>
      </c>
      <c r="DL116" s="8">
        <v>91.6</v>
      </c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10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10"/>
      <c r="IE116" s="8"/>
      <c r="IF116" s="10"/>
      <c r="IG116" s="10"/>
      <c r="IH116" s="8"/>
      <c r="II116" s="10"/>
      <c r="IJ116" s="8"/>
      <c r="IK116" s="8"/>
      <c r="IL116" s="8"/>
      <c r="IM116" s="8"/>
      <c r="IN116" s="8"/>
      <c r="IO116" s="8"/>
      <c r="IP116" s="8">
        <v>20</v>
      </c>
      <c r="IQ116" s="8">
        <v>30</v>
      </c>
      <c r="IR116" s="8">
        <v>17</v>
      </c>
      <c r="IS116" s="8">
        <v>48</v>
      </c>
      <c r="IT116" s="8"/>
      <c r="IU116" s="8"/>
      <c r="IV116" s="8"/>
      <c r="IW116" s="8"/>
      <c r="IX116" s="8"/>
      <c r="IY116" s="8"/>
      <c r="IZ116" s="8"/>
      <c r="JA116" s="8"/>
      <c r="JB116" s="8">
        <v>55</v>
      </c>
      <c r="JC116" s="8">
        <v>51</v>
      </c>
      <c r="JD116" s="8"/>
      <c r="JE116" s="8"/>
      <c r="JF116" s="8"/>
      <c r="JG116" s="8"/>
      <c r="JH116" s="8"/>
      <c r="JI116" s="8"/>
      <c r="JJ116" s="8"/>
      <c r="JK116" s="8"/>
      <c r="JL116" s="8">
        <v>28</v>
      </c>
      <c r="JM116" s="8">
        <v>72</v>
      </c>
      <c r="JN116" s="8"/>
      <c r="JO116" s="8"/>
      <c r="JP116" s="8"/>
      <c r="JQ116" s="8"/>
      <c r="JR116" s="8"/>
      <c r="JS116" s="8"/>
      <c r="JT116" s="8"/>
      <c r="JU116" s="8"/>
      <c r="JV116" s="8">
        <v>39</v>
      </c>
      <c r="JW116" s="8">
        <v>46</v>
      </c>
      <c r="JX116" s="8">
        <v>0</v>
      </c>
      <c r="JY116" s="8">
        <v>81</v>
      </c>
      <c r="JZ116" s="8">
        <v>55</v>
      </c>
      <c r="KA116" s="8">
        <v>0</v>
      </c>
      <c r="KB116" s="8"/>
      <c r="KC116" s="8"/>
      <c r="KD116" s="8">
        <v>53</v>
      </c>
      <c r="KE116" s="8">
        <v>15</v>
      </c>
      <c r="KF116" s="8">
        <v>43</v>
      </c>
      <c r="KG116" s="8">
        <v>24</v>
      </c>
      <c r="KH116" s="8">
        <v>31</v>
      </c>
      <c r="KI116" s="8">
        <v>46</v>
      </c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10"/>
      <c r="KW116" s="8"/>
      <c r="KX116" s="8"/>
      <c r="KY116" s="8"/>
      <c r="KZ116" s="8"/>
      <c r="LA116" s="8"/>
      <c r="LB116" s="10"/>
      <c r="LC116" s="8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8">
        <v>5</v>
      </c>
      <c r="LP116" s="8">
        <v>43</v>
      </c>
      <c r="LQ116" s="8">
        <v>2</v>
      </c>
      <c r="LR116" s="8">
        <v>49</v>
      </c>
      <c r="LS116" s="8">
        <v>7</v>
      </c>
      <c r="LT116" s="8">
        <v>47</v>
      </c>
      <c r="LU116" s="8">
        <v>92</v>
      </c>
      <c r="LV116" s="8">
        <v>93</v>
      </c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>
        <v>14</v>
      </c>
      <c r="MV116" s="8">
        <v>5</v>
      </c>
      <c r="MW116" s="8"/>
      <c r="MX116" s="8"/>
      <c r="MY116" s="8"/>
      <c r="MZ116" s="10">
        <v>6</v>
      </c>
      <c r="NA116" s="8"/>
      <c r="NB116" s="8"/>
      <c r="NC116" s="8"/>
      <c r="ND116" s="8"/>
    </row>
    <row r="117" spans="1:368" x14ac:dyDescent="0.25">
      <c r="A117" s="8" t="s">
        <v>1841</v>
      </c>
      <c r="B117" s="9">
        <v>42090</v>
      </c>
      <c r="C117" s="15" t="s">
        <v>1032</v>
      </c>
      <c r="D117" s="15">
        <v>86</v>
      </c>
      <c r="E117" s="15">
        <v>12</v>
      </c>
      <c r="F117" s="18" t="s">
        <v>1033</v>
      </c>
      <c r="G117" s="15"/>
      <c r="H117" s="15"/>
      <c r="I117" s="15"/>
      <c r="J117" s="38">
        <v>38</v>
      </c>
      <c r="K117" s="38">
        <v>110</v>
      </c>
      <c r="L117" s="38">
        <v>105</v>
      </c>
      <c r="M117" s="15"/>
      <c r="N117" s="15"/>
      <c r="O117" s="15"/>
      <c r="P117" s="15">
        <v>13</v>
      </c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8"/>
      <c r="BG117" s="15"/>
      <c r="BH117" s="18"/>
      <c r="BI117" s="15"/>
      <c r="BJ117" s="18"/>
      <c r="BK117" s="15"/>
      <c r="BL117" s="15"/>
      <c r="BM117" s="15"/>
      <c r="BN117" s="15"/>
      <c r="BO117" s="15"/>
      <c r="BP117" s="18"/>
      <c r="BQ117" s="15"/>
      <c r="BR117" s="15"/>
      <c r="BS117" s="15"/>
      <c r="BT117" s="15"/>
      <c r="BU117" s="15"/>
      <c r="BV117" s="15"/>
      <c r="BW117" s="15"/>
      <c r="BX117" s="15"/>
      <c r="BY117" s="15"/>
      <c r="BZ117" s="18"/>
      <c r="CA117" s="15"/>
      <c r="CB117" s="18"/>
      <c r="CC117" s="15"/>
      <c r="CD117" s="18"/>
      <c r="CE117" s="15"/>
      <c r="CF117" s="15"/>
      <c r="CG117" s="15"/>
      <c r="CH117" s="15"/>
      <c r="CI117" s="15"/>
      <c r="CJ117" s="15"/>
      <c r="CK117" s="15"/>
      <c r="CL117" s="18"/>
      <c r="CM117" s="18"/>
      <c r="CN117" s="18"/>
      <c r="CO117" s="18"/>
      <c r="CP117" s="18"/>
      <c r="CQ117" s="18"/>
      <c r="CR117" s="18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8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8"/>
      <c r="IE117" s="15"/>
      <c r="IF117" s="18"/>
      <c r="IG117" s="18"/>
      <c r="IH117" s="15"/>
      <c r="II117" s="18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>
        <v>97</v>
      </c>
      <c r="JW117" s="15" t="s">
        <v>839</v>
      </c>
      <c r="JX117" s="15">
        <v>0</v>
      </c>
      <c r="JY117" s="15" t="s">
        <v>416</v>
      </c>
      <c r="JZ117" s="15"/>
      <c r="KA117" s="15"/>
      <c r="KB117" s="15">
        <v>4</v>
      </c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8"/>
      <c r="KW117" s="15"/>
      <c r="KX117" s="15"/>
      <c r="KY117" s="15"/>
      <c r="KZ117" s="15"/>
      <c r="LA117" s="15"/>
      <c r="LB117" s="18"/>
      <c r="LC117" s="15"/>
      <c r="LD117" s="18"/>
      <c r="LE117" s="18"/>
      <c r="LF117" s="18"/>
      <c r="LG117" s="18"/>
      <c r="LH117" s="18"/>
      <c r="LI117" s="18"/>
      <c r="LJ117" s="18"/>
      <c r="LK117" s="18"/>
      <c r="LL117" s="18"/>
      <c r="LM117" s="18"/>
      <c r="LN117" s="18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8" t="s">
        <v>907</v>
      </c>
      <c r="NA117" s="15"/>
      <c r="NB117" s="15"/>
      <c r="NC117" s="15"/>
      <c r="ND117" s="15"/>
    </row>
    <row r="118" spans="1:368" s="15" customFormat="1" x14ac:dyDescent="0.25">
      <c r="A118" s="8" t="s">
        <v>1839</v>
      </c>
      <c r="B118" s="9">
        <v>42100</v>
      </c>
      <c r="C118" s="15" t="s">
        <v>1034</v>
      </c>
      <c r="D118" s="15">
        <v>52</v>
      </c>
      <c r="E118" s="15">
        <v>14</v>
      </c>
      <c r="F118" s="18" t="s">
        <v>1035</v>
      </c>
      <c r="J118" s="38">
        <v>39</v>
      </c>
      <c r="K118" s="38">
        <v>108</v>
      </c>
      <c r="L118" s="38">
        <v>104</v>
      </c>
      <c r="P118" s="15">
        <v>17</v>
      </c>
      <c r="R118" s="15">
        <v>24</v>
      </c>
      <c r="S118" s="15">
        <v>9</v>
      </c>
      <c r="T118" s="15">
        <v>45</v>
      </c>
      <c r="U118" s="15">
        <v>11</v>
      </c>
      <c r="V118" s="15">
        <v>17</v>
      </c>
      <c r="W118" s="15">
        <v>10</v>
      </c>
      <c r="X118" s="15">
        <v>12</v>
      </c>
      <c r="Y118" s="15">
        <v>2</v>
      </c>
      <c r="AB118" s="15">
        <v>7</v>
      </c>
      <c r="AC118" s="15">
        <v>6</v>
      </c>
      <c r="AD118" s="15">
        <v>3</v>
      </c>
      <c r="AE118" s="15">
        <v>3</v>
      </c>
      <c r="AF118" s="15">
        <v>2</v>
      </c>
      <c r="AG118" s="15">
        <v>3</v>
      </c>
      <c r="AJ118" s="15">
        <v>39</v>
      </c>
      <c r="AK118" s="15">
        <v>10</v>
      </c>
      <c r="AW118" s="15">
        <v>9</v>
      </c>
      <c r="AX118" s="15">
        <v>2</v>
      </c>
      <c r="AY118" s="15">
        <v>7</v>
      </c>
      <c r="AZ118" s="15">
        <v>4</v>
      </c>
      <c r="BA118" s="15">
        <v>33</v>
      </c>
      <c r="BB118" s="15">
        <v>9</v>
      </c>
      <c r="BC118" s="15">
        <v>20</v>
      </c>
      <c r="BD118" s="15">
        <v>9</v>
      </c>
      <c r="BE118" s="15">
        <v>13</v>
      </c>
      <c r="BF118" s="18" t="s">
        <v>335</v>
      </c>
      <c r="BG118" s="15">
        <v>2</v>
      </c>
      <c r="BH118" s="18" t="s">
        <v>335</v>
      </c>
      <c r="BI118" s="15">
        <v>42</v>
      </c>
      <c r="BJ118" s="18" t="s">
        <v>334</v>
      </c>
      <c r="BP118" s="18"/>
      <c r="BZ118" s="18"/>
      <c r="CB118" s="18"/>
      <c r="CD118" s="18"/>
      <c r="CL118" s="18"/>
      <c r="CM118" s="18"/>
      <c r="CN118" s="18"/>
      <c r="CO118" s="18"/>
      <c r="CP118" s="18"/>
      <c r="CQ118" s="18"/>
      <c r="CR118" s="18"/>
      <c r="EO118" s="18"/>
      <c r="GI118" s="15">
        <v>4</v>
      </c>
      <c r="GJ118" s="15">
        <v>-1.38</v>
      </c>
      <c r="GQ118" s="15">
        <v>9</v>
      </c>
      <c r="GR118" s="15">
        <v>-1.52</v>
      </c>
      <c r="GS118" s="15">
        <v>33</v>
      </c>
      <c r="GT118" s="15">
        <v>-1.8</v>
      </c>
      <c r="GU118" s="15">
        <v>4</v>
      </c>
      <c r="GV118" s="15">
        <v>-0.77</v>
      </c>
      <c r="GW118" s="15">
        <v>8</v>
      </c>
      <c r="GX118" s="15">
        <v>-0.68</v>
      </c>
      <c r="GY118" s="15">
        <v>5</v>
      </c>
      <c r="GZ118" s="15">
        <v>-1.53</v>
      </c>
      <c r="HA118" s="15">
        <v>8</v>
      </c>
      <c r="HB118" s="15">
        <v>-4.21</v>
      </c>
      <c r="HC118" s="15">
        <v>1</v>
      </c>
      <c r="ID118" s="18"/>
      <c r="IF118" s="18"/>
      <c r="IG118" s="18"/>
      <c r="IH118" s="15">
        <v>33</v>
      </c>
      <c r="II118" s="18" t="s">
        <v>336</v>
      </c>
      <c r="IP118" s="15">
        <v>20</v>
      </c>
      <c r="IQ118" s="15">
        <v>30</v>
      </c>
      <c r="IR118" s="15">
        <v>14</v>
      </c>
      <c r="IS118" s="15">
        <v>35</v>
      </c>
      <c r="JB118" s="15">
        <v>54</v>
      </c>
      <c r="JC118" s="15">
        <v>42</v>
      </c>
      <c r="JG118" s="15">
        <v>42</v>
      </c>
      <c r="JH118" s="15">
        <v>45</v>
      </c>
      <c r="JV118" s="15">
        <v>46</v>
      </c>
      <c r="JW118" s="15">
        <v>33</v>
      </c>
      <c r="JX118" s="15">
        <v>0</v>
      </c>
      <c r="JY118" s="15">
        <v>150</v>
      </c>
      <c r="JZ118" s="15">
        <v>30</v>
      </c>
      <c r="KA118" s="15">
        <v>1</v>
      </c>
      <c r="KD118" s="15">
        <v>28</v>
      </c>
      <c r="KE118" s="15">
        <v>0</v>
      </c>
      <c r="KF118" s="15">
        <v>26</v>
      </c>
      <c r="KG118" s="15">
        <v>8</v>
      </c>
      <c r="KH118" s="15">
        <v>17</v>
      </c>
      <c r="KI118" s="15">
        <v>29</v>
      </c>
      <c r="KV118" s="18"/>
      <c r="LB118" s="18"/>
      <c r="LD118" s="18"/>
      <c r="LE118" s="18"/>
      <c r="LF118" s="18"/>
      <c r="LG118" s="18"/>
      <c r="LH118" s="18"/>
      <c r="LI118" s="18"/>
      <c r="LJ118" s="18"/>
      <c r="LK118" s="18"/>
      <c r="LL118" s="18"/>
      <c r="LM118" s="18"/>
      <c r="LN118" s="18"/>
      <c r="LO118" s="15">
        <v>6</v>
      </c>
      <c r="LP118" s="15">
        <v>54</v>
      </c>
      <c r="LQ118" s="15">
        <v>1</v>
      </c>
      <c r="LR118" s="15">
        <v>50</v>
      </c>
      <c r="LS118" s="15">
        <v>3</v>
      </c>
      <c r="LT118" s="15">
        <v>57</v>
      </c>
      <c r="LU118" s="15">
        <v>104</v>
      </c>
      <c r="LV118" s="15">
        <v>103</v>
      </c>
      <c r="MY118" s="15">
        <v>13</v>
      </c>
      <c r="MZ118" s="18" t="s">
        <v>441</v>
      </c>
    </row>
    <row r="119" spans="1:368" x14ac:dyDescent="0.25">
      <c r="A119" s="8" t="s">
        <v>1709</v>
      </c>
      <c r="B119" s="9">
        <v>42468</v>
      </c>
      <c r="C119" s="8" t="s">
        <v>653</v>
      </c>
      <c r="D119" s="8">
        <v>56</v>
      </c>
      <c r="E119" s="8">
        <v>15</v>
      </c>
      <c r="F119" s="9">
        <v>42468</v>
      </c>
      <c r="J119" s="38">
        <v>39</v>
      </c>
      <c r="K119" s="38">
        <v>110</v>
      </c>
      <c r="L119" s="38">
        <v>98</v>
      </c>
      <c r="T119" s="8">
        <v>32</v>
      </c>
      <c r="U119" s="8">
        <v>9</v>
      </c>
      <c r="X119" s="8">
        <v>25</v>
      </c>
      <c r="Y119" s="8">
        <v>9</v>
      </c>
      <c r="Z119" s="8">
        <v>60</v>
      </c>
      <c r="AA119" s="8">
        <v>10</v>
      </c>
      <c r="BA119" s="8">
        <v>28</v>
      </c>
      <c r="BB119" s="8">
        <v>7</v>
      </c>
      <c r="BC119" s="8">
        <v>18</v>
      </c>
      <c r="BD119" s="8">
        <v>9</v>
      </c>
      <c r="BG119" s="8">
        <v>7</v>
      </c>
      <c r="BH119" s="10" t="s">
        <v>358</v>
      </c>
      <c r="BI119" s="8">
        <v>42</v>
      </c>
      <c r="BJ119" s="10" t="s">
        <v>334</v>
      </c>
      <c r="CK119" s="10" t="s">
        <v>464</v>
      </c>
      <c r="CL119" s="10" t="s">
        <v>507</v>
      </c>
      <c r="CS119" s="10" t="s">
        <v>440</v>
      </c>
      <c r="CT119" s="10" t="s">
        <v>502</v>
      </c>
      <c r="CU119" s="10" t="s">
        <v>654</v>
      </c>
      <c r="CV119" s="10" t="s">
        <v>617</v>
      </c>
      <c r="CW119" s="10" t="s">
        <v>464</v>
      </c>
      <c r="CX119" s="10" t="s">
        <v>504</v>
      </c>
      <c r="CY119" s="10" t="s">
        <v>441</v>
      </c>
      <c r="CZ119" s="10" t="s">
        <v>502</v>
      </c>
      <c r="DA119" s="10" t="s">
        <v>441</v>
      </c>
      <c r="DB119" s="10" t="s">
        <v>639</v>
      </c>
      <c r="DC119" s="10" t="s">
        <v>441</v>
      </c>
      <c r="DD119" s="10" t="s">
        <v>486</v>
      </c>
      <c r="DE119" s="10" t="s">
        <v>565</v>
      </c>
      <c r="DF119" s="10" t="s">
        <v>502</v>
      </c>
      <c r="DG119" s="10" t="s">
        <v>565</v>
      </c>
      <c r="DH119" s="10" t="s">
        <v>618</v>
      </c>
      <c r="DI119" s="10" t="s">
        <v>464</v>
      </c>
      <c r="DJ119" s="10" t="s">
        <v>444</v>
      </c>
      <c r="DK119" s="10" t="s">
        <v>439</v>
      </c>
      <c r="DL119" s="10" t="s">
        <v>439</v>
      </c>
      <c r="IH119" s="8">
        <v>33</v>
      </c>
      <c r="II119" s="10" t="s">
        <v>336</v>
      </c>
      <c r="IP119" s="8">
        <v>40</v>
      </c>
      <c r="IQ119" s="8">
        <v>53</v>
      </c>
      <c r="IR119" s="8">
        <v>12</v>
      </c>
      <c r="IS119" s="8">
        <v>39</v>
      </c>
      <c r="JB119" s="8">
        <v>55</v>
      </c>
      <c r="JC119" s="8">
        <v>55</v>
      </c>
      <c r="JV119" s="8">
        <v>89</v>
      </c>
      <c r="JW119" s="8">
        <v>23</v>
      </c>
      <c r="JX119" s="8">
        <v>1</v>
      </c>
      <c r="JY119" s="8">
        <v>174</v>
      </c>
      <c r="JZ119" s="8">
        <v>36</v>
      </c>
      <c r="KA119" s="8">
        <v>0</v>
      </c>
      <c r="KD119" s="8">
        <v>64</v>
      </c>
      <c r="KE119" s="8">
        <v>23</v>
      </c>
      <c r="KF119" s="8">
        <v>63</v>
      </c>
      <c r="KG119" s="8">
        <v>40</v>
      </c>
      <c r="KH119" s="8">
        <v>24</v>
      </c>
      <c r="KI119" s="8">
        <v>36</v>
      </c>
      <c r="KU119" s="8">
        <v>4</v>
      </c>
      <c r="KV119" s="10" t="s">
        <v>352</v>
      </c>
      <c r="KW119" s="8">
        <v>41</v>
      </c>
      <c r="KX119" s="8">
        <v>40</v>
      </c>
      <c r="KY119" s="8">
        <v>13</v>
      </c>
      <c r="KZ119" s="8">
        <v>49</v>
      </c>
      <c r="LA119" s="8">
        <v>11</v>
      </c>
      <c r="LB119" s="10" t="s">
        <v>336</v>
      </c>
      <c r="LC119" s="8">
        <v>3</v>
      </c>
      <c r="LD119" s="10" t="s">
        <v>341</v>
      </c>
      <c r="MU119" s="8">
        <v>23</v>
      </c>
      <c r="MV119" s="8">
        <v>9</v>
      </c>
      <c r="MY119" s="8">
        <v>15</v>
      </c>
    </row>
    <row r="120" spans="1:368" s="15" customFormat="1" x14ac:dyDescent="0.25">
      <c r="A120" s="8" t="s">
        <v>1653</v>
      </c>
      <c r="B120" s="9">
        <v>42648</v>
      </c>
      <c r="C120" s="8" t="s">
        <v>717</v>
      </c>
      <c r="D120" s="8">
        <v>65</v>
      </c>
      <c r="E120" s="8">
        <v>12</v>
      </c>
      <c r="F120" s="9">
        <v>42648</v>
      </c>
      <c r="G120" s="8"/>
      <c r="H120" s="8"/>
      <c r="I120" s="8"/>
      <c r="J120" s="38">
        <v>39</v>
      </c>
      <c r="K120" s="38">
        <v>110</v>
      </c>
      <c r="L120" s="38">
        <v>105</v>
      </c>
      <c r="M120" s="8"/>
      <c r="N120" s="8"/>
      <c r="O120" s="8"/>
      <c r="P120" s="8">
        <v>25</v>
      </c>
      <c r="Q120" s="8"/>
      <c r="R120" s="8">
        <v>27</v>
      </c>
      <c r="S120" s="8">
        <v>11</v>
      </c>
      <c r="T120" s="8">
        <v>24</v>
      </c>
      <c r="U120" s="8">
        <v>8</v>
      </c>
      <c r="V120" s="8">
        <v>11</v>
      </c>
      <c r="W120" s="8">
        <v>8</v>
      </c>
      <c r="X120" s="8">
        <v>21</v>
      </c>
      <c r="Y120" s="8">
        <v>8</v>
      </c>
      <c r="Z120" s="8">
        <v>47</v>
      </c>
      <c r="AA120" s="8">
        <v>9</v>
      </c>
      <c r="AB120" s="8">
        <v>9</v>
      </c>
      <c r="AC120" s="8">
        <v>9</v>
      </c>
      <c r="AD120" s="8">
        <v>6</v>
      </c>
      <c r="AE120" s="8">
        <v>8</v>
      </c>
      <c r="AF120" s="8">
        <v>6</v>
      </c>
      <c r="AG120" s="8">
        <v>8</v>
      </c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10"/>
      <c r="BG120" s="8"/>
      <c r="BH120" s="10"/>
      <c r="BI120" s="8"/>
      <c r="BJ120" s="10"/>
      <c r="BK120" s="8"/>
      <c r="BL120" s="8"/>
      <c r="BM120" s="8"/>
      <c r="BN120" s="8"/>
      <c r="BO120" s="8"/>
      <c r="BP120" s="10"/>
      <c r="BQ120" s="8">
        <v>22</v>
      </c>
      <c r="BR120" s="8">
        <v>6</v>
      </c>
      <c r="BS120" s="8">
        <v>21</v>
      </c>
      <c r="BT120" s="8">
        <v>11</v>
      </c>
      <c r="BU120" s="8">
        <v>30</v>
      </c>
      <c r="BV120" s="8">
        <v>9</v>
      </c>
      <c r="BW120" s="8">
        <v>16</v>
      </c>
      <c r="BX120" s="8">
        <v>9</v>
      </c>
      <c r="BY120" s="8">
        <v>21</v>
      </c>
      <c r="BZ120" s="10" t="s">
        <v>358</v>
      </c>
      <c r="CA120" s="8">
        <v>4</v>
      </c>
      <c r="CB120" s="10" t="s">
        <v>334</v>
      </c>
      <c r="CC120" s="8">
        <v>41</v>
      </c>
      <c r="CD120" s="10" t="s">
        <v>334</v>
      </c>
      <c r="CE120" s="8"/>
      <c r="CF120" s="8"/>
      <c r="CG120" s="8"/>
      <c r="CH120" s="8"/>
      <c r="CI120" s="8"/>
      <c r="CJ120" s="8"/>
      <c r="CK120" s="8">
        <v>4</v>
      </c>
      <c r="CL120" s="10" t="s">
        <v>504</v>
      </c>
      <c r="CM120" s="10"/>
      <c r="CN120" s="10"/>
      <c r="CO120" s="10"/>
      <c r="CP120" s="10"/>
      <c r="CQ120" s="10"/>
      <c r="CR120" s="10"/>
      <c r="CS120" s="8">
        <v>7</v>
      </c>
      <c r="CT120" s="8">
        <v>-2</v>
      </c>
      <c r="CU120" s="8">
        <v>32</v>
      </c>
      <c r="CV120" s="8">
        <v>36</v>
      </c>
      <c r="CW120" s="8">
        <v>5</v>
      </c>
      <c r="CX120" s="8">
        <v>-0.5</v>
      </c>
      <c r="CY120" s="8">
        <v>5</v>
      </c>
      <c r="CZ120" s="8">
        <v>-1.5</v>
      </c>
      <c r="DA120" s="8">
        <v>9</v>
      </c>
      <c r="DB120" s="8">
        <v>-1</v>
      </c>
      <c r="DC120" s="8">
        <v>8</v>
      </c>
      <c r="DD120" s="8">
        <v>-1</v>
      </c>
      <c r="DE120" s="8">
        <v>9</v>
      </c>
      <c r="DF120" s="8">
        <v>-1</v>
      </c>
      <c r="DG120" s="8">
        <v>16</v>
      </c>
      <c r="DH120" s="8">
        <v>0.5</v>
      </c>
      <c r="DI120" s="8">
        <v>1</v>
      </c>
      <c r="DJ120" s="8">
        <v>-0.5</v>
      </c>
      <c r="DK120" s="8">
        <v>0</v>
      </c>
      <c r="DL120" s="8">
        <v>0</v>
      </c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10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10"/>
      <c r="IE120" s="8"/>
      <c r="IF120" s="10"/>
      <c r="IG120" s="10"/>
      <c r="IH120" s="8">
        <v>25.5</v>
      </c>
      <c r="II120" s="10" t="s">
        <v>337</v>
      </c>
      <c r="IJ120" s="8"/>
      <c r="IK120" s="8"/>
      <c r="IL120" s="8"/>
      <c r="IM120" s="8"/>
      <c r="IN120" s="8"/>
      <c r="IO120" s="8"/>
      <c r="IP120" s="8">
        <v>43</v>
      </c>
      <c r="IQ120" s="8">
        <v>53</v>
      </c>
      <c r="IR120" s="8">
        <v>16</v>
      </c>
      <c r="IS120" s="8">
        <v>43</v>
      </c>
      <c r="IT120" s="8"/>
      <c r="IU120" s="8"/>
      <c r="IV120" s="8"/>
      <c r="IW120" s="8"/>
      <c r="IX120" s="8"/>
      <c r="IY120" s="8"/>
      <c r="IZ120" s="8"/>
      <c r="JA120" s="8"/>
      <c r="JB120" s="8">
        <v>58</v>
      </c>
      <c r="JC120" s="8">
        <v>65</v>
      </c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>
        <v>48</v>
      </c>
      <c r="JW120" s="8">
        <v>39</v>
      </c>
      <c r="JX120" s="8">
        <v>0</v>
      </c>
      <c r="JY120" s="8">
        <v>185</v>
      </c>
      <c r="JZ120" s="8">
        <v>33</v>
      </c>
      <c r="KA120" s="8">
        <v>1</v>
      </c>
      <c r="KB120" s="8"/>
      <c r="KC120" s="8"/>
      <c r="KD120" s="8">
        <v>94</v>
      </c>
      <c r="KE120" s="8">
        <v>48</v>
      </c>
      <c r="KF120" s="8">
        <v>58</v>
      </c>
      <c r="KG120" s="8">
        <v>38</v>
      </c>
      <c r="KH120" s="8">
        <v>38</v>
      </c>
      <c r="KI120" s="8">
        <v>54</v>
      </c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10"/>
      <c r="KW120" s="8"/>
      <c r="KX120" s="8"/>
      <c r="KY120" s="8"/>
      <c r="KZ120" s="8"/>
      <c r="LA120" s="8"/>
      <c r="LB120" s="10"/>
      <c r="LC120" s="8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8">
        <v>6</v>
      </c>
      <c r="LP120" s="8">
        <v>58</v>
      </c>
      <c r="LQ120" s="8">
        <v>0</v>
      </c>
      <c r="LR120" s="8">
        <v>66</v>
      </c>
      <c r="LS120" s="8">
        <v>2</v>
      </c>
      <c r="LT120" s="8">
        <v>65</v>
      </c>
      <c r="LU120" s="8">
        <v>124</v>
      </c>
      <c r="LV120" s="8">
        <v>120</v>
      </c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>
        <v>14</v>
      </c>
      <c r="MW120" s="8"/>
      <c r="MX120" s="8"/>
      <c r="MY120" s="8">
        <v>15</v>
      </c>
      <c r="MZ120" s="10">
        <v>3</v>
      </c>
      <c r="NA120" s="8"/>
      <c r="NB120" s="8"/>
      <c r="NC120" s="8"/>
      <c r="ND120" s="8"/>
    </row>
    <row r="121" spans="1:368" x14ac:dyDescent="0.25">
      <c r="A121" s="8" t="s">
        <v>1833</v>
      </c>
      <c r="B121" s="9">
        <v>42129</v>
      </c>
      <c r="C121" s="15" t="s">
        <v>1165</v>
      </c>
      <c r="D121" s="15">
        <v>69</v>
      </c>
      <c r="E121" s="15">
        <v>12</v>
      </c>
      <c r="F121" s="18" t="s">
        <v>1166</v>
      </c>
      <c r="G121" s="15"/>
      <c r="H121" s="15"/>
      <c r="I121" s="15"/>
      <c r="J121" s="38">
        <v>39</v>
      </c>
      <c r="K121" s="38">
        <v>110</v>
      </c>
      <c r="L121" s="38">
        <v>105</v>
      </c>
      <c r="M121" s="15"/>
      <c r="N121" s="15"/>
      <c r="O121" s="15"/>
      <c r="P121" s="15">
        <v>15</v>
      </c>
      <c r="Q121" s="15"/>
      <c r="R121" s="15">
        <v>10</v>
      </c>
      <c r="S121" s="15">
        <v>4</v>
      </c>
      <c r="T121" s="15">
        <v>24</v>
      </c>
      <c r="U121" s="15">
        <v>8</v>
      </c>
      <c r="V121" s="15">
        <v>8</v>
      </c>
      <c r="W121" s="15">
        <v>7</v>
      </c>
      <c r="X121" s="15">
        <v>15</v>
      </c>
      <c r="Y121" s="15">
        <v>4</v>
      </c>
      <c r="Z121" s="15"/>
      <c r="AA121" s="15"/>
      <c r="AB121" s="15">
        <v>10</v>
      </c>
      <c r="AC121" s="15">
        <v>10</v>
      </c>
      <c r="AD121" s="15">
        <v>4</v>
      </c>
      <c r="AE121" s="15">
        <v>5</v>
      </c>
      <c r="AF121" s="15">
        <v>1</v>
      </c>
      <c r="AG121" s="15">
        <v>2</v>
      </c>
      <c r="AH121" s="15"/>
      <c r="AI121" s="15"/>
      <c r="AJ121" s="15">
        <v>22</v>
      </c>
      <c r="AK121" s="15">
        <v>6</v>
      </c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8"/>
      <c r="BG121" s="15"/>
      <c r="BH121" s="18"/>
      <c r="BI121" s="15"/>
      <c r="BJ121" s="18"/>
      <c r="BK121" s="15"/>
      <c r="BL121" s="15"/>
      <c r="BM121" s="15"/>
      <c r="BN121" s="15"/>
      <c r="BO121" s="15"/>
      <c r="BP121" s="18"/>
      <c r="BQ121" s="15">
        <v>6</v>
      </c>
      <c r="BR121" s="15">
        <v>1</v>
      </c>
      <c r="BS121" s="15">
        <v>1</v>
      </c>
      <c r="BT121" s="15">
        <v>1</v>
      </c>
      <c r="BU121" s="15">
        <v>21</v>
      </c>
      <c r="BV121" s="15">
        <v>5</v>
      </c>
      <c r="BW121" s="15">
        <v>3</v>
      </c>
      <c r="BX121" s="15">
        <v>4</v>
      </c>
      <c r="BY121" s="15">
        <v>15</v>
      </c>
      <c r="BZ121" s="18" t="s">
        <v>344</v>
      </c>
      <c r="CA121" s="15">
        <v>2</v>
      </c>
      <c r="CB121" s="18" t="s">
        <v>344</v>
      </c>
      <c r="CC121" s="15">
        <v>41</v>
      </c>
      <c r="CD121" s="18" t="s">
        <v>334</v>
      </c>
      <c r="CE121" s="15"/>
      <c r="CF121" s="15"/>
      <c r="CG121" s="15"/>
      <c r="CH121" s="15"/>
      <c r="CI121" s="15"/>
      <c r="CJ121" s="15"/>
      <c r="CK121" s="15"/>
      <c r="CL121" s="18"/>
      <c r="CM121" s="18"/>
      <c r="CN121" s="18"/>
      <c r="CO121" s="18"/>
      <c r="CP121" s="18"/>
      <c r="CQ121" s="18"/>
      <c r="CR121" s="18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8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>
        <v>3</v>
      </c>
      <c r="GJ121" s="15">
        <v>-1.81</v>
      </c>
      <c r="GK121" s="15"/>
      <c r="GL121" s="15"/>
      <c r="GM121" s="15"/>
      <c r="GN121" s="15"/>
      <c r="GO121" s="15"/>
      <c r="GP121" s="15"/>
      <c r="GQ121" s="15">
        <v>4</v>
      </c>
      <c r="GR121" s="15">
        <v>-3.17</v>
      </c>
      <c r="GS121" s="15">
        <v>15</v>
      </c>
      <c r="GT121" s="15">
        <v>-3.69</v>
      </c>
      <c r="GU121" s="15">
        <v>0</v>
      </c>
      <c r="GV121" s="15">
        <v>-3.92</v>
      </c>
      <c r="GW121" s="15">
        <v>2</v>
      </c>
      <c r="GX121" s="15">
        <v>-2.52</v>
      </c>
      <c r="GY121" s="15">
        <v>0</v>
      </c>
      <c r="GZ121" s="15">
        <v>-2.93</v>
      </c>
      <c r="HA121" s="15">
        <v>10</v>
      </c>
      <c r="HB121" s="15">
        <v>-2.69</v>
      </c>
      <c r="HC121" s="15">
        <v>3</v>
      </c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8"/>
      <c r="IE121" s="15"/>
      <c r="IF121" s="18"/>
      <c r="IG121" s="18"/>
      <c r="IH121" s="15">
        <v>23.5</v>
      </c>
      <c r="II121" s="18" t="s">
        <v>337</v>
      </c>
      <c r="IJ121" s="15"/>
      <c r="IK121" s="15"/>
      <c r="IL121" s="15"/>
      <c r="IM121" s="15"/>
      <c r="IN121" s="15"/>
      <c r="IO121" s="15"/>
      <c r="IP121" s="15">
        <v>33</v>
      </c>
      <c r="IQ121" s="15">
        <v>43</v>
      </c>
      <c r="IR121" s="15">
        <v>4</v>
      </c>
      <c r="IS121" s="15">
        <v>10</v>
      </c>
      <c r="IT121" s="15"/>
      <c r="IU121" s="15"/>
      <c r="IV121" s="15"/>
      <c r="IW121" s="15"/>
      <c r="IX121" s="15"/>
      <c r="IY121" s="15"/>
      <c r="IZ121" s="15"/>
      <c r="JA121" s="15"/>
      <c r="JB121" s="15">
        <v>46</v>
      </c>
      <c r="JC121" s="15">
        <v>39</v>
      </c>
      <c r="JD121" s="15"/>
      <c r="JE121" s="15"/>
      <c r="JF121" s="15"/>
      <c r="JG121" s="15">
        <v>38</v>
      </c>
      <c r="JH121" s="15">
        <v>9</v>
      </c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>
        <v>32</v>
      </c>
      <c r="JW121" s="15">
        <v>54</v>
      </c>
      <c r="JX121" s="15">
        <v>0</v>
      </c>
      <c r="JY121" s="15">
        <v>200</v>
      </c>
      <c r="JZ121" s="15">
        <v>35</v>
      </c>
      <c r="KA121" s="15">
        <v>0</v>
      </c>
      <c r="KB121" s="15"/>
      <c r="KC121" s="15"/>
      <c r="KD121" s="15">
        <v>74</v>
      </c>
      <c r="KE121" s="15">
        <v>34</v>
      </c>
      <c r="KF121" s="15">
        <v>46</v>
      </c>
      <c r="KG121" s="15">
        <v>29</v>
      </c>
      <c r="KH121" s="15">
        <v>26</v>
      </c>
      <c r="KI121" s="15">
        <v>44</v>
      </c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8"/>
      <c r="KW121" s="15"/>
      <c r="KX121" s="15"/>
      <c r="KY121" s="15"/>
      <c r="KZ121" s="15"/>
      <c r="LA121" s="15"/>
      <c r="LB121" s="18"/>
      <c r="LC121" s="15"/>
      <c r="LD121" s="18"/>
      <c r="LE121" s="18"/>
      <c r="LF121" s="18"/>
      <c r="LG121" s="18"/>
      <c r="LH121" s="18"/>
      <c r="LI121" s="18"/>
      <c r="LJ121" s="18"/>
      <c r="LK121" s="18"/>
      <c r="LL121" s="18"/>
      <c r="LM121" s="18"/>
      <c r="LN121" s="18"/>
      <c r="LO121" s="15">
        <v>4</v>
      </c>
      <c r="LP121" s="15">
        <v>39</v>
      </c>
      <c r="LQ121" s="15">
        <v>6</v>
      </c>
      <c r="LR121" s="15">
        <v>39</v>
      </c>
      <c r="LS121" s="15">
        <v>19</v>
      </c>
      <c r="LT121" s="15">
        <v>43</v>
      </c>
      <c r="LU121" s="15">
        <v>78</v>
      </c>
      <c r="LV121" s="15">
        <v>82</v>
      </c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>
        <v>4</v>
      </c>
      <c r="MZ121" s="18"/>
      <c r="NA121" s="15"/>
      <c r="NB121" s="15"/>
      <c r="NC121" s="15"/>
      <c r="ND121" s="15"/>
    </row>
    <row r="122" spans="1:368" x14ac:dyDescent="0.25">
      <c r="A122" s="8" t="s">
        <v>1705</v>
      </c>
      <c r="B122" s="9">
        <v>42481</v>
      </c>
      <c r="C122" s="8" t="s">
        <v>673</v>
      </c>
      <c r="D122" s="8">
        <v>65</v>
      </c>
      <c r="E122" s="8">
        <v>14</v>
      </c>
      <c r="F122" s="9">
        <v>42481</v>
      </c>
      <c r="J122" s="38">
        <v>39</v>
      </c>
      <c r="K122" s="38">
        <v>110</v>
      </c>
      <c r="L122" s="38">
        <v>108</v>
      </c>
      <c r="R122" s="8">
        <v>27</v>
      </c>
      <c r="S122" s="8">
        <v>11</v>
      </c>
      <c r="T122" s="8">
        <v>28</v>
      </c>
      <c r="U122" s="8">
        <v>8</v>
      </c>
      <c r="V122" s="8">
        <v>20</v>
      </c>
      <c r="W122" s="8">
        <v>13</v>
      </c>
      <c r="X122" s="8">
        <v>24</v>
      </c>
      <c r="Y122" s="8">
        <v>9</v>
      </c>
      <c r="Z122" s="8">
        <v>60</v>
      </c>
      <c r="AA122" s="8">
        <v>10</v>
      </c>
      <c r="AB122" s="8">
        <v>9</v>
      </c>
      <c r="AC122" s="8">
        <v>9</v>
      </c>
      <c r="AD122" s="8">
        <v>8</v>
      </c>
      <c r="AE122" s="8">
        <v>10</v>
      </c>
      <c r="AF122" s="8">
        <v>7</v>
      </c>
      <c r="AG122" s="8">
        <v>9</v>
      </c>
      <c r="AW122" s="8">
        <v>15</v>
      </c>
      <c r="AX122" s="8">
        <v>5</v>
      </c>
      <c r="AY122" s="8">
        <v>6</v>
      </c>
      <c r="AZ122" s="8">
        <v>3</v>
      </c>
      <c r="BA122" s="8">
        <v>24</v>
      </c>
      <c r="BB122" s="8">
        <v>5</v>
      </c>
      <c r="BC122" s="8">
        <v>0</v>
      </c>
      <c r="BD122" s="8">
        <v>1</v>
      </c>
      <c r="BE122" s="8">
        <v>17</v>
      </c>
      <c r="BF122" s="10" t="s">
        <v>335</v>
      </c>
      <c r="BG122" s="8">
        <v>3</v>
      </c>
      <c r="BH122" s="10" t="s">
        <v>343</v>
      </c>
      <c r="BI122" s="8">
        <v>43</v>
      </c>
      <c r="BJ122" s="10" t="s">
        <v>358</v>
      </c>
      <c r="CK122" s="8">
        <v>3</v>
      </c>
      <c r="CL122" s="10" t="s">
        <v>585</v>
      </c>
      <c r="CS122" s="8">
        <v>6</v>
      </c>
      <c r="CT122" s="8">
        <v>-2.5</v>
      </c>
      <c r="CU122" s="8">
        <v>25</v>
      </c>
      <c r="CV122" s="8">
        <v>29</v>
      </c>
      <c r="CW122" s="8">
        <v>2</v>
      </c>
      <c r="CX122" s="8">
        <v>-2</v>
      </c>
      <c r="CY122" s="8">
        <v>2</v>
      </c>
      <c r="CZ122" s="8">
        <v>-2.5</v>
      </c>
      <c r="DA122" s="8">
        <v>6</v>
      </c>
      <c r="DB122" s="8">
        <v>-2</v>
      </c>
      <c r="DC122" s="8">
        <v>0</v>
      </c>
      <c r="DD122" s="8">
        <v>-3.5</v>
      </c>
      <c r="DE122" s="8">
        <v>6</v>
      </c>
      <c r="DF122" s="8">
        <v>-2</v>
      </c>
      <c r="DG122" s="8">
        <v>10</v>
      </c>
      <c r="DH122" s="8">
        <v>-3.5</v>
      </c>
      <c r="DI122" s="8">
        <v>9</v>
      </c>
      <c r="DJ122" s="8">
        <v>2</v>
      </c>
      <c r="DK122" s="8">
        <v>100</v>
      </c>
      <c r="DL122" s="8">
        <v>91.7</v>
      </c>
      <c r="IH122" s="8">
        <v>33</v>
      </c>
      <c r="II122" s="10" t="s">
        <v>336</v>
      </c>
      <c r="IP122" s="8">
        <v>31</v>
      </c>
      <c r="IQ122" s="8">
        <v>41</v>
      </c>
      <c r="IR122" s="8">
        <v>15</v>
      </c>
      <c r="IS122" s="8">
        <v>41</v>
      </c>
      <c r="JB122" s="8">
        <v>55</v>
      </c>
      <c r="JC122" s="8">
        <v>46</v>
      </c>
      <c r="JV122" s="8">
        <v>27</v>
      </c>
      <c r="JW122" s="8">
        <v>54</v>
      </c>
      <c r="JX122" s="8">
        <v>0</v>
      </c>
      <c r="JY122" s="8">
        <v>68</v>
      </c>
      <c r="JZ122" s="8">
        <v>52</v>
      </c>
      <c r="KA122" s="8">
        <v>0</v>
      </c>
      <c r="KD122" s="8">
        <v>105</v>
      </c>
      <c r="KE122" s="8">
        <v>53</v>
      </c>
      <c r="KF122" s="8">
        <v>74</v>
      </c>
      <c r="KG122" s="8">
        <v>50</v>
      </c>
      <c r="KH122" s="8">
        <v>40</v>
      </c>
      <c r="KI122" s="8">
        <v>53</v>
      </c>
      <c r="LO122" s="8">
        <v>3</v>
      </c>
      <c r="LP122" s="8">
        <v>31</v>
      </c>
      <c r="LQ122" s="8">
        <v>9</v>
      </c>
      <c r="LR122" s="8">
        <v>36</v>
      </c>
      <c r="LS122" s="8">
        <v>23</v>
      </c>
      <c r="LT122" s="8">
        <v>36</v>
      </c>
      <c r="LU122" s="8">
        <v>67</v>
      </c>
      <c r="LV122" s="8">
        <v>73</v>
      </c>
      <c r="MU122" s="11">
        <v>2</v>
      </c>
      <c r="MV122" s="8">
        <v>0</v>
      </c>
      <c r="MZ122" s="10">
        <v>0</v>
      </c>
    </row>
    <row r="123" spans="1:368" s="15" customFormat="1" x14ac:dyDescent="0.25">
      <c r="A123" s="8" t="s">
        <v>1579</v>
      </c>
      <c r="B123" s="9">
        <v>42852</v>
      </c>
      <c r="C123" s="15" t="s">
        <v>563</v>
      </c>
      <c r="D123" s="15">
        <v>70</v>
      </c>
      <c r="E123" s="15">
        <v>16</v>
      </c>
      <c r="F123" s="16">
        <v>42852</v>
      </c>
      <c r="J123" s="38">
        <v>39</v>
      </c>
      <c r="K123" s="38">
        <v>110</v>
      </c>
      <c r="L123" s="38">
        <v>113</v>
      </c>
      <c r="P123" s="15">
        <v>26</v>
      </c>
      <c r="R123" s="15">
        <v>28</v>
      </c>
      <c r="S123" s="15">
        <v>12</v>
      </c>
      <c r="T123" s="15">
        <v>43</v>
      </c>
      <c r="U123" s="15">
        <v>13</v>
      </c>
      <c r="V123" s="15">
        <v>23</v>
      </c>
      <c r="W123" s="15">
        <v>17</v>
      </c>
      <c r="X123" s="15">
        <v>35</v>
      </c>
      <c r="Y123" s="15">
        <v>15</v>
      </c>
      <c r="Z123" s="15">
        <v>51</v>
      </c>
      <c r="AA123" s="15">
        <v>10</v>
      </c>
      <c r="AB123" s="15">
        <v>13</v>
      </c>
      <c r="AC123" s="15">
        <v>14</v>
      </c>
      <c r="AD123" s="15">
        <v>11</v>
      </c>
      <c r="AE123" s="15">
        <v>14</v>
      </c>
      <c r="AF123" s="15">
        <v>11</v>
      </c>
      <c r="AG123" s="15">
        <v>15</v>
      </c>
      <c r="AW123" s="15">
        <v>39</v>
      </c>
      <c r="AX123" s="15">
        <v>13</v>
      </c>
      <c r="AY123" s="15">
        <v>25</v>
      </c>
      <c r="AZ123" s="15">
        <v>13</v>
      </c>
      <c r="BA123" s="15">
        <v>40</v>
      </c>
      <c r="BB123" s="15">
        <v>15</v>
      </c>
      <c r="BC123" s="15">
        <v>29</v>
      </c>
      <c r="BD123" s="15">
        <v>14</v>
      </c>
      <c r="BE123" s="15">
        <v>23</v>
      </c>
      <c r="BF123" s="18" t="s">
        <v>358</v>
      </c>
      <c r="BG123" s="15">
        <v>7</v>
      </c>
      <c r="BH123" s="18" t="s">
        <v>358</v>
      </c>
      <c r="BI123" s="15">
        <v>42</v>
      </c>
      <c r="BJ123" s="18" t="s">
        <v>365</v>
      </c>
      <c r="BP123" s="18"/>
      <c r="BZ123" s="18"/>
      <c r="CB123" s="18"/>
      <c r="CD123" s="18"/>
      <c r="CK123" s="15">
        <v>4</v>
      </c>
      <c r="CL123" s="18" t="s">
        <v>504</v>
      </c>
      <c r="CM123" s="18"/>
      <c r="CN123" s="18"/>
      <c r="CO123" s="18"/>
      <c r="CP123" s="18"/>
      <c r="CQ123" s="18"/>
      <c r="CR123" s="18"/>
      <c r="CS123" s="15">
        <v>6</v>
      </c>
      <c r="CT123" s="15">
        <v>-1.5</v>
      </c>
      <c r="CU123" s="15">
        <v>32</v>
      </c>
      <c r="CV123" s="15">
        <v>45</v>
      </c>
      <c r="CW123" s="15">
        <v>4</v>
      </c>
      <c r="CX123" s="15">
        <v>-0.5</v>
      </c>
      <c r="CY123" s="15">
        <v>9</v>
      </c>
      <c r="CZ123" s="15">
        <v>0.5</v>
      </c>
      <c r="DA123" s="15">
        <v>13</v>
      </c>
      <c r="DB123" s="15">
        <v>1.5</v>
      </c>
      <c r="DC123" s="15">
        <v>12</v>
      </c>
      <c r="DD123" s="15">
        <v>1.5</v>
      </c>
      <c r="DE123" s="15">
        <v>11</v>
      </c>
      <c r="DF123" s="15">
        <v>1</v>
      </c>
      <c r="DG123" s="15">
        <v>16</v>
      </c>
      <c r="DH123" s="15">
        <v>1</v>
      </c>
      <c r="DI123" s="15">
        <v>2</v>
      </c>
      <c r="DJ123" s="15">
        <v>-0.5</v>
      </c>
      <c r="DK123" s="15">
        <v>100</v>
      </c>
      <c r="DL123" s="15">
        <v>92.4</v>
      </c>
      <c r="EO123" s="18"/>
      <c r="ID123" s="18"/>
      <c r="IF123" s="18"/>
      <c r="IG123" s="18"/>
      <c r="IH123" s="15">
        <v>29</v>
      </c>
      <c r="II123" s="18" t="s">
        <v>636</v>
      </c>
      <c r="IP123" s="15">
        <v>42</v>
      </c>
      <c r="IQ123" s="15">
        <v>52</v>
      </c>
      <c r="IR123" s="15">
        <v>23</v>
      </c>
      <c r="IS123" s="15">
        <v>60</v>
      </c>
      <c r="JB123" s="15">
        <v>58</v>
      </c>
      <c r="JC123" s="15">
        <v>61</v>
      </c>
      <c r="JV123" s="15">
        <v>43</v>
      </c>
      <c r="JW123" s="15">
        <v>42</v>
      </c>
      <c r="JX123" s="15">
        <v>0</v>
      </c>
      <c r="JY123" s="15">
        <v>87</v>
      </c>
      <c r="JZ123" s="15">
        <v>50</v>
      </c>
      <c r="KA123" s="15">
        <v>1</v>
      </c>
      <c r="KD123" s="15">
        <v>70</v>
      </c>
      <c r="KE123" s="15">
        <v>26</v>
      </c>
      <c r="KF123" s="15">
        <v>56</v>
      </c>
      <c r="KG123" s="15">
        <v>34</v>
      </c>
      <c r="KH123" s="15">
        <v>32</v>
      </c>
      <c r="KI123" s="15">
        <v>44</v>
      </c>
      <c r="KV123" s="18"/>
      <c r="LB123" s="18"/>
      <c r="LD123" s="18"/>
      <c r="LE123" s="18"/>
      <c r="LF123" s="18"/>
      <c r="LG123" s="18"/>
      <c r="LH123" s="18"/>
      <c r="LI123" s="18"/>
      <c r="LJ123" s="18"/>
      <c r="LK123" s="18"/>
      <c r="LL123" s="18"/>
      <c r="LM123" s="18"/>
      <c r="LN123" s="18"/>
      <c r="LO123" s="15">
        <v>5</v>
      </c>
      <c r="LP123" s="15">
        <v>41</v>
      </c>
      <c r="LQ123" s="15">
        <v>1</v>
      </c>
      <c r="LR123" s="15">
        <v>53</v>
      </c>
      <c r="LS123" s="15">
        <v>8</v>
      </c>
      <c r="LT123" s="15">
        <v>48</v>
      </c>
      <c r="LU123" s="15">
        <v>94</v>
      </c>
      <c r="LV123" s="15">
        <v>95</v>
      </c>
      <c r="MZ123" s="18"/>
    </row>
    <row r="124" spans="1:368" x14ac:dyDescent="0.25">
      <c r="A124" s="8" t="s">
        <v>1632</v>
      </c>
      <c r="B124" s="9">
        <v>42706</v>
      </c>
      <c r="C124" s="8" t="s">
        <v>735</v>
      </c>
      <c r="D124" s="8">
        <v>68</v>
      </c>
      <c r="E124" s="8">
        <v>16</v>
      </c>
      <c r="F124" s="9">
        <v>42706</v>
      </c>
      <c r="J124" s="38">
        <v>39</v>
      </c>
      <c r="K124" s="38">
        <v>110</v>
      </c>
      <c r="L124" s="38">
        <v>113</v>
      </c>
      <c r="R124" s="8">
        <v>27</v>
      </c>
      <c r="S124" s="8">
        <v>11</v>
      </c>
      <c r="T124" s="8">
        <v>46</v>
      </c>
      <c r="U124" s="8">
        <v>13</v>
      </c>
      <c r="V124" s="8">
        <v>15</v>
      </c>
      <c r="W124" s="8">
        <v>11</v>
      </c>
      <c r="X124" s="8">
        <v>38</v>
      </c>
      <c r="Y124" s="8">
        <v>17</v>
      </c>
      <c r="Z124" s="8">
        <v>43</v>
      </c>
      <c r="AA124" s="8">
        <v>8</v>
      </c>
      <c r="AB124" s="8">
        <v>16</v>
      </c>
      <c r="AC124" s="8">
        <v>19</v>
      </c>
      <c r="AD124" s="8">
        <v>13</v>
      </c>
      <c r="AE124" s="8">
        <v>16</v>
      </c>
      <c r="AF124" s="8">
        <v>9</v>
      </c>
      <c r="AG124" s="8">
        <v>11</v>
      </c>
      <c r="AW124" s="8">
        <v>27</v>
      </c>
      <c r="AX124" s="8">
        <v>11</v>
      </c>
      <c r="AY124" s="8">
        <v>19</v>
      </c>
      <c r="AZ124" s="8">
        <v>9</v>
      </c>
      <c r="BA124" s="8">
        <v>35</v>
      </c>
      <c r="BB124" s="8">
        <v>11</v>
      </c>
      <c r="BC124" s="8">
        <v>35</v>
      </c>
      <c r="BD124" s="8">
        <v>15</v>
      </c>
      <c r="BE124" s="8">
        <v>27</v>
      </c>
      <c r="BF124" s="10" t="s">
        <v>358</v>
      </c>
      <c r="BG124" s="8">
        <v>7</v>
      </c>
      <c r="BH124" s="10" t="s">
        <v>358</v>
      </c>
      <c r="BI124" s="8">
        <v>43</v>
      </c>
      <c r="BJ124" s="10" t="s">
        <v>358</v>
      </c>
      <c r="CK124" s="8">
        <v>8</v>
      </c>
      <c r="CL124" s="10" t="s">
        <v>610</v>
      </c>
      <c r="CS124" s="8">
        <v>15</v>
      </c>
      <c r="CT124" s="8">
        <v>2</v>
      </c>
      <c r="CU124" s="8">
        <v>57</v>
      </c>
      <c r="CV124" s="8">
        <v>69</v>
      </c>
      <c r="CW124" s="8">
        <v>5</v>
      </c>
      <c r="CX124" s="8">
        <v>0</v>
      </c>
      <c r="CY124" s="8">
        <v>11</v>
      </c>
      <c r="CZ124" s="8">
        <v>1</v>
      </c>
      <c r="DA124" s="8">
        <v>10</v>
      </c>
      <c r="DB124" s="8">
        <v>0</v>
      </c>
      <c r="DC124" s="8">
        <v>10</v>
      </c>
      <c r="DD124" s="8">
        <v>0.5</v>
      </c>
      <c r="DE124" s="8">
        <v>10</v>
      </c>
      <c r="DF124" s="8">
        <v>0</v>
      </c>
      <c r="DG124" s="8">
        <v>13</v>
      </c>
      <c r="DH124" s="8">
        <v>-1</v>
      </c>
      <c r="DI124" s="8">
        <v>1</v>
      </c>
      <c r="DJ124" s="8">
        <v>-1</v>
      </c>
      <c r="DK124" s="8">
        <v>100</v>
      </c>
      <c r="DL124" s="8">
        <v>91.7</v>
      </c>
      <c r="IH124" s="8">
        <v>33</v>
      </c>
      <c r="II124" s="10" t="s">
        <v>336</v>
      </c>
      <c r="IP124" s="8">
        <v>43</v>
      </c>
      <c r="IQ124" s="8">
        <v>52</v>
      </c>
      <c r="IR124" s="8">
        <v>23</v>
      </c>
      <c r="IS124" s="8">
        <v>59</v>
      </c>
      <c r="JB124" s="8">
        <v>60</v>
      </c>
      <c r="JC124" s="8">
        <v>72</v>
      </c>
      <c r="JV124" s="8">
        <v>34</v>
      </c>
      <c r="JW124" s="8">
        <v>46</v>
      </c>
      <c r="JX124" s="8">
        <v>1</v>
      </c>
      <c r="JY124" s="8">
        <v>77</v>
      </c>
      <c r="JZ124" s="8">
        <v>49</v>
      </c>
      <c r="KA124" s="8">
        <v>1</v>
      </c>
      <c r="KM124" s="8">
        <v>37</v>
      </c>
      <c r="KN124" s="8">
        <v>8</v>
      </c>
      <c r="KO124" s="8">
        <v>25</v>
      </c>
      <c r="KP124" s="8">
        <v>10</v>
      </c>
      <c r="KQ124" s="8">
        <v>80</v>
      </c>
      <c r="KR124" s="8">
        <v>8</v>
      </c>
      <c r="KS124" s="8">
        <v>77</v>
      </c>
      <c r="KT124" s="8">
        <v>10</v>
      </c>
      <c r="KU124" s="8">
        <v>6</v>
      </c>
      <c r="KV124" s="10" t="s">
        <v>336</v>
      </c>
      <c r="KW124" s="8">
        <v>9</v>
      </c>
      <c r="KX124" s="8">
        <v>62</v>
      </c>
      <c r="KY124" s="8">
        <v>6</v>
      </c>
      <c r="KZ124" s="8">
        <v>58</v>
      </c>
      <c r="LA124" s="8">
        <v>11</v>
      </c>
      <c r="LB124" s="10" t="s">
        <v>336</v>
      </c>
      <c r="LC124" s="8">
        <v>0</v>
      </c>
      <c r="LD124" s="10" t="s">
        <v>336</v>
      </c>
      <c r="MY124" s="8">
        <v>2</v>
      </c>
    </row>
    <row r="125" spans="1:368" x14ac:dyDescent="0.25">
      <c r="A125" s="8" t="s">
        <v>1680</v>
      </c>
      <c r="B125" s="9">
        <v>42564</v>
      </c>
      <c r="C125" s="24" t="s">
        <v>681</v>
      </c>
      <c r="D125" s="24">
        <v>64</v>
      </c>
      <c r="E125" s="24"/>
      <c r="F125" s="9">
        <v>42564</v>
      </c>
      <c r="J125" s="38">
        <v>39</v>
      </c>
      <c r="K125" s="38">
        <v>110</v>
      </c>
      <c r="L125" s="38"/>
      <c r="P125" s="8">
        <v>20</v>
      </c>
      <c r="R125" s="8">
        <v>13</v>
      </c>
      <c r="S125" s="8">
        <v>5</v>
      </c>
      <c r="T125" s="8">
        <v>34</v>
      </c>
      <c r="U125" s="8">
        <v>10</v>
      </c>
      <c r="V125" s="8">
        <v>9</v>
      </c>
      <c r="W125" s="8">
        <v>6</v>
      </c>
      <c r="X125" s="8">
        <v>14</v>
      </c>
      <c r="Y125" s="8">
        <v>4</v>
      </c>
      <c r="Z125" s="8">
        <v>27</v>
      </c>
      <c r="AA125" s="8">
        <v>4</v>
      </c>
      <c r="AB125" s="8">
        <v>6</v>
      </c>
      <c r="AC125" s="8">
        <v>5</v>
      </c>
      <c r="AD125" s="8">
        <v>4</v>
      </c>
      <c r="AE125" s="8">
        <v>5</v>
      </c>
      <c r="AF125" s="8">
        <v>4</v>
      </c>
      <c r="AG125" s="8">
        <v>5</v>
      </c>
      <c r="AW125" s="8">
        <v>11</v>
      </c>
      <c r="AX125" s="8">
        <v>3</v>
      </c>
      <c r="AY125" s="8">
        <v>6</v>
      </c>
      <c r="AZ125" s="8">
        <v>3</v>
      </c>
      <c r="BA125" s="8">
        <v>29</v>
      </c>
      <c r="BB125" s="8">
        <v>8</v>
      </c>
      <c r="BC125" s="8">
        <v>7</v>
      </c>
      <c r="BD125" s="8">
        <v>5</v>
      </c>
      <c r="BE125" s="8">
        <v>21</v>
      </c>
      <c r="BF125" s="10" t="s">
        <v>343</v>
      </c>
      <c r="BG125" s="8">
        <v>4</v>
      </c>
      <c r="BH125" s="10" t="s">
        <v>340</v>
      </c>
      <c r="BI125" s="8">
        <v>39</v>
      </c>
      <c r="BJ125" s="10" t="s">
        <v>344</v>
      </c>
      <c r="EP125" s="8">
        <v>5</v>
      </c>
      <c r="EQ125" s="8">
        <v>-0.5</v>
      </c>
      <c r="EV125" s="8">
        <v>7</v>
      </c>
      <c r="EW125" s="8">
        <v>-0.5</v>
      </c>
      <c r="EY125" s="8">
        <v>22</v>
      </c>
      <c r="EZ125" s="8">
        <v>42</v>
      </c>
      <c r="FA125" s="8">
        <v>6</v>
      </c>
      <c r="FB125" s="8">
        <v>-0.5</v>
      </c>
      <c r="FC125" s="8">
        <v>4</v>
      </c>
      <c r="FD125" s="8">
        <v>-1</v>
      </c>
      <c r="FE125" s="8">
        <v>4</v>
      </c>
      <c r="FF125" s="8">
        <v>-1</v>
      </c>
      <c r="FG125" s="8">
        <v>7</v>
      </c>
      <c r="FH125" s="8">
        <v>-1.5</v>
      </c>
      <c r="FI125" s="8">
        <v>0</v>
      </c>
      <c r="FJ125" s="8">
        <v>-1</v>
      </c>
      <c r="FK125" s="8">
        <v>100</v>
      </c>
      <c r="FL125" s="8">
        <v>98.5</v>
      </c>
      <c r="IH125" s="8">
        <v>29</v>
      </c>
      <c r="II125" s="10" t="s">
        <v>355</v>
      </c>
      <c r="IP125" s="8">
        <v>20</v>
      </c>
      <c r="IQ125" s="8">
        <v>36</v>
      </c>
      <c r="IR125" s="8">
        <v>13</v>
      </c>
      <c r="IS125" s="8">
        <v>41</v>
      </c>
      <c r="JB125" s="8">
        <v>49</v>
      </c>
      <c r="JC125" s="8">
        <v>47</v>
      </c>
      <c r="JV125" s="8">
        <v>77</v>
      </c>
      <c r="JW125" s="8">
        <v>33</v>
      </c>
      <c r="JX125" s="8">
        <v>0</v>
      </c>
      <c r="JY125" s="8" t="s">
        <v>682</v>
      </c>
      <c r="LW125" s="8">
        <v>15</v>
      </c>
      <c r="LX125" s="8">
        <v>10</v>
      </c>
      <c r="LY125" s="8">
        <v>0</v>
      </c>
      <c r="LZ125" s="8" t="s">
        <v>683</v>
      </c>
      <c r="MU125" s="8">
        <v>3</v>
      </c>
      <c r="MV125" s="8">
        <v>0</v>
      </c>
      <c r="MY125" s="8">
        <v>0</v>
      </c>
      <c r="MZ125" s="10">
        <v>1</v>
      </c>
    </row>
    <row r="126" spans="1:368" x14ac:dyDescent="0.25">
      <c r="A126" s="8" t="s">
        <v>1852</v>
      </c>
      <c r="B126" s="9">
        <v>42019</v>
      </c>
      <c r="C126" s="15" t="s">
        <v>1052</v>
      </c>
      <c r="D126" s="15">
        <v>81</v>
      </c>
      <c r="E126" s="15">
        <v>12</v>
      </c>
      <c r="F126" s="18" t="s">
        <v>1053</v>
      </c>
      <c r="G126" s="15"/>
      <c r="H126" s="15"/>
      <c r="I126" s="15"/>
      <c r="J126" s="38">
        <v>39</v>
      </c>
      <c r="K126" s="38">
        <v>111</v>
      </c>
      <c r="L126" s="38">
        <v>106</v>
      </c>
      <c r="M126" s="15"/>
      <c r="N126" s="15"/>
      <c r="O126" s="15"/>
      <c r="P126" s="15">
        <v>23</v>
      </c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8"/>
      <c r="BG126" s="15"/>
      <c r="BH126" s="18"/>
      <c r="BI126" s="15"/>
      <c r="BJ126" s="18"/>
      <c r="BK126" s="15"/>
      <c r="BL126" s="15"/>
      <c r="BM126" s="15"/>
      <c r="BN126" s="15"/>
      <c r="BO126" s="15"/>
      <c r="BP126" s="18"/>
      <c r="BQ126" s="15"/>
      <c r="BR126" s="15"/>
      <c r="BS126" s="15"/>
      <c r="BT126" s="15"/>
      <c r="BU126" s="15"/>
      <c r="BV126" s="15"/>
      <c r="BW126" s="15"/>
      <c r="BX126" s="15"/>
      <c r="BY126" s="15"/>
      <c r="BZ126" s="18"/>
      <c r="CA126" s="15"/>
      <c r="CB126" s="18"/>
      <c r="CC126" s="15"/>
      <c r="CD126" s="18"/>
      <c r="CE126" s="15"/>
      <c r="CF126" s="15"/>
      <c r="CG126" s="15"/>
      <c r="CH126" s="15"/>
      <c r="CI126" s="15"/>
      <c r="CJ126" s="15"/>
      <c r="CK126" s="15"/>
      <c r="CL126" s="18"/>
      <c r="CM126" s="18"/>
      <c r="CN126" s="18"/>
      <c r="CO126" s="18"/>
      <c r="CP126" s="18"/>
      <c r="CQ126" s="18"/>
      <c r="CR126" s="18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8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8"/>
      <c r="IE126" s="15"/>
      <c r="IF126" s="18"/>
      <c r="IG126" s="18"/>
      <c r="IH126" s="15"/>
      <c r="II126" s="18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>
        <v>68</v>
      </c>
      <c r="JW126" s="15">
        <v>35</v>
      </c>
      <c r="JX126" s="15">
        <v>0</v>
      </c>
      <c r="JY126" s="15" t="s">
        <v>416</v>
      </c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5"/>
      <c r="KR126" s="15"/>
      <c r="KS126" s="15"/>
      <c r="KT126" s="15"/>
      <c r="KU126" s="15"/>
      <c r="KV126" s="18"/>
      <c r="KW126" s="15"/>
      <c r="KX126" s="15"/>
      <c r="KY126" s="15"/>
      <c r="KZ126" s="15"/>
      <c r="LA126" s="15"/>
      <c r="LB126" s="18"/>
      <c r="LC126" s="15"/>
      <c r="LD126" s="18"/>
      <c r="LE126" s="18"/>
      <c r="LF126" s="18"/>
      <c r="LG126" s="18"/>
      <c r="LH126" s="18"/>
      <c r="LI126" s="18"/>
      <c r="LJ126" s="18"/>
      <c r="LK126" s="18"/>
      <c r="LL126" s="18"/>
      <c r="LM126" s="18"/>
      <c r="LN126" s="18"/>
      <c r="LO126" s="15"/>
      <c r="LP126" s="15"/>
      <c r="LQ126" s="15"/>
      <c r="LR126" s="15"/>
      <c r="LS126" s="15"/>
      <c r="LT126" s="15"/>
      <c r="LU126" s="15"/>
      <c r="LV126" s="15"/>
      <c r="LW126" s="15"/>
      <c r="LX126" s="15"/>
      <c r="LY126" s="15"/>
      <c r="LZ126" s="15"/>
      <c r="MA126" s="15"/>
      <c r="MB126" s="15"/>
      <c r="MC126" s="15"/>
      <c r="MD126" s="15"/>
      <c r="ME126" s="15"/>
      <c r="MF126" s="15"/>
      <c r="MG126" s="15"/>
      <c r="MH126" s="15"/>
      <c r="MI126" s="15"/>
      <c r="MJ126" s="15"/>
      <c r="MK126" s="15"/>
      <c r="ML126" s="15"/>
      <c r="MM126" s="15"/>
      <c r="MN126" s="15"/>
      <c r="MO126" s="15"/>
      <c r="MP126" s="15"/>
      <c r="MQ126" s="15"/>
      <c r="MR126" s="15"/>
      <c r="MS126" s="15"/>
      <c r="MT126" s="15"/>
      <c r="MU126" s="15"/>
      <c r="MV126" s="15"/>
      <c r="MW126" s="15"/>
      <c r="MX126" s="15"/>
      <c r="MY126" s="15"/>
      <c r="MZ126" s="18" t="s">
        <v>594</v>
      </c>
      <c r="NA126" s="15"/>
      <c r="NB126" s="15"/>
      <c r="NC126" s="15"/>
      <c r="ND126" s="15"/>
    </row>
    <row r="127" spans="1:368" x14ac:dyDescent="0.25">
      <c r="A127" s="8" t="s">
        <v>1700</v>
      </c>
      <c r="B127" s="9">
        <v>42493</v>
      </c>
      <c r="C127" s="8" t="s">
        <v>646</v>
      </c>
      <c r="D127" s="8">
        <v>82</v>
      </c>
      <c r="E127" s="8">
        <v>17</v>
      </c>
      <c r="F127" s="9">
        <v>42493</v>
      </c>
      <c r="J127" s="38">
        <v>39</v>
      </c>
      <c r="K127" s="38">
        <v>111</v>
      </c>
      <c r="L127" s="38">
        <v>113</v>
      </c>
      <c r="R127" s="8">
        <v>19</v>
      </c>
      <c r="S127" s="8">
        <v>9</v>
      </c>
      <c r="T127" s="8">
        <v>20</v>
      </c>
      <c r="U127" s="8">
        <v>8</v>
      </c>
      <c r="V127" s="8">
        <v>9</v>
      </c>
      <c r="W127" s="8">
        <v>10</v>
      </c>
      <c r="X127" s="8">
        <v>17</v>
      </c>
      <c r="Y127" s="8">
        <v>7</v>
      </c>
      <c r="Z127" s="8">
        <v>45</v>
      </c>
      <c r="AA127" s="8">
        <v>11</v>
      </c>
      <c r="AB127" s="8">
        <v>6</v>
      </c>
      <c r="AC127" s="8">
        <v>6</v>
      </c>
      <c r="AD127" s="8">
        <v>8</v>
      </c>
      <c r="AE127" s="8">
        <v>11</v>
      </c>
      <c r="AF127" s="8">
        <v>3</v>
      </c>
      <c r="AG127" s="8">
        <v>6</v>
      </c>
      <c r="BQ127" s="8">
        <v>28</v>
      </c>
      <c r="BR127" s="8">
        <v>10</v>
      </c>
      <c r="BS127" s="8">
        <v>8</v>
      </c>
      <c r="BT127" s="8">
        <v>8</v>
      </c>
      <c r="BU127" s="8">
        <v>22</v>
      </c>
      <c r="BV127" s="8">
        <v>9</v>
      </c>
      <c r="BW127" s="8">
        <v>6</v>
      </c>
      <c r="BX127" s="8">
        <v>7</v>
      </c>
      <c r="BY127" s="8">
        <v>17</v>
      </c>
      <c r="BZ127" s="10" t="s">
        <v>334</v>
      </c>
      <c r="CA127" s="8">
        <v>3</v>
      </c>
      <c r="CB127" s="10" t="s">
        <v>334</v>
      </c>
      <c r="CC127" s="8">
        <v>43</v>
      </c>
      <c r="CD127" s="10" t="s">
        <v>358</v>
      </c>
      <c r="CK127" s="10" t="s">
        <v>464</v>
      </c>
      <c r="CL127" s="10" t="s">
        <v>504</v>
      </c>
      <c r="CS127" s="10" t="s">
        <v>498</v>
      </c>
      <c r="CT127" s="10" t="s">
        <v>504</v>
      </c>
      <c r="CU127" s="10" t="s">
        <v>647</v>
      </c>
      <c r="CV127" s="10" t="s">
        <v>525</v>
      </c>
      <c r="CW127" s="10" t="s">
        <v>464</v>
      </c>
      <c r="CX127" s="10" t="s">
        <v>570</v>
      </c>
      <c r="CY127" s="10" t="s">
        <v>464</v>
      </c>
      <c r="CZ127" s="10" t="s">
        <v>507</v>
      </c>
      <c r="DA127" s="10" t="s">
        <v>565</v>
      </c>
      <c r="DB127" s="10" t="s">
        <v>585</v>
      </c>
      <c r="DC127" s="10" t="s">
        <v>441</v>
      </c>
      <c r="DD127" s="10" t="s">
        <v>585</v>
      </c>
      <c r="DE127" s="10" t="s">
        <v>565</v>
      </c>
      <c r="DF127" s="10" t="s">
        <v>585</v>
      </c>
      <c r="DG127" s="10" t="s">
        <v>466</v>
      </c>
      <c r="DH127" s="10" t="s">
        <v>526</v>
      </c>
      <c r="DI127" s="10" t="s">
        <v>554</v>
      </c>
      <c r="DJ127" s="10" t="s">
        <v>441</v>
      </c>
      <c r="DK127" s="10" t="s">
        <v>351</v>
      </c>
      <c r="DL127" s="10" t="s">
        <v>648</v>
      </c>
      <c r="IH127" s="8" t="s">
        <v>649</v>
      </c>
      <c r="IP127" s="8">
        <v>34</v>
      </c>
      <c r="IQ127" s="8">
        <v>44</v>
      </c>
      <c r="IR127" s="8">
        <v>18</v>
      </c>
      <c r="IS127" s="8">
        <v>48</v>
      </c>
      <c r="JB127" s="8">
        <v>56</v>
      </c>
      <c r="JC127" s="8">
        <v>55</v>
      </c>
      <c r="JV127" s="8">
        <v>53</v>
      </c>
      <c r="JW127" s="8">
        <v>37</v>
      </c>
      <c r="JX127" s="8">
        <v>146</v>
      </c>
      <c r="JY127" s="8">
        <v>41</v>
      </c>
      <c r="JZ127" s="8" t="s">
        <v>650</v>
      </c>
      <c r="KA127" s="8">
        <v>1</v>
      </c>
      <c r="KD127" s="8">
        <v>85</v>
      </c>
      <c r="KE127" s="8">
        <v>36</v>
      </c>
      <c r="KF127" s="8">
        <v>53</v>
      </c>
      <c r="KG127" s="8">
        <v>32</v>
      </c>
      <c r="KH127" s="8">
        <v>9</v>
      </c>
      <c r="KI127" s="8">
        <v>24</v>
      </c>
      <c r="LO127" s="8">
        <v>2</v>
      </c>
      <c r="LP127" s="8">
        <v>28</v>
      </c>
      <c r="LQ127" s="8">
        <v>19</v>
      </c>
      <c r="LR127" s="8">
        <v>24</v>
      </c>
      <c r="LS127" s="8">
        <v>25</v>
      </c>
      <c r="LT127" s="8">
        <v>32</v>
      </c>
      <c r="LU127" s="8">
        <v>52</v>
      </c>
      <c r="LV127" s="8">
        <v>60</v>
      </c>
      <c r="MU127" s="8">
        <v>9</v>
      </c>
      <c r="MV127" s="8">
        <v>12</v>
      </c>
      <c r="MY127" s="8">
        <v>3</v>
      </c>
    </row>
    <row r="128" spans="1:368" x14ac:dyDescent="0.25">
      <c r="A128" s="8" t="s">
        <v>1620</v>
      </c>
      <c r="B128" s="9">
        <v>42745</v>
      </c>
      <c r="C128" s="8" t="s">
        <v>629</v>
      </c>
      <c r="D128" s="8">
        <v>48</v>
      </c>
      <c r="E128" s="8">
        <v>14</v>
      </c>
      <c r="F128" s="9">
        <v>42745</v>
      </c>
      <c r="J128" s="38">
        <v>40</v>
      </c>
      <c r="K128" s="38">
        <v>110</v>
      </c>
      <c r="L128" s="38">
        <v>108</v>
      </c>
      <c r="P128" s="8">
        <v>24</v>
      </c>
      <c r="R128" s="8">
        <v>30</v>
      </c>
      <c r="S128" s="8">
        <v>12</v>
      </c>
      <c r="T128" s="8">
        <v>51</v>
      </c>
      <c r="U128" s="8">
        <v>13</v>
      </c>
      <c r="V128" s="8">
        <v>13</v>
      </c>
      <c r="W128" s="8">
        <v>8</v>
      </c>
      <c r="X128" s="8">
        <v>23</v>
      </c>
      <c r="Y128" s="8">
        <v>8</v>
      </c>
      <c r="Z128" s="8">
        <v>72</v>
      </c>
      <c r="AA128" s="8">
        <v>11</v>
      </c>
      <c r="AB128" s="8">
        <v>7</v>
      </c>
      <c r="AC128" s="8">
        <v>6</v>
      </c>
      <c r="AD128" s="8">
        <v>7</v>
      </c>
      <c r="AE128" s="8">
        <v>8</v>
      </c>
      <c r="AF128" s="8">
        <v>9</v>
      </c>
      <c r="AG128" s="8">
        <v>11</v>
      </c>
      <c r="AW128" s="8">
        <v>25</v>
      </c>
      <c r="AX128" s="8">
        <v>10</v>
      </c>
      <c r="AY128" s="8">
        <v>29</v>
      </c>
      <c r="AZ128" s="8">
        <v>13</v>
      </c>
      <c r="BA128" s="8">
        <v>34</v>
      </c>
      <c r="BB128" s="8">
        <v>9</v>
      </c>
      <c r="BC128" s="8">
        <v>36</v>
      </c>
      <c r="BD128" s="8">
        <v>14</v>
      </c>
      <c r="BE128" s="8">
        <v>27</v>
      </c>
      <c r="BF128" s="10" t="s">
        <v>358</v>
      </c>
      <c r="BG128" s="8">
        <v>7</v>
      </c>
      <c r="BH128" s="10" t="s">
        <v>358</v>
      </c>
      <c r="BI128" s="8">
        <v>43</v>
      </c>
      <c r="BJ128" s="10" t="s">
        <v>358</v>
      </c>
      <c r="CK128" s="10" t="s">
        <v>464</v>
      </c>
      <c r="CL128" s="10" t="s">
        <v>507</v>
      </c>
      <c r="CS128" s="10" t="s">
        <v>440</v>
      </c>
      <c r="CT128" s="10" t="s">
        <v>502</v>
      </c>
      <c r="CU128" s="10" t="s">
        <v>592</v>
      </c>
      <c r="CV128" s="10" t="s">
        <v>593</v>
      </c>
      <c r="CW128" s="10" t="s">
        <v>565</v>
      </c>
      <c r="CX128" s="10" t="s">
        <v>570</v>
      </c>
      <c r="CY128" s="10" t="s">
        <v>464</v>
      </c>
      <c r="CZ128" s="10" t="s">
        <v>502</v>
      </c>
      <c r="DA128" s="10" t="s">
        <v>461</v>
      </c>
      <c r="DB128" s="10" t="s">
        <v>570</v>
      </c>
      <c r="DC128" s="10" t="s">
        <v>387</v>
      </c>
      <c r="DD128" s="10" t="s">
        <v>570</v>
      </c>
      <c r="DE128" s="10" t="s">
        <v>530</v>
      </c>
      <c r="DF128" s="10" t="s">
        <v>439</v>
      </c>
      <c r="DG128" s="10" t="s">
        <v>628</v>
      </c>
      <c r="DH128" s="10" t="s">
        <v>439</v>
      </c>
      <c r="DI128" s="10" t="s">
        <v>374</v>
      </c>
      <c r="DJ128" s="10" t="s">
        <v>444</v>
      </c>
      <c r="DK128" s="10" t="s">
        <v>351</v>
      </c>
      <c r="DL128" s="10" t="s">
        <v>595</v>
      </c>
      <c r="IH128" s="8">
        <v>36</v>
      </c>
      <c r="II128" s="10" t="s">
        <v>336</v>
      </c>
      <c r="IJ128" s="8">
        <v>26</v>
      </c>
      <c r="IK128" s="8">
        <v>61</v>
      </c>
      <c r="IL128" s="8">
        <v>25</v>
      </c>
      <c r="IM128" s="8">
        <v>59</v>
      </c>
      <c r="IN128" s="8">
        <v>23</v>
      </c>
      <c r="IO128" s="8">
        <v>63</v>
      </c>
      <c r="IT128" s="8">
        <v>49</v>
      </c>
      <c r="IU128" s="8">
        <v>13</v>
      </c>
      <c r="IV128" s="8">
        <v>20</v>
      </c>
      <c r="IW128" s="8">
        <v>14</v>
      </c>
      <c r="IX128" s="8">
        <v>12</v>
      </c>
      <c r="IY128" s="8">
        <v>8</v>
      </c>
      <c r="IZ128" s="8">
        <v>10</v>
      </c>
      <c r="JA128" s="8">
        <v>8</v>
      </c>
      <c r="JB128" s="8">
        <v>58</v>
      </c>
      <c r="JC128" s="8">
        <v>57</v>
      </c>
      <c r="JV128" s="8">
        <v>43</v>
      </c>
      <c r="JW128" s="8">
        <v>36</v>
      </c>
      <c r="JX128" s="8">
        <v>0</v>
      </c>
      <c r="JY128" s="8">
        <v>86</v>
      </c>
      <c r="JZ128" s="8">
        <v>41</v>
      </c>
      <c r="KA128" s="8">
        <v>0</v>
      </c>
      <c r="KM128" s="8">
        <v>27</v>
      </c>
      <c r="KN128" s="8">
        <v>11</v>
      </c>
      <c r="KO128" s="8">
        <v>24</v>
      </c>
      <c r="KP128" s="8">
        <v>9</v>
      </c>
      <c r="KQ128" s="8">
        <v>48</v>
      </c>
      <c r="KR128" s="8">
        <v>12</v>
      </c>
      <c r="KS128" s="8">
        <v>62</v>
      </c>
      <c r="KT128" s="8">
        <v>10</v>
      </c>
      <c r="KU128" s="8">
        <v>6</v>
      </c>
      <c r="KV128" s="10" t="s">
        <v>336</v>
      </c>
      <c r="KW128" s="8">
        <v>17</v>
      </c>
      <c r="KX128" s="8">
        <v>50</v>
      </c>
      <c r="KY128" s="8">
        <v>7</v>
      </c>
      <c r="KZ128" s="8">
        <v>52</v>
      </c>
      <c r="LA128" s="8">
        <v>11</v>
      </c>
      <c r="LB128" s="10" t="s">
        <v>336</v>
      </c>
      <c r="LC128" s="8">
        <v>1</v>
      </c>
      <c r="LD128" s="10" t="s">
        <v>336</v>
      </c>
      <c r="LW128" s="8">
        <v>18</v>
      </c>
      <c r="LX128" s="8">
        <v>11</v>
      </c>
      <c r="MW128" s="8">
        <v>23</v>
      </c>
      <c r="MX128" s="8">
        <v>18</v>
      </c>
    </row>
    <row r="129" spans="1:368" x14ac:dyDescent="0.25">
      <c r="A129" s="8" t="s">
        <v>1866</v>
      </c>
      <c r="B129" s="9">
        <v>41933</v>
      </c>
      <c r="C129" s="15" t="s">
        <v>1097</v>
      </c>
      <c r="D129" s="15">
        <v>61</v>
      </c>
      <c r="E129" s="15">
        <v>14</v>
      </c>
      <c r="F129" s="18" t="s">
        <v>1066</v>
      </c>
      <c r="G129" s="15"/>
      <c r="H129" s="15"/>
      <c r="I129" s="15"/>
      <c r="J129" s="38">
        <v>40</v>
      </c>
      <c r="K129" s="38">
        <v>111</v>
      </c>
      <c r="L129" s="38">
        <v>108</v>
      </c>
      <c r="M129" s="15"/>
      <c r="N129" s="15"/>
      <c r="O129" s="15"/>
      <c r="P129" s="15">
        <v>20</v>
      </c>
      <c r="Q129" s="15"/>
      <c r="R129" s="15">
        <v>18</v>
      </c>
      <c r="S129" s="15">
        <v>7</v>
      </c>
      <c r="T129" s="15"/>
      <c r="U129" s="15"/>
      <c r="V129" s="15">
        <v>15</v>
      </c>
      <c r="W129" s="15">
        <v>10</v>
      </c>
      <c r="X129" s="15">
        <v>19</v>
      </c>
      <c r="Y129" s="15">
        <v>6</v>
      </c>
      <c r="Z129" s="15"/>
      <c r="AA129" s="15"/>
      <c r="AB129" s="15">
        <v>9</v>
      </c>
      <c r="AC129" s="15">
        <v>9</v>
      </c>
      <c r="AD129" s="15">
        <v>5</v>
      </c>
      <c r="AE129" s="15">
        <v>6</v>
      </c>
      <c r="AF129" s="15">
        <v>5</v>
      </c>
      <c r="AG129" s="15">
        <v>6</v>
      </c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>
        <v>7</v>
      </c>
      <c r="AX129" s="15">
        <v>1</v>
      </c>
      <c r="AY129" s="15">
        <v>4</v>
      </c>
      <c r="AZ129" s="15">
        <v>2</v>
      </c>
      <c r="BA129" s="15">
        <v>34</v>
      </c>
      <c r="BB129" s="15">
        <v>10</v>
      </c>
      <c r="BC129" s="15">
        <v>25</v>
      </c>
      <c r="BD129" s="15">
        <v>11</v>
      </c>
      <c r="BE129" s="15">
        <v>24</v>
      </c>
      <c r="BF129" s="18" t="s">
        <v>334</v>
      </c>
      <c r="BG129" s="15">
        <v>7</v>
      </c>
      <c r="BH129" s="18" t="s">
        <v>358</v>
      </c>
      <c r="BI129" s="15">
        <v>43</v>
      </c>
      <c r="BJ129" s="18" t="s">
        <v>358</v>
      </c>
      <c r="BK129" s="15"/>
      <c r="BL129" s="15"/>
      <c r="BM129" s="15"/>
      <c r="BN129" s="15"/>
      <c r="BO129" s="15"/>
      <c r="BP129" s="18"/>
      <c r="BQ129" s="15"/>
      <c r="BR129" s="15"/>
      <c r="BS129" s="15"/>
      <c r="BT129" s="15"/>
      <c r="BU129" s="15"/>
      <c r="BV129" s="15"/>
      <c r="BW129" s="15"/>
      <c r="BX129" s="15"/>
      <c r="BY129" s="15"/>
      <c r="BZ129" s="18"/>
      <c r="CA129" s="15"/>
      <c r="CB129" s="18"/>
      <c r="CC129" s="15"/>
      <c r="CD129" s="18"/>
      <c r="CE129" s="15"/>
      <c r="CF129" s="15"/>
      <c r="CG129" s="15"/>
      <c r="CH129" s="15"/>
      <c r="CI129" s="15"/>
      <c r="CJ129" s="15"/>
      <c r="CK129" s="15"/>
      <c r="CL129" s="18"/>
      <c r="CM129" s="18"/>
      <c r="CN129" s="18"/>
      <c r="CO129" s="18"/>
      <c r="CP129" s="18"/>
      <c r="CQ129" s="18"/>
      <c r="CR129" s="18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8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>
        <v>3</v>
      </c>
      <c r="GJ129" s="15">
        <v>-1.81</v>
      </c>
      <c r="GK129" s="15"/>
      <c r="GL129" s="15"/>
      <c r="GM129" s="15"/>
      <c r="GN129" s="15"/>
      <c r="GO129" s="15"/>
      <c r="GP129" s="15"/>
      <c r="GQ129" s="15">
        <v>6</v>
      </c>
      <c r="GR129" s="15">
        <v>-2.2999999999999998</v>
      </c>
      <c r="GS129" s="15">
        <v>19</v>
      </c>
      <c r="GT129" s="15">
        <v>-3.17</v>
      </c>
      <c r="GU129" s="15">
        <v>1</v>
      </c>
      <c r="GV129" s="15">
        <v>-3.15</v>
      </c>
      <c r="GW129" s="15">
        <v>2</v>
      </c>
      <c r="GX129" s="15">
        <v>-2.52</v>
      </c>
      <c r="GY129" s="15">
        <v>1</v>
      </c>
      <c r="GZ129" s="15">
        <v>-2.6</v>
      </c>
      <c r="HA129" s="15" t="s">
        <v>872</v>
      </c>
      <c r="HB129" s="15" t="s">
        <v>872</v>
      </c>
      <c r="HC129" s="15" t="s">
        <v>872</v>
      </c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8"/>
      <c r="IE129" s="15"/>
      <c r="IF129" s="18"/>
      <c r="IG129" s="18"/>
      <c r="IH129" s="15"/>
      <c r="II129" s="18"/>
      <c r="IJ129" s="15"/>
      <c r="IK129" s="15"/>
      <c r="IL129" s="15"/>
      <c r="IM129" s="15"/>
      <c r="IN129" s="15"/>
      <c r="IO129" s="15"/>
      <c r="IP129" s="15">
        <v>9</v>
      </c>
      <c r="IQ129" s="15">
        <v>17</v>
      </c>
      <c r="IR129" s="15">
        <v>8</v>
      </c>
      <c r="IS129" s="15">
        <v>21</v>
      </c>
      <c r="IT129" s="15"/>
      <c r="IU129" s="15"/>
      <c r="IV129" s="15"/>
      <c r="IW129" s="15"/>
      <c r="IX129" s="15"/>
      <c r="IY129" s="15"/>
      <c r="IZ129" s="15"/>
      <c r="JA129" s="15"/>
      <c r="JB129" s="15">
        <v>51</v>
      </c>
      <c r="JC129" s="15">
        <v>41</v>
      </c>
      <c r="JD129" s="15"/>
      <c r="JE129" s="15"/>
      <c r="JF129" s="15"/>
      <c r="JG129" s="15"/>
      <c r="JH129" s="15"/>
      <c r="JI129" s="15"/>
      <c r="JJ129" s="15"/>
      <c r="JK129" s="15"/>
      <c r="JL129" s="15">
        <v>28</v>
      </c>
      <c r="JM129" s="15">
        <v>72</v>
      </c>
      <c r="JN129" s="15"/>
      <c r="JO129" s="15"/>
      <c r="JP129" s="15"/>
      <c r="JQ129" s="15"/>
      <c r="JR129" s="15"/>
      <c r="JS129" s="15"/>
      <c r="JT129" s="15"/>
      <c r="JU129" s="15"/>
      <c r="JV129" s="15">
        <v>82</v>
      </c>
      <c r="JW129" s="15">
        <v>18</v>
      </c>
      <c r="JX129" s="15">
        <v>0</v>
      </c>
      <c r="JY129" s="15" t="s">
        <v>416</v>
      </c>
      <c r="JZ129" s="15"/>
      <c r="KA129" s="15"/>
      <c r="KB129" s="15"/>
      <c r="KC129" s="15"/>
      <c r="KD129" s="15">
        <v>42</v>
      </c>
      <c r="KE129" s="15">
        <v>8</v>
      </c>
      <c r="KF129" s="15">
        <v>14</v>
      </c>
      <c r="KG129" s="15">
        <v>-1</v>
      </c>
      <c r="KH129" s="15">
        <v>4</v>
      </c>
      <c r="KI129" s="15">
        <v>18</v>
      </c>
      <c r="KJ129" s="15"/>
      <c r="KK129" s="15"/>
      <c r="KL129" s="15"/>
      <c r="KM129" s="15"/>
      <c r="KN129" s="15"/>
      <c r="KO129" s="15"/>
      <c r="KP129" s="15"/>
      <c r="KQ129" s="15"/>
      <c r="KR129" s="15"/>
      <c r="KS129" s="15"/>
      <c r="KT129" s="15"/>
      <c r="KU129" s="15"/>
      <c r="KV129" s="18"/>
      <c r="KW129" s="15"/>
      <c r="KX129" s="15"/>
      <c r="KY129" s="15"/>
      <c r="KZ129" s="15"/>
      <c r="LA129" s="15"/>
      <c r="LB129" s="18"/>
      <c r="LC129" s="15"/>
      <c r="LD129" s="18"/>
      <c r="LE129" s="18"/>
      <c r="LF129" s="18"/>
      <c r="LG129" s="18"/>
      <c r="LH129" s="18"/>
      <c r="LI129" s="18"/>
      <c r="LJ129" s="18"/>
      <c r="LK129" s="18"/>
      <c r="LL129" s="18"/>
      <c r="LM129" s="18"/>
      <c r="LN129" s="18"/>
      <c r="LO129" s="15" t="s">
        <v>416</v>
      </c>
      <c r="LP129" s="15"/>
      <c r="LQ129" s="15"/>
      <c r="LR129" s="15"/>
      <c r="LS129" s="15"/>
      <c r="LT129" s="15"/>
      <c r="LU129" s="15"/>
      <c r="LV129" s="15"/>
      <c r="LW129" s="15"/>
      <c r="LX129" s="15"/>
      <c r="LY129" s="15"/>
      <c r="LZ129" s="15"/>
      <c r="MA129" s="15"/>
      <c r="MB129" s="15"/>
      <c r="MC129" s="15"/>
      <c r="MD129" s="15"/>
      <c r="ME129" s="15"/>
      <c r="MF129" s="15"/>
      <c r="MG129" s="15"/>
      <c r="MH129" s="15"/>
      <c r="MI129" s="15"/>
      <c r="MJ129" s="15"/>
      <c r="MK129" s="15"/>
      <c r="ML129" s="15"/>
      <c r="MM129" s="15"/>
      <c r="MN129" s="15"/>
      <c r="MO129" s="15"/>
      <c r="MP129" s="15"/>
      <c r="MQ129" s="15"/>
      <c r="MR129" s="15"/>
      <c r="MS129" s="15"/>
      <c r="MT129" s="15"/>
      <c r="MU129" s="15"/>
      <c r="MV129" s="15"/>
      <c r="MW129" s="15"/>
      <c r="MX129" s="15"/>
      <c r="MY129" s="15"/>
      <c r="MZ129" s="18"/>
      <c r="NA129" s="15"/>
      <c r="NB129" s="15"/>
      <c r="NC129" s="15"/>
      <c r="ND129" s="15"/>
    </row>
    <row r="130" spans="1:368" x14ac:dyDescent="0.25">
      <c r="A130" s="8" t="s">
        <v>1794</v>
      </c>
      <c r="B130" s="9">
        <v>42235</v>
      </c>
      <c r="C130" s="15" t="s">
        <v>954</v>
      </c>
      <c r="D130" s="15">
        <v>68</v>
      </c>
      <c r="E130" s="15">
        <v>12</v>
      </c>
      <c r="F130" s="18" t="s">
        <v>886</v>
      </c>
      <c r="G130" s="15"/>
      <c r="H130" s="15"/>
      <c r="I130" s="15"/>
      <c r="J130" s="38">
        <v>40</v>
      </c>
      <c r="K130" s="38">
        <v>111</v>
      </c>
      <c r="L130" s="38">
        <v>109</v>
      </c>
      <c r="M130" s="15"/>
      <c r="N130" s="15"/>
      <c r="O130" s="15"/>
      <c r="P130" s="15">
        <v>17</v>
      </c>
      <c r="Q130" s="15"/>
      <c r="R130" s="15"/>
      <c r="S130" s="15"/>
      <c r="T130" s="15"/>
      <c r="U130" s="15"/>
      <c r="V130" s="15"/>
      <c r="W130" s="15"/>
      <c r="X130" s="15">
        <v>19</v>
      </c>
      <c r="Y130" s="15">
        <v>7</v>
      </c>
      <c r="Z130" s="15"/>
      <c r="AA130" s="15"/>
      <c r="AB130" s="15">
        <v>8</v>
      </c>
      <c r="AC130" s="15">
        <v>8</v>
      </c>
      <c r="AD130" s="15">
        <v>6</v>
      </c>
      <c r="AE130" s="15">
        <v>8</v>
      </c>
      <c r="AF130" s="15">
        <v>5</v>
      </c>
      <c r="AG130" s="15">
        <v>7</v>
      </c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8"/>
      <c r="BG130" s="15"/>
      <c r="BH130" s="18"/>
      <c r="BI130" s="15"/>
      <c r="BJ130" s="18"/>
      <c r="BK130" s="15"/>
      <c r="BL130" s="15"/>
      <c r="BM130" s="15"/>
      <c r="BN130" s="15"/>
      <c r="BO130" s="15"/>
      <c r="BP130" s="18"/>
      <c r="BQ130" s="15"/>
      <c r="BR130" s="15"/>
      <c r="BS130" s="15"/>
      <c r="BT130" s="15"/>
      <c r="BU130" s="15"/>
      <c r="BV130" s="15"/>
      <c r="BW130" s="15"/>
      <c r="BX130" s="15"/>
      <c r="BY130" s="15"/>
      <c r="BZ130" s="18"/>
      <c r="CA130" s="15"/>
      <c r="CB130" s="18"/>
      <c r="CC130" s="15"/>
      <c r="CD130" s="18"/>
      <c r="CE130" s="15"/>
      <c r="CF130" s="15"/>
      <c r="CG130" s="15"/>
      <c r="CH130" s="15"/>
      <c r="CI130" s="15"/>
      <c r="CJ130" s="15"/>
      <c r="CK130" s="15"/>
      <c r="CL130" s="18"/>
      <c r="CM130" s="18"/>
      <c r="CN130" s="18"/>
      <c r="CO130" s="18"/>
      <c r="CP130" s="18"/>
      <c r="CQ130" s="18"/>
      <c r="CR130" s="18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8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8"/>
      <c r="IE130" s="15"/>
      <c r="IF130" s="18"/>
      <c r="IG130" s="18"/>
      <c r="IH130" s="15"/>
      <c r="II130" s="18"/>
      <c r="IJ130" s="15"/>
      <c r="IK130" s="15"/>
      <c r="IL130" s="15"/>
      <c r="IM130" s="15"/>
      <c r="IN130" s="15"/>
      <c r="IO130" s="15"/>
      <c r="IP130" s="15">
        <v>28</v>
      </c>
      <c r="IQ130" s="15">
        <v>41</v>
      </c>
      <c r="IR130" s="15">
        <v>12</v>
      </c>
      <c r="IS130" s="15">
        <v>37</v>
      </c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>
        <v>51</v>
      </c>
      <c r="JW130" s="15">
        <v>40</v>
      </c>
      <c r="JX130" s="15">
        <v>0</v>
      </c>
      <c r="JY130" s="15" t="s">
        <v>416</v>
      </c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8"/>
      <c r="KW130" s="15"/>
      <c r="KX130" s="15"/>
      <c r="KY130" s="15"/>
      <c r="KZ130" s="15"/>
      <c r="LA130" s="15"/>
      <c r="LB130" s="18"/>
      <c r="LC130" s="15"/>
      <c r="LD130" s="18"/>
      <c r="LE130" s="18"/>
      <c r="LF130" s="18"/>
      <c r="LG130" s="18"/>
      <c r="LH130" s="18"/>
      <c r="LI130" s="18"/>
      <c r="LJ130" s="18"/>
      <c r="LK130" s="18"/>
      <c r="LL130" s="18"/>
      <c r="LM130" s="18"/>
      <c r="LN130" s="18"/>
      <c r="LO130" s="15">
        <v>1</v>
      </c>
      <c r="LP130" s="15">
        <v>19</v>
      </c>
      <c r="LQ130" s="15">
        <v>16</v>
      </c>
      <c r="LR130" s="15">
        <v>33</v>
      </c>
      <c r="LS130" s="15">
        <v>36</v>
      </c>
      <c r="LT130" s="15">
        <v>25</v>
      </c>
      <c r="LU130" s="15">
        <v>52</v>
      </c>
      <c r="LV130" s="15">
        <v>60</v>
      </c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>
        <v>9</v>
      </c>
      <c r="MZ130" s="18" t="s">
        <v>374</v>
      </c>
      <c r="NA130" s="15"/>
      <c r="NB130" s="15"/>
      <c r="NC130" s="15"/>
      <c r="ND130" s="15"/>
    </row>
    <row r="131" spans="1:368" x14ac:dyDescent="0.25">
      <c r="A131" s="8" t="s">
        <v>1764</v>
      </c>
      <c r="B131" s="9">
        <v>42311</v>
      </c>
      <c r="C131" s="15" t="s">
        <v>937</v>
      </c>
      <c r="D131" s="15">
        <v>78</v>
      </c>
      <c r="E131" s="15">
        <v>18</v>
      </c>
      <c r="F131" s="18" t="s">
        <v>938</v>
      </c>
      <c r="G131" s="15"/>
      <c r="H131" s="15"/>
      <c r="I131" s="15"/>
      <c r="J131" s="38">
        <v>40</v>
      </c>
      <c r="K131" s="38">
        <v>111</v>
      </c>
      <c r="L131" s="38">
        <v>113</v>
      </c>
      <c r="M131" s="15"/>
      <c r="N131" s="15"/>
      <c r="O131" s="15"/>
      <c r="P131" s="15">
        <v>15</v>
      </c>
      <c r="Q131" s="15"/>
      <c r="R131" s="15">
        <v>21</v>
      </c>
      <c r="S131" s="15">
        <v>9</v>
      </c>
      <c r="T131" s="15"/>
      <c r="U131" s="15"/>
      <c r="V131" s="15">
        <v>13</v>
      </c>
      <c r="W131" s="15">
        <v>11</v>
      </c>
      <c r="X131" s="15">
        <v>13</v>
      </c>
      <c r="Y131" s="15">
        <v>4</v>
      </c>
      <c r="Z131" s="15"/>
      <c r="AA131" s="15"/>
      <c r="AB131" s="15">
        <v>5</v>
      </c>
      <c r="AC131" s="15">
        <v>4</v>
      </c>
      <c r="AD131" s="15">
        <v>6</v>
      </c>
      <c r="AE131" s="15">
        <v>8</v>
      </c>
      <c r="AF131" s="15">
        <v>2</v>
      </c>
      <c r="AG131" s="15">
        <v>4</v>
      </c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8"/>
      <c r="BG131" s="15"/>
      <c r="BH131" s="18"/>
      <c r="BI131" s="15"/>
      <c r="BJ131" s="18"/>
      <c r="BK131" s="15"/>
      <c r="BL131" s="15"/>
      <c r="BM131" s="15"/>
      <c r="BN131" s="15"/>
      <c r="BO131" s="15"/>
      <c r="BP131" s="18"/>
      <c r="BQ131" s="15">
        <v>21</v>
      </c>
      <c r="BR131" s="15">
        <v>7</v>
      </c>
      <c r="BS131" s="15">
        <v>0</v>
      </c>
      <c r="BT131" s="15">
        <v>1</v>
      </c>
      <c r="BU131" s="15">
        <v>13</v>
      </c>
      <c r="BV131" s="15">
        <v>3</v>
      </c>
      <c r="BW131" s="15">
        <v>0</v>
      </c>
      <c r="BX131" s="15">
        <v>2</v>
      </c>
      <c r="BY131" s="15">
        <v>16</v>
      </c>
      <c r="BZ131" s="18" t="s">
        <v>334</v>
      </c>
      <c r="CA131" s="15">
        <v>2</v>
      </c>
      <c r="CB131" s="18" t="s">
        <v>340</v>
      </c>
      <c r="CC131" s="15">
        <v>42</v>
      </c>
      <c r="CD131" s="18" t="s">
        <v>365</v>
      </c>
      <c r="CE131" s="15"/>
      <c r="CF131" s="15"/>
      <c r="CG131" s="15"/>
      <c r="CH131" s="15"/>
      <c r="CI131" s="15"/>
      <c r="CJ131" s="15"/>
      <c r="CK131" s="15"/>
      <c r="CL131" s="18"/>
      <c r="CM131" s="18"/>
      <c r="CN131" s="18"/>
      <c r="CO131" s="18"/>
      <c r="CP131" s="18"/>
      <c r="CQ131" s="18"/>
      <c r="CR131" s="18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8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>
        <v>4</v>
      </c>
      <c r="GJ131" s="15">
        <v>-0.94</v>
      </c>
      <c r="GK131" s="15"/>
      <c r="GL131" s="15"/>
      <c r="GM131" s="15"/>
      <c r="GN131" s="15"/>
      <c r="GO131" s="15"/>
      <c r="GP131" s="15"/>
      <c r="GQ131" s="15">
        <v>5</v>
      </c>
      <c r="GR131" s="15">
        <v>-2.21</v>
      </c>
      <c r="GS131" s="15">
        <v>23</v>
      </c>
      <c r="GT131" s="15">
        <v>-1.88</v>
      </c>
      <c r="GU131" s="15">
        <v>3</v>
      </c>
      <c r="GV131" s="15">
        <v>-0.56000000000000005</v>
      </c>
      <c r="GW131" s="15">
        <v>2</v>
      </c>
      <c r="GX131" s="15">
        <v>-2.0299999999999998</v>
      </c>
      <c r="GY131" s="15">
        <v>0</v>
      </c>
      <c r="GZ131" s="15">
        <v>-2.92</v>
      </c>
      <c r="HA131" s="15">
        <v>2</v>
      </c>
      <c r="HB131" s="15">
        <v>-7.53</v>
      </c>
      <c r="HC131" s="15">
        <v>4</v>
      </c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8"/>
      <c r="IE131" s="15"/>
      <c r="IF131" s="18"/>
      <c r="IG131" s="18"/>
      <c r="IH131" s="15">
        <v>27</v>
      </c>
      <c r="II131" s="18" t="s">
        <v>341</v>
      </c>
      <c r="IJ131" s="15"/>
      <c r="IK131" s="15"/>
      <c r="IL131" s="15"/>
      <c r="IM131" s="15"/>
      <c r="IN131" s="15"/>
      <c r="IO131" s="15"/>
      <c r="IP131" s="15">
        <v>8</v>
      </c>
      <c r="IQ131" s="15">
        <v>20</v>
      </c>
      <c r="IR131" s="15">
        <v>40</v>
      </c>
      <c r="IS131" s="15">
        <v>46</v>
      </c>
      <c r="IT131" s="15"/>
      <c r="IU131" s="15"/>
      <c r="IV131" s="15"/>
      <c r="IW131" s="15"/>
      <c r="IX131" s="15"/>
      <c r="IY131" s="15"/>
      <c r="IZ131" s="15"/>
      <c r="JA131" s="15"/>
      <c r="JB131" s="15">
        <v>52</v>
      </c>
      <c r="JC131" s="15">
        <v>43</v>
      </c>
      <c r="JD131" s="15"/>
      <c r="JE131" s="15"/>
      <c r="JF131" s="15"/>
      <c r="JG131" s="15">
        <v>43</v>
      </c>
      <c r="JH131" s="15">
        <v>67</v>
      </c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>
        <v>60</v>
      </c>
      <c r="JW131" s="15">
        <v>35</v>
      </c>
      <c r="JX131" s="15">
        <v>1</v>
      </c>
      <c r="JY131" s="15">
        <v>300</v>
      </c>
      <c r="JZ131" s="15">
        <v>16</v>
      </c>
      <c r="KA131" s="15">
        <v>2</v>
      </c>
      <c r="KB131" s="15"/>
      <c r="KC131" s="15"/>
      <c r="KD131" s="15">
        <v>75</v>
      </c>
      <c r="KE131" s="15">
        <v>27</v>
      </c>
      <c r="KF131" s="15">
        <v>47</v>
      </c>
      <c r="KG131" s="15">
        <v>26</v>
      </c>
      <c r="KH131" s="15">
        <v>15</v>
      </c>
      <c r="KI131" s="15">
        <v>27</v>
      </c>
      <c r="KJ131" s="15"/>
      <c r="KK131" s="15"/>
      <c r="KL131" s="15"/>
      <c r="KM131" s="15"/>
      <c r="KN131" s="15"/>
      <c r="KO131" s="15"/>
      <c r="KP131" s="15"/>
      <c r="KQ131" s="15"/>
      <c r="KR131" s="15"/>
      <c r="KS131" s="15"/>
      <c r="KT131" s="15"/>
      <c r="KU131" s="15"/>
      <c r="KV131" s="18"/>
      <c r="KW131" s="15"/>
      <c r="KX131" s="15"/>
      <c r="KY131" s="15"/>
      <c r="KZ131" s="15"/>
      <c r="LA131" s="15"/>
      <c r="LB131" s="18"/>
      <c r="LC131" s="15"/>
      <c r="LD131" s="18"/>
      <c r="LE131" s="18"/>
      <c r="LF131" s="18"/>
      <c r="LG131" s="18"/>
      <c r="LH131" s="18"/>
      <c r="LI131" s="18"/>
      <c r="LJ131" s="18"/>
      <c r="LK131" s="18"/>
      <c r="LL131" s="18"/>
      <c r="LM131" s="18"/>
      <c r="LN131" s="18"/>
      <c r="LO131" s="15">
        <v>4</v>
      </c>
      <c r="LP131" s="15">
        <v>36</v>
      </c>
      <c r="LQ131" s="15">
        <v>10</v>
      </c>
      <c r="LR131" s="15">
        <v>31</v>
      </c>
      <c r="LS131" s="15">
        <v>18</v>
      </c>
      <c r="LT131" s="15">
        <v>38</v>
      </c>
      <c r="LU131" s="15">
        <v>67</v>
      </c>
      <c r="LV131" s="15">
        <v>73</v>
      </c>
      <c r="LW131" s="15"/>
      <c r="LX131" s="15"/>
      <c r="LY131" s="15"/>
      <c r="LZ131" s="15"/>
      <c r="MA131" s="15"/>
      <c r="MB131" s="15"/>
      <c r="MC131" s="15"/>
      <c r="MD131" s="15"/>
      <c r="ME131" s="15"/>
      <c r="MF131" s="15"/>
      <c r="MG131" s="15"/>
      <c r="MH131" s="15"/>
      <c r="MI131" s="15"/>
      <c r="MJ131" s="15"/>
      <c r="MK131" s="15"/>
      <c r="ML131" s="15"/>
      <c r="MM131" s="15"/>
      <c r="MN131" s="15"/>
      <c r="MO131" s="15"/>
      <c r="MP131" s="15"/>
      <c r="MQ131" s="15"/>
      <c r="MR131" s="15"/>
      <c r="MS131" s="15"/>
      <c r="MT131" s="15"/>
      <c r="MU131" s="15"/>
      <c r="MV131" s="15"/>
      <c r="MW131" s="15"/>
      <c r="MX131" s="15"/>
      <c r="MY131" s="15">
        <v>0</v>
      </c>
      <c r="MZ131" s="18" t="s">
        <v>643</v>
      </c>
      <c r="NA131" s="15"/>
      <c r="NB131" s="15"/>
      <c r="NC131" s="15"/>
      <c r="ND131" s="15"/>
    </row>
    <row r="132" spans="1:368" x14ac:dyDescent="0.25">
      <c r="A132" s="8" t="s">
        <v>1737</v>
      </c>
      <c r="B132" s="9">
        <v>42401</v>
      </c>
      <c r="C132" s="15" t="s">
        <v>955</v>
      </c>
      <c r="D132" s="15">
        <v>60</v>
      </c>
      <c r="E132" s="15">
        <v>16</v>
      </c>
      <c r="F132" s="18" t="s">
        <v>956</v>
      </c>
      <c r="G132" s="15"/>
      <c r="H132" s="15"/>
      <c r="I132" s="15"/>
      <c r="J132" s="38">
        <v>40</v>
      </c>
      <c r="K132" s="38">
        <v>111</v>
      </c>
      <c r="L132" s="38">
        <v>116</v>
      </c>
      <c r="M132" s="15"/>
      <c r="N132" s="15"/>
      <c r="O132" s="15"/>
      <c r="P132" s="15"/>
      <c r="Q132" s="15"/>
      <c r="R132" s="15">
        <v>27</v>
      </c>
      <c r="S132" s="15">
        <v>11</v>
      </c>
      <c r="T132" s="15">
        <v>36</v>
      </c>
      <c r="U132" s="15">
        <v>10</v>
      </c>
      <c r="V132" s="15">
        <v>17</v>
      </c>
      <c r="W132" s="15">
        <v>11</v>
      </c>
      <c r="X132" s="15">
        <v>27</v>
      </c>
      <c r="Y132" s="15">
        <v>10</v>
      </c>
      <c r="Z132" s="15"/>
      <c r="AA132" s="15"/>
      <c r="AB132" s="15">
        <v>12</v>
      </c>
      <c r="AC132" s="15">
        <v>12</v>
      </c>
      <c r="AD132" s="15">
        <v>9</v>
      </c>
      <c r="AE132" s="15">
        <v>11</v>
      </c>
      <c r="AF132" s="15">
        <v>6</v>
      </c>
      <c r="AG132" s="15">
        <v>7</v>
      </c>
      <c r="AH132" s="15"/>
      <c r="AI132" s="15"/>
      <c r="AJ132" s="15">
        <v>36</v>
      </c>
      <c r="AK132" s="15">
        <v>9</v>
      </c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>
        <v>27</v>
      </c>
      <c r="AX132" s="15">
        <v>11</v>
      </c>
      <c r="AY132" s="15">
        <v>10</v>
      </c>
      <c r="AZ132" s="15">
        <v>5</v>
      </c>
      <c r="BA132" s="15">
        <v>40</v>
      </c>
      <c r="BB132" s="15">
        <v>13</v>
      </c>
      <c r="BC132" s="15">
        <v>11</v>
      </c>
      <c r="BD132" s="15">
        <v>7</v>
      </c>
      <c r="BE132" s="15">
        <v>26</v>
      </c>
      <c r="BF132" s="18" t="s">
        <v>358</v>
      </c>
      <c r="BG132" s="15">
        <v>5</v>
      </c>
      <c r="BH132" s="18" t="s">
        <v>334</v>
      </c>
      <c r="BI132" s="15">
        <v>42</v>
      </c>
      <c r="BJ132" s="18" t="s">
        <v>334</v>
      </c>
      <c r="BK132" s="15"/>
      <c r="BL132" s="15"/>
      <c r="BM132" s="15"/>
      <c r="BN132" s="15"/>
      <c r="BO132" s="15"/>
      <c r="BP132" s="18"/>
      <c r="BQ132" s="15"/>
      <c r="BR132" s="15"/>
      <c r="BS132" s="15"/>
      <c r="BT132" s="15"/>
      <c r="BU132" s="15"/>
      <c r="BV132" s="15"/>
      <c r="BW132" s="15"/>
      <c r="BX132" s="15"/>
      <c r="BY132" s="15"/>
      <c r="BZ132" s="18"/>
      <c r="CA132" s="15"/>
      <c r="CB132" s="18"/>
      <c r="CC132" s="15"/>
      <c r="CD132" s="18"/>
      <c r="CE132" s="15"/>
      <c r="CF132" s="15"/>
      <c r="CG132" s="15"/>
      <c r="CH132" s="15"/>
      <c r="CI132" s="15"/>
      <c r="CJ132" s="15"/>
      <c r="CK132" s="15"/>
      <c r="CL132" s="18"/>
      <c r="CM132" s="18"/>
      <c r="CN132" s="18"/>
      <c r="CO132" s="18"/>
      <c r="CP132" s="18"/>
      <c r="CQ132" s="18"/>
      <c r="CR132" s="18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8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>
        <v>6</v>
      </c>
      <c r="GJ132" s="15">
        <v>0.06</v>
      </c>
      <c r="GK132" s="15"/>
      <c r="GL132" s="15"/>
      <c r="GM132" s="15"/>
      <c r="GN132" s="15"/>
      <c r="GO132" s="15"/>
      <c r="GP132" s="15"/>
      <c r="GQ132" s="15">
        <v>9</v>
      </c>
      <c r="GR132" s="15">
        <v>-1</v>
      </c>
      <c r="GS132" s="15">
        <v>39</v>
      </c>
      <c r="GT132" s="15">
        <v>-0.56999999999999995</v>
      </c>
      <c r="GU132" s="15">
        <v>5</v>
      </c>
      <c r="GV132" s="15">
        <v>-0.08</v>
      </c>
      <c r="GW132" s="15">
        <v>3</v>
      </c>
      <c r="GX132" s="15">
        <v>-2.17</v>
      </c>
      <c r="GY132" s="15">
        <v>1</v>
      </c>
      <c r="GZ132" s="15">
        <v>-2.6</v>
      </c>
      <c r="HA132" s="15">
        <v>9</v>
      </c>
      <c r="HB132" s="15">
        <v>-3.46</v>
      </c>
      <c r="HC132" s="15">
        <v>2</v>
      </c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8"/>
      <c r="IE132" s="15"/>
      <c r="IF132" s="18"/>
      <c r="IG132" s="18"/>
      <c r="IH132" s="15">
        <v>33</v>
      </c>
      <c r="II132" s="18" t="s">
        <v>336</v>
      </c>
      <c r="IJ132" s="15"/>
      <c r="IK132" s="15"/>
      <c r="IL132" s="15"/>
      <c r="IM132" s="15"/>
      <c r="IN132" s="15"/>
      <c r="IO132" s="15"/>
      <c r="IP132" s="15">
        <v>37</v>
      </c>
      <c r="IQ132" s="15">
        <v>44</v>
      </c>
      <c r="IR132" s="15">
        <v>20</v>
      </c>
      <c r="IS132" s="15">
        <v>48</v>
      </c>
      <c r="IT132" s="15"/>
      <c r="IU132" s="15"/>
      <c r="IV132" s="15"/>
      <c r="IW132" s="15"/>
      <c r="IX132" s="15"/>
      <c r="IY132" s="15"/>
      <c r="IZ132" s="15"/>
      <c r="JA132" s="15"/>
      <c r="JB132" s="15">
        <v>58</v>
      </c>
      <c r="JC132" s="15">
        <v>57</v>
      </c>
      <c r="JD132" s="15"/>
      <c r="JE132" s="15"/>
      <c r="JF132" s="15"/>
      <c r="JG132" s="15">
        <v>43</v>
      </c>
      <c r="JH132" s="15">
        <v>67</v>
      </c>
      <c r="JI132" s="15"/>
      <c r="JJ132" s="15"/>
      <c r="JK132" s="15"/>
      <c r="JL132" s="15">
        <v>29</v>
      </c>
      <c r="JM132" s="15" t="s">
        <v>732</v>
      </c>
      <c r="JN132" s="15"/>
      <c r="JO132" s="15"/>
      <c r="JP132" s="15"/>
      <c r="JQ132" s="15"/>
      <c r="JR132" s="15"/>
      <c r="JS132" s="15"/>
      <c r="JT132" s="15"/>
      <c r="JU132" s="15"/>
      <c r="JV132" s="15">
        <v>26</v>
      </c>
      <c r="JW132" s="15">
        <v>53</v>
      </c>
      <c r="JX132" s="15">
        <v>0</v>
      </c>
      <c r="JY132" s="15">
        <v>71</v>
      </c>
      <c r="JZ132" s="15">
        <v>50</v>
      </c>
      <c r="KA132" s="15">
        <v>2</v>
      </c>
      <c r="KB132" s="15"/>
      <c r="KC132" s="15"/>
      <c r="KD132" s="15">
        <v>97</v>
      </c>
      <c r="KE132" s="15">
        <v>44</v>
      </c>
      <c r="KF132" s="15">
        <v>60</v>
      </c>
      <c r="KG132" s="15">
        <v>36</v>
      </c>
      <c r="KH132" s="15">
        <v>30</v>
      </c>
      <c r="KI132" s="15">
        <v>40</v>
      </c>
      <c r="KJ132" s="15"/>
      <c r="KK132" s="15"/>
      <c r="KL132" s="15"/>
      <c r="KM132" s="15"/>
      <c r="KN132" s="15"/>
      <c r="KO132" s="15"/>
      <c r="KP132" s="15"/>
      <c r="KQ132" s="15"/>
      <c r="KR132" s="15"/>
      <c r="KS132" s="15"/>
      <c r="KT132" s="15"/>
      <c r="KU132" s="15"/>
      <c r="KV132" s="18"/>
      <c r="KW132" s="15"/>
      <c r="KX132" s="15"/>
      <c r="KY132" s="15"/>
      <c r="KZ132" s="15"/>
      <c r="LA132" s="15"/>
      <c r="LB132" s="18"/>
      <c r="LC132" s="15"/>
      <c r="LD132" s="18"/>
      <c r="LE132" s="18"/>
      <c r="LF132" s="18"/>
      <c r="LG132" s="18"/>
      <c r="LH132" s="18"/>
      <c r="LI132" s="18"/>
      <c r="LJ132" s="18"/>
      <c r="LK132" s="18"/>
      <c r="LL132" s="18"/>
      <c r="LM132" s="18"/>
      <c r="LN132" s="18"/>
      <c r="LO132" s="15">
        <v>6</v>
      </c>
      <c r="LP132" s="15">
        <v>54</v>
      </c>
      <c r="LQ132" s="15">
        <v>1</v>
      </c>
      <c r="LR132" s="15">
        <v>50</v>
      </c>
      <c r="LS132" s="15">
        <v>7</v>
      </c>
      <c r="LT132" s="15">
        <v>46</v>
      </c>
      <c r="LU132" s="15">
        <v>104</v>
      </c>
      <c r="LV132" s="15">
        <v>103</v>
      </c>
      <c r="LW132" s="15"/>
      <c r="LX132" s="15"/>
      <c r="LY132" s="15"/>
      <c r="LZ132" s="15"/>
      <c r="MA132" s="15"/>
      <c r="MB132" s="15"/>
      <c r="MC132" s="15"/>
      <c r="MD132" s="15"/>
      <c r="ME132" s="15"/>
      <c r="MF132" s="15"/>
      <c r="MG132" s="15"/>
      <c r="MH132" s="15"/>
      <c r="MI132" s="15"/>
      <c r="MJ132" s="15"/>
      <c r="MK132" s="15"/>
      <c r="ML132" s="15"/>
      <c r="MM132" s="15"/>
      <c r="MN132" s="15"/>
      <c r="MO132" s="15"/>
      <c r="MP132" s="15"/>
      <c r="MQ132" s="15"/>
      <c r="MR132" s="15"/>
      <c r="MS132" s="15"/>
      <c r="MT132" s="15"/>
      <c r="MU132" s="15"/>
      <c r="MV132" s="15"/>
      <c r="MW132" s="15"/>
      <c r="MX132" s="15">
        <v>5</v>
      </c>
      <c r="MY132" s="15">
        <v>8</v>
      </c>
      <c r="MZ132" s="18" t="s">
        <v>440</v>
      </c>
      <c r="NA132" s="15"/>
      <c r="NB132" s="15"/>
      <c r="NC132" s="15"/>
      <c r="ND132" s="15"/>
    </row>
    <row r="133" spans="1:368" x14ac:dyDescent="0.25">
      <c r="A133" s="8" t="s">
        <v>1769</v>
      </c>
      <c r="B133" s="9">
        <v>42300</v>
      </c>
      <c r="C133" s="15" t="s">
        <v>959</v>
      </c>
      <c r="D133" s="15">
        <v>76</v>
      </c>
      <c r="E133" s="15">
        <v>17</v>
      </c>
      <c r="F133" s="18" t="s">
        <v>901</v>
      </c>
      <c r="G133" s="15"/>
      <c r="H133" s="15"/>
      <c r="I133" s="15"/>
      <c r="J133" s="38">
        <v>40</v>
      </c>
      <c r="K133" s="38">
        <v>111</v>
      </c>
      <c r="L133" s="38">
        <v>116</v>
      </c>
      <c r="M133" s="15"/>
      <c r="N133" s="15"/>
      <c r="O133" s="15"/>
      <c r="P133" s="15">
        <v>28</v>
      </c>
      <c r="Q133" s="15"/>
      <c r="R133" s="15">
        <v>28</v>
      </c>
      <c r="S133" s="15">
        <v>13</v>
      </c>
      <c r="T133" s="15"/>
      <c r="U133" s="15"/>
      <c r="V133" s="15">
        <v>13</v>
      </c>
      <c r="W133" s="15">
        <v>11</v>
      </c>
      <c r="X133" s="15">
        <v>23</v>
      </c>
      <c r="Y133" s="15">
        <v>10</v>
      </c>
      <c r="Z133" s="15"/>
      <c r="AA133" s="15"/>
      <c r="AB133" s="15">
        <v>7</v>
      </c>
      <c r="AC133" s="15">
        <v>7</v>
      </c>
      <c r="AD133" s="15">
        <v>8</v>
      </c>
      <c r="AE133" s="15">
        <v>10</v>
      </c>
      <c r="AF133" s="15">
        <v>8</v>
      </c>
      <c r="AG133" s="15">
        <v>11</v>
      </c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8"/>
      <c r="BG133" s="15"/>
      <c r="BH133" s="18"/>
      <c r="BI133" s="15"/>
      <c r="BJ133" s="18"/>
      <c r="BK133" s="15"/>
      <c r="BL133" s="15"/>
      <c r="BM133" s="15"/>
      <c r="BN133" s="15"/>
      <c r="BO133" s="15"/>
      <c r="BP133" s="18"/>
      <c r="BQ133" s="15">
        <v>37</v>
      </c>
      <c r="BR133" s="15">
        <v>13</v>
      </c>
      <c r="BS133" s="15">
        <v>25</v>
      </c>
      <c r="BT133" s="15">
        <v>13</v>
      </c>
      <c r="BU133" s="15">
        <v>37</v>
      </c>
      <c r="BV133" s="15">
        <v>14</v>
      </c>
      <c r="BW133" s="15">
        <v>29</v>
      </c>
      <c r="BX133" s="15">
        <v>14</v>
      </c>
      <c r="BY133" s="15">
        <v>19</v>
      </c>
      <c r="BZ133" s="18" t="s">
        <v>365</v>
      </c>
      <c r="CA133" s="15">
        <v>4</v>
      </c>
      <c r="CB133" s="18" t="s">
        <v>334</v>
      </c>
      <c r="CC133" s="15">
        <v>41</v>
      </c>
      <c r="CD133" s="18" t="s">
        <v>334</v>
      </c>
      <c r="CE133" s="15"/>
      <c r="CF133" s="15"/>
      <c r="CG133" s="15"/>
      <c r="CH133" s="15"/>
      <c r="CI133" s="15"/>
      <c r="CJ133" s="15"/>
      <c r="CK133" s="15"/>
      <c r="CL133" s="18"/>
      <c r="CM133" s="18"/>
      <c r="CN133" s="18"/>
      <c r="CO133" s="18"/>
      <c r="CP133" s="18"/>
      <c r="CQ133" s="18"/>
      <c r="CR133" s="18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8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>
        <v>5</v>
      </c>
      <c r="GJ133" s="15">
        <v>-0.31</v>
      </c>
      <c r="GK133" s="15"/>
      <c r="GL133" s="15"/>
      <c r="GM133" s="15"/>
      <c r="GN133" s="15"/>
      <c r="GO133" s="15"/>
      <c r="GP133" s="15"/>
      <c r="GQ133" s="15">
        <v>12</v>
      </c>
      <c r="GR133" s="15">
        <v>0.71</v>
      </c>
      <c r="GS133" s="15">
        <v>46</v>
      </c>
      <c r="GT133" s="15">
        <v>1.19</v>
      </c>
      <c r="GU133" s="15">
        <v>5</v>
      </c>
      <c r="GV133" s="15">
        <v>0.69</v>
      </c>
      <c r="GW133" s="15">
        <v>10</v>
      </c>
      <c r="GX133" s="15">
        <v>0.63</v>
      </c>
      <c r="GY133" s="15">
        <v>10</v>
      </c>
      <c r="GZ133" s="15">
        <v>1.25</v>
      </c>
      <c r="HA133" s="15">
        <v>14</v>
      </c>
      <c r="HB133" s="15">
        <v>0.47</v>
      </c>
      <c r="HC133" s="15">
        <v>1</v>
      </c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8"/>
      <c r="IE133" s="15"/>
      <c r="IF133" s="18"/>
      <c r="IG133" s="18"/>
      <c r="IH133" s="15">
        <v>34</v>
      </c>
      <c r="II133" s="18" t="s">
        <v>336</v>
      </c>
      <c r="IJ133" s="15"/>
      <c r="IK133" s="15"/>
      <c r="IL133" s="15"/>
      <c r="IM133" s="15"/>
      <c r="IN133" s="15"/>
      <c r="IO133" s="15"/>
      <c r="IP133" s="15">
        <v>34</v>
      </c>
      <c r="IQ133" s="15">
        <v>45</v>
      </c>
      <c r="IR133" s="15">
        <v>19</v>
      </c>
      <c r="IS133" s="15">
        <v>52</v>
      </c>
      <c r="IT133" s="15"/>
      <c r="IU133" s="15"/>
      <c r="IV133" s="15"/>
      <c r="IW133" s="15"/>
      <c r="IX133" s="15"/>
      <c r="IY133" s="15"/>
      <c r="IZ133" s="15"/>
      <c r="JA133" s="15"/>
      <c r="JB133" s="15">
        <v>56</v>
      </c>
      <c r="JC133" s="15">
        <v>51</v>
      </c>
      <c r="JD133" s="15"/>
      <c r="JE133" s="15"/>
      <c r="JF133" s="15"/>
      <c r="JG133" s="15">
        <v>42</v>
      </c>
      <c r="JH133" s="15">
        <v>45</v>
      </c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>
        <v>37</v>
      </c>
      <c r="JW133" s="15">
        <v>48</v>
      </c>
      <c r="JX133" s="15">
        <v>1</v>
      </c>
      <c r="JY133" s="15">
        <v>87</v>
      </c>
      <c r="JZ133" s="15">
        <v>52</v>
      </c>
      <c r="KA133" s="15">
        <v>1</v>
      </c>
      <c r="KB133" s="15"/>
      <c r="KC133" s="15"/>
      <c r="KD133" s="15">
        <v>94</v>
      </c>
      <c r="KE133" s="15">
        <v>42</v>
      </c>
      <c r="KF133" s="15">
        <v>65</v>
      </c>
      <c r="KG133" s="15">
        <v>41</v>
      </c>
      <c r="KH133" s="15">
        <v>40</v>
      </c>
      <c r="KI133" s="15">
        <v>52</v>
      </c>
      <c r="KJ133" s="15"/>
      <c r="KK133" s="15"/>
      <c r="KL133" s="15"/>
      <c r="KM133" s="15"/>
      <c r="KN133" s="15"/>
      <c r="KO133" s="15"/>
      <c r="KP133" s="15"/>
      <c r="KQ133" s="15"/>
      <c r="KR133" s="15"/>
      <c r="KS133" s="15"/>
      <c r="KT133" s="15"/>
      <c r="KU133" s="15"/>
      <c r="KV133" s="18"/>
      <c r="KW133" s="15"/>
      <c r="KX133" s="15"/>
      <c r="KY133" s="15"/>
      <c r="KZ133" s="15"/>
      <c r="LA133" s="15"/>
      <c r="LB133" s="18"/>
      <c r="LC133" s="15"/>
      <c r="LD133" s="18"/>
      <c r="LE133" s="18"/>
      <c r="LF133" s="18"/>
      <c r="LG133" s="18"/>
      <c r="LH133" s="18"/>
      <c r="LI133" s="18"/>
      <c r="LJ133" s="18"/>
      <c r="LK133" s="18"/>
      <c r="LL133" s="18"/>
      <c r="LM133" s="18"/>
      <c r="LN133" s="18"/>
      <c r="LO133" s="15">
        <v>6</v>
      </c>
      <c r="LP133" s="15">
        <v>59</v>
      </c>
      <c r="LQ133" s="15">
        <v>2</v>
      </c>
      <c r="LR133" s="15">
        <v>51</v>
      </c>
      <c r="LS133" s="15">
        <v>7</v>
      </c>
      <c r="LT133" s="15">
        <v>50</v>
      </c>
      <c r="LU133" s="15">
        <v>110</v>
      </c>
      <c r="LV133" s="15">
        <v>108</v>
      </c>
      <c r="LW133" s="15"/>
      <c r="LX133" s="15"/>
      <c r="LY133" s="15"/>
      <c r="LZ133" s="15"/>
      <c r="MA133" s="15"/>
      <c r="MB133" s="15"/>
      <c r="MC133" s="15"/>
      <c r="MD133" s="15"/>
      <c r="ME133" s="15"/>
      <c r="MF133" s="15"/>
      <c r="MG133" s="15"/>
      <c r="MH133" s="15"/>
      <c r="MI133" s="15"/>
      <c r="MJ133" s="15"/>
      <c r="MK133" s="15"/>
      <c r="ML133" s="15"/>
      <c r="MM133" s="15"/>
      <c r="MN133" s="15"/>
      <c r="MO133" s="15"/>
      <c r="MP133" s="15"/>
      <c r="MQ133" s="15"/>
      <c r="MR133" s="15"/>
      <c r="MS133" s="15"/>
      <c r="MT133" s="15"/>
      <c r="MU133" s="15"/>
      <c r="MV133" s="15"/>
      <c r="MW133" s="15"/>
      <c r="MX133" s="15"/>
      <c r="MY133" s="15">
        <v>0</v>
      </c>
      <c r="MZ133" s="18"/>
      <c r="NA133" s="15"/>
      <c r="NB133" s="15"/>
      <c r="NC133" s="15"/>
      <c r="ND133" s="15"/>
    </row>
    <row r="134" spans="1:368" x14ac:dyDescent="0.25">
      <c r="A134" s="8" t="s">
        <v>1882</v>
      </c>
      <c r="B134" s="9">
        <v>41829</v>
      </c>
      <c r="C134" s="15" t="s">
        <v>1126</v>
      </c>
      <c r="D134" s="15">
        <v>77</v>
      </c>
      <c r="E134" s="15">
        <v>18</v>
      </c>
      <c r="F134" s="18" t="s">
        <v>1127</v>
      </c>
      <c r="G134" s="15"/>
      <c r="H134" s="15"/>
      <c r="I134" s="15"/>
      <c r="J134" s="38">
        <v>40</v>
      </c>
      <c r="K134" s="38">
        <v>111</v>
      </c>
      <c r="L134" s="38">
        <v>116</v>
      </c>
      <c r="M134" s="15"/>
      <c r="N134" s="15"/>
      <c r="O134" s="15"/>
      <c r="P134" s="15">
        <v>22</v>
      </c>
      <c r="Q134" s="15"/>
      <c r="R134" s="15">
        <v>26</v>
      </c>
      <c r="S134" s="15">
        <v>12</v>
      </c>
      <c r="T134" s="15">
        <v>30</v>
      </c>
      <c r="U134" s="15">
        <v>11</v>
      </c>
      <c r="V134" s="15">
        <v>9</v>
      </c>
      <c r="W134" s="15">
        <v>9</v>
      </c>
      <c r="X134" s="15">
        <v>28</v>
      </c>
      <c r="Y134" s="15">
        <v>12</v>
      </c>
      <c r="Z134" s="15"/>
      <c r="AA134" s="15"/>
      <c r="AB134" s="15">
        <v>11</v>
      </c>
      <c r="AC134" s="15">
        <v>12</v>
      </c>
      <c r="AD134" s="15">
        <v>9</v>
      </c>
      <c r="AE134" s="15">
        <v>12</v>
      </c>
      <c r="AF134" s="15">
        <v>8</v>
      </c>
      <c r="AG134" s="15">
        <v>11</v>
      </c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8"/>
      <c r="BG134" s="15"/>
      <c r="BH134" s="18"/>
      <c r="BI134" s="15"/>
      <c r="BJ134" s="18"/>
      <c r="BK134" s="15"/>
      <c r="BL134" s="15"/>
      <c r="BM134" s="15"/>
      <c r="BN134" s="15"/>
      <c r="BO134" s="15"/>
      <c r="BP134" s="18"/>
      <c r="BQ134" s="15">
        <v>30</v>
      </c>
      <c r="BR134" s="15">
        <v>10</v>
      </c>
      <c r="BS134" s="15">
        <v>11</v>
      </c>
      <c r="BT134" s="15">
        <v>8</v>
      </c>
      <c r="BU134" s="15">
        <v>19</v>
      </c>
      <c r="BV134" s="15">
        <v>6</v>
      </c>
      <c r="BW134" s="15">
        <v>4</v>
      </c>
      <c r="BX134" s="15">
        <v>5</v>
      </c>
      <c r="BY134" s="15">
        <v>13</v>
      </c>
      <c r="BZ134" s="18" t="s">
        <v>344</v>
      </c>
      <c r="CA134" s="15">
        <v>5</v>
      </c>
      <c r="CB134" s="18" t="s">
        <v>365</v>
      </c>
      <c r="CC134" s="15">
        <v>42</v>
      </c>
      <c r="CD134" s="18" t="s">
        <v>365</v>
      </c>
      <c r="CE134" s="15"/>
      <c r="CF134" s="15"/>
      <c r="CG134" s="15"/>
      <c r="CH134" s="15"/>
      <c r="CI134" s="15"/>
      <c r="CJ134" s="15"/>
      <c r="CK134" s="15"/>
      <c r="CL134" s="18"/>
      <c r="CM134" s="18"/>
      <c r="CN134" s="18"/>
      <c r="CO134" s="18"/>
      <c r="CP134" s="18"/>
      <c r="CQ134" s="18"/>
      <c r="CR134" s="18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8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>
        <v>4</v>
      </c>
      <c r="GJ134" s="15">
        <v>-0.94</v>
      </c>
      <c r="GK134" s="15"/>
      <c r="GL134" s="15"/>
      <c r="GM134" s="15"/>
      <c r="GN134" s="15"/>
      <c r="GO134" s="15"/>
      <c r="GP134" s="15"/>
      <c r="GQ134" s="15">
        <v>9</v>
      </c>
      <c r="GR134" s="15">
        <v>-0.54</v>
      </c>
      <c r="GS134" s="15">
        <v>32</v>
      </c>
      <c r="GT134" s="15">
        <v>-0.68</v>
      </c>
      <c r="GU134" s="15">
        <v>4</v>
      </c>
      <c r="GV134" s="15">
        <v>0.06</v>
      </c>
      <c r="GW134" s="15">
        <v>4</v>
      </c>
      <c r="GX134" s="15">
        <v>-1.37</v>
      </c>
      <c r="GY134" s="15">
        <v>3</v>
      </c>
      <c r="GZ134" s="15">
        <v>-1.67</v>
      </c>
      <c r="HA134" s="15">
        <v>11</v>
      </c>
      <c r="HB134" s="15">
        <v>-1.53</v>
      </c>
      <c r="HC134" s="15">
        <v>1</v>
      </c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8"/>
      <c r="IE134" s="15"/>
      <c r="IF134" s="18"/>
      <c r="IG134" s="18"/>
      <c r="IH134" s="15">
        <v>35</v>
      </c>
      <c r="II134" s="18" t="s">
        <v>336</v>
      </c>
      <c r="IJ134" s="15"/>
      <c r="IK134" s="15"/>
      <c r="IL134" s="15"/>
      <c r="IM134" s="15"/>
      <c r="IN134" s="15"/>
      <c r="IO134" s="15"/>
      <c r="IP134" s="15">
        <v>21</v>
      </c>
      <c r="IQ134" s="15">
        <v>30</v>
      </c>
      <c r="IR134" s="15">
        <v>17</v>
      </c>
      <c r="IS134" s="15">
        <v>47</v>
      </c>
      <c r="IT134" s="15"/>
      <c r="IU134" s="15"/>
      <c r="IV134" s="15"/>
      <c r="IW134" s="15"/>
      <c r="IX134" s="15"/>
      <c r="IY134" s="15"/>
      <c r="IZ134" s="15"/>
      <c r="JA134" s="15"/>
      <c r="JB134" s="15">
        <v>54</v>
      </c>
      <c r="JC134" s="15">
        <v>47</v>
      </c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>
        <v>47</v>
      </c>
      <c r="JW134" s="15">
        <v>39</v>
      </c>
      <c r="JX134" s="15">
        <v>0</v>
      </c>
      <c r="JY134" s="15">
        <v>107</v>
      </c>
      <c r="JZ134" s="15">
        <v>43</v>
      </c>
      <c r="KA134" s="15">
        <v>0</v>
      </c>
      <c r="KB134" s="15"/>
      <c r="KC134" s="15"/>
      <c r="KD134" s="15">
        <v>81</v>
      </c>
      <c r="KE134" s="15">
        <v>31</v>
      </c>
      <c r="KF134" s="15">
        <v>61</v>
      </c>
      <c r="KG134" s="15">
        <v>37</v>
      </c>
      <c r="KH134" s="15">
        <v>38</v>
      </c>
      <c r="KI134" s="15">
        <v>49</v>
      </c>
      <c r="KJ134" s="15"/>
      <c r="KK134" s="15"/>
      <c r="KL134" s="15"/>
      <c r="KM134" s="15"/>
      <c r="KN134" s="15"/>
      <c r="KO134" s="15"/>
      <c r="KP134" s="15"/>
      <c r="KQ134" s="15"/>
      <c r="KR134" s="15"/>
      <c r="KS134" s="15"/>
      <c r="KT134" s="15"/>
      <c r="KU134" s="15"/>
      <c r="KV134" s="18"/>
      <c r="KW134" s="15"/>
      <c r="KX134" s="15"/>
      <c r="KY134" s="15"/>
      <c r="KZ134" s="15"/>
      <c r="LA134" s="15"/>
      <c r="LB134" s="18"/>
      <c r="LC134" s="15"/>
      <c r="LD134" s="18"/>
      <c r="LE134" s="18"/>
      <c r="LF134" s="18"/>
      <c r="LG134" s="18"/>
      <c r="LH134" s="18"/>
      <c r="LI134" s="18"/>
      <c r="LJ134" s="18"/>
      <c r="LK134" s="18"/>
      <c r="LL134" s="18"/>
      <c r="LM134" s="18"/>
      <c r="LN134" s="18"/>
      <c r="LO134" s="15">
        <v>6</v>
      </c>
      <c r="LP134" s="15">
        <v>59</v>
      </c>
      <c r="LQ134" s="15">
        <v>0</v>
      </c>
      <c r="LR134" s="15">
        <v>68</v>
      </c>
      <c r="LS134" s="15">
        <v>8</v>
      </c>
      <c r="LT134" s="15">
        <v>50</v>
      </c>
      <c r="LU134" s="15">
        <v>127</v>
      </c>
      <c r="LV134" s="15">
        <v>122</v>
      </c>
      <c r="LW134" s="15"/>
      <c r="LX134" s="15"/>
      <c r="LY134" s="15"/>
      <c r="LZ134" s="15"/>
      <c r="MA134" s="15"/>
      <c r="MB134" s="15"/>
      <c r="MC134" s="15"/>
      <c r="MD134" s="15"/>
      <c r="ME134" s="15"/>
      <c r="MF134" s="15"/>
      <c r="MG134" s="15"/>
      <c r="MH134" s="15"/>
      <c r="MI134" s="15"/>
      <c r="MJ134" s="15"/>
      <c r="MK134" s="15"/>
      <c r="ML134" s="15"/>
      <c r="MM134" s="15"/>
      <c r="MN134" s="15"/>
      <c r="MO134" s="15"/>
      <c r="MP134" s="15"/>
      <c r="MQ134" s="15"/>
      <c r="MR134" s="15"/>
      <c r="MS134" s="15"/>
      <c r="MT134" s="15"/>
      <c r="MU134" s="15">
        <v>16</v>
      </c>
      <c r="MV134" s="15"/>
      <c r="MW134" s="15"/>
      <c r="MX134" s="15"/>
      <c r="MY134" s="15"/>
      <c r="MZ134" s="18"/>
      <c r="NA134" s="15"/>
      <c r="NB134" s="15"/>
      <c r="NC134" s="15"/>
      <c r="ND134" s="15"/>
    </row>
    <row r="135" spans="1:368" x14ac:dyDescent="0.25">
      <c r="A135" s="8" t="s">
        <v>1867</v>
      </c>
      <c r="B135" s="9">
        <v>41929</v>
      </c>
      <c r="C135" s="15" t="s">
        <v>1100</v>
      </c>
      <c r="D135" s="15">
        <v>82</v>
      </c>
      <c r="E135" s="15">
        <v>12</v>
      </c>
      <c r="F135" s="18" t="s">
        <v>1101</v>
      </c>
      <c r="G135" s="15"/>
      <c r="H135" s="15"/>
      <c r="I135" s="15"/>
      <c r="J135" s="38">
        <v>40</v>
      </c>
      <c r="K135" s="38">
        <v>112</v>
      </c>
      <c r="L135" s="38">
        <v>107</v>
      </c>
      <c r="M135" s="15"/>
      <c r="N135" s="15"/>
      <c r="O135" s="15"/>
      <c r="P135" s="15">
        <v>24</v>
      </c>
      <c r="Q135" s="15"/>
      <c r="R135" s="15">
        <v>22</v>
      </c>
      <c r="S135" s="15">
        <v>10</v>
      </c>
      <c r="T135" s="15"/>
      <c r="U135" s="15"/>
      <c r="V135" s="15">
        <v>12</v>
      </c>
      <c r="W135" s="15">
        <v>12</v>
      </c>
      <c r="X135" s="15">
        <v>23</v>
      </c>
      <c r="Y135" s="15">
        <v>10</v>
      </c>
      <c r="Z135" s="15"/>
      <c r="AA135" s="15"/>
      <c r="AB135" s="15">
        <v>8</v>
      </c>
      <c r="AC135" s="15">
        <v>8</v>
      </c>
      <c r="AD135" s="15">
        <v>8</v>
      </c>
      <c r="AE135" s="15">
        <v>11</v>
      </c>
      <c r="AF135" s="15">
        <v>7</v>
      </c>
      <c r="AG135" s="15">
        <v>11</v>
      </c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8"/>
      <c r="BG135" s="15"/>
      <c r="BH135" s="18"/>
      <c r="BI135" s="15"/>
      <c r="BJ135" s="18"/>
      <c r="BK135" s="15"/>
      <c r="BL135" s="15"/>
      <c r="BM135" s="15"/>
      <c r="BN135" s="15"/>
      <c r="BO135" s="15"/>
      <c r="BP135" s="18"/>
      <c r="BQ135" s="15">
        <v>18</v>
      </c>
      <c r="BR135" s="15">
        <v>7</v>
      </c>
      <c r="BS135" s="15">
        <v>1</v>
      </c>
      <c r="BT135" s="15">
        <v>4</v>
      </c>
      <c r="BU135" s="15">
        <v>18</v>
      </c>
      <c r="BV135" s="15">
        <v>7</v>
      </c>
      <c r="BW135" s="15">
        <v>3</v>
      </c>
      <c r="BX135" s="15">
        <v>6</v>
      </c>
      <c r="BY135" s="15">
        <v>14</v>
      </c>
      <c r="BZ135" s="18" t="s">
        <v>343</v>
      </c>
      <c r="CA135" s="15">
        <v>1</v>
      </c>
      <c r="CB135" s="18" t="s">
        <v>344</v>
      </c>
      <c r="CC135" s="15">
        <v>43</v>
      </c>
      <c r="CD135" s="18" t="s">
        <v>358</v>
      </c>
      <c r="CE135" s="15"/>
      <c r="CF135" s="15"/>
      <c r="CG135" s="15"/>
      <c r="CH135" s="15"/>
      <c r="CI135" s="15"/>
      <c r="CJ135" s="15"/>
      <c r="CK135" s="15"/>
      <c r="CL135" s="18"/>
      <c r="CM135" s="18"/>
      <c r="CN135" s="18"/>
      <c r="CO135" s="18"/>
      <c r="CP135" s="18"/>
      <c r="CQ135" s="18"/>
      <c r="CR135" s="18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8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>
        <v>4</v>
      </c>
      <c r="GJ135" s="15">
        <v>-0.8</v>
      </c>
      <c r="GK135" s="15"/>
      <c r="GL135" s="15"/>
      <c r="GM135" s="15"/>
      <c r="GN135" s="15"/>
      <c r="GO135" s="15"/>
      <c r="GP135" s="15"/>
      <c r="GQ135" s="15">
        <v>6</v>
      </c>
      <c r="GR135" s="15">
        <v>-1.74</v>
      </c>
      <c r="GS135" s="15">
        <v>30</v>
      </c>
      <c r="GT135" s="15">
        <v>-0.95</v>
      </c>
      <c r="GU135" s="15">
        <v>2</v>
      </c>
      <c r="GV135" s="15">
        <v>-1.19</v>
      </c>
      <c r="GW135" s="15">
        <v>4</v>
      </c>
      <c r="GX135" s="15">
        <v>-1.0900000000000001</v>
      </c>
      <c r="GY135" s="15">
        <v>2</v>
      </c>
      <c r="GZ135" s="15">
        <v>-2.08</v>
      </c>
      <c r="HA135" s="15">
        <v>10</v>
      </c>
      <c r="HB135" s="15">
        <v>-1.3</v>
      </c>
      <c r="HC135" s="15">
        <v>5</v>
      </c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8"/>
      <c r="IE135" s="15"/>
      <c r="IF135" s="18"/>
      <c r="IG135" s="18"/>
      <c r="IH135" s="15">
        <v>6.5</v>
      </c>
      <c r="II135" s="18" t="s">
        <v>337</v>
      </c>
      <c r="IJ135" s="15"/>
      <c r="IK135" s="15"/>
      <c r="IL135" s="15"/>
      <c r="IM135" s="15"/>
      <c r="IN135" s="15"/>
      <c r="IO135" s="15"/>
      <c r="IP135" s="15">
        <v>49</v>
      </c>
      <c r="IQ135" s="15">
        <v>59</v>
      </c>
      <c r="IR135" s="15">
        <v>11</v>
      </c>
      <c r="IS135" s="15">
        <v>35</v>
      </c>
      <c r="IT135" s="15"/>
      <c r="IU135" s="15"/>
      <c r="IV135" s="15"/>
      <c r="IW135" s="15"/>
      <c r="IX135" s="15"/>
      <c r="IY135" s="15"/>
      <c r="IZ135" s="15"/>
      <c r="JA135" s="15"/>
      <c r="JB135" s="15">
        <v>58</v>
      </c>
      <c r="JC135" s="15">
        <v>73</v>
      </c>
      <c r="JD135" s="15"/>
      <c r="JE135" s="15"/>
      <c r="JF135" s="15"/>
      <c r="JG135" s="15">
        <v>44</v>
      </c>
      <c r="JH135" s="15">
        <v>82</v>
      </c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>
        <v>47</v>
      </c>
      <c r="JW135" s="15">
        <v>45</v>
      </c>
      <c r="JX135" s="15">
        <v>0</v>
      </c>
      <c r="JY135" s="15">
        <v>127</v>
      </c>
      <c r="JZ135" s="15">
        <v>46</v>
      </c>
      <c r="KA135" s="15">
        <v>1</v>
      </c>
      <c r="KB135" s="15"/>
      <c r="KC135" s="15"/>
      <c r="KD135" s="15">
        <v>99</v>
      </c>
      <c r="KE135" s="15">
        <v>53</v>
      </c>
      <c r="KF135" s="15">
        <v>67</v>
      </c>
      <c r="KG135" s="15">
        <v>48</v>
      </c>
      <c r="KH135" s="15">
        <v>40</v>
      </c>
      <c r="KI135" s="15">
        <v>60</v>
      </c>
      <c r="KJ135" s="15"/>
      <c r="KK135" s="15"/>
      <c r="KL135" s="15"/>
      <c r="KM135" s="15"/>
      <c r="KN135" s="15"/>
      <c r="KO135" s="15"/>
      <c r="KP135" s="15"/>
      <c r="KQ135" s="15"/>
      <c r="KR135" s="15"/>
      <c r="KS135" s="15"/>
      <c r="KT135" s="15"/>
      <c r="KU135" s="15"/>
      <c r="KV135" s="18"/>
      <c r="KW135" s="15"/>
      <c r="KX135" s="15"/>
      <c r="KY135" s="15"/>
      <c r="KZ135" s="15"/>
      <c r="LA135" s="15"/>
      <c r="LB135" s="18"/>
      <c r="LC135" s="15"/>
      <c r="LD135" s="18"/>
      <c r="LE135" s="18"/>
      <c r="LF135" s="18"/>
      <c r="LG135" s="18"/>
      <c r="LH135" s="18"/>
      <c r="LI135" s="18"/>
      <c r="LJ135" s="18"/>
      <c r="LK135" s="18"/>
      <c r="LL135" s="18"/>
      <c r="LM135" s="18"/>
      <c r="LN135" s="18"/>
      <c r="LO135" s="15">
        <v>2</v>
      </c>
      <c r="LP135" s="15">
        <v>33</v>
      </c>
      <c r="LQ135" s="15">
        <v>10</v>
      </c>
      <c r="LR135" s="15">
        <v>39</v>
      </c>
      <c r="LS135" s="15">
        <v>28</v>
      </c>
      <c r="LT135" s="15">
        <v>35</v>
      </c>
      <c r="LU135" s="15">
        <v>72</v>
      </c>
      <c r="LV135" s="15">
        <v>77</v>
      </c>
      <c r="LW135" s="15"/>
      <c r="LX135" s="15"/>
      <c r="LY135" s="15"/>
      <c r="LZ135" s="15"/>
      <c r="MA135" s="15"/>
      <c r="MB135" s="15"/>
      <c r="MC135" s="15"/>
      <c r="MD135" s="15"/>
      <c r="ME135" s="15"/>
      <c r="MF135" s="15"/>
      <c r="MG135" s="15"/>
      <c r="MH135" s="15"/>
      <c r="MI135" s="15"/>
      <c r="MJ135" s="15"/>
      <c r="MK135" s="15"/>
      <c r="ML135" s="15"/>
      <c r="MM135" s="15"/>
      <c r="MN135" s="15"/>
      <c r="MO135" s="15"/>
      <c r="MP135" s="15"/>
      <c r="MQ135" s="15"/>
      <c r="MR135" s="15"/>
      <c r="MS135" s="15"/>
      <c r="MT135" s="15"/>
      <c r="MU135" s="15"/>
      <c r="MV135" s="15"/>
      <c r="MW135" s="15"/>
      <c r="MX135" s="15"/>
      <c r="MY135" s="15">
        <v>0</v>
      </c>
      <c r="MZ135" s="18" t="s">
        <v>439</v>
      </c>
      <c r="NA135" s="15"/>
      <c r="NB135" s="15"/>
      <c r="NC135" s="15"/>
      <c r="ND135" s="15"/>
    </row>
    <row r="136" spans="1:368" x14ac:dyDescent="0.25">
      <c r="A136" s="8" t="s">
        <v>1863</v>
      </c>
      <c r="B136" s="9">
        <v>41948</v>
      </c>
      <c r="C136" s="15" t="s">
        <v>1084</v>
      </c>
      <c r="D136" s="15">
        <v>82</v>
      </c>
      <c r="E136" s="15">
        <v>16</v>
      </c>
      <c r="F136" s="18" t="s">
        <v>1085</v>
      </c>
      <c r="G136" s="15"/>
      <c r="H136" s="15"/>
      <c r="I136" s="15"/>
      <c r="J136" s="38">
        <v>40</v>
      </c>
      <c r="K136" s="38">
        <v>112</v>
      </c>
      <c r="L136" s="38">
        <v>111</v>
      </c>
      <c r="M136" s="15"/>
      <c r="N136" s="15"/>
      <c r="O136" s="15"/>
      <c r="P136" s="15">
        <v>30</v>
      </c>
      <c r="Q136" s="15"/>
      <c r="R136" s="15">
        <v>23</v>
      </c>
      <c r="S136" s="15">
        <v>11</v>
      </c>
      <c r="T136" s="15"/>
      <c r="U136" s="15"/>
      <c r="V136" s="15">
        <v>15</v>
      </c>
      <c r="W136" s="15">
        <v>14</v>
      </c>
      <c r="X136" s="15">
        <v>35</v>
      </c>
      <c r="Y136" s="15">
        <v>16</v>
      </c>
      <c r="Z136" s="15"/>
      <c r="AA136" s="15"/>
      <c r="AB136" s="15">
        <v>14</v>
      </c>
      <c r="AC136" s="15">
        <v>17</v>
      </c>
      <c r="AD136" s="15">
        <v>13</v>
      </c>
      <c r="AE136" s="15">
        <v>18</v>
      </c>
      <c r="AF136" s="15">
        <v>8</v>
      </c>
      <c r="AG136" s="15">
        <v>12</v>
      </c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8"/>
      <c r="BG136" s="15"/>
      <c r="BH136" s="18"/>
      <c r="BI136" s="15"/>
      <c r="BJ136" s="18"/>
      <c r="BK136" s="15"/>
      <c r="BL136" s="15"/>
      <c r="BM136" s="15"/>
      <c r="BN136" s="15"/>
      <c r="BO136" s="15"/>
      <c r="BP136" s="18"/>
      <c r="BQ136" s="15">
        <v>29</v>
      </c>
      <c r="BR136" s="15">
        <v>11</v>
      </c>
      <c r="BS136" s="15">
        <v>14</v>
      </c>
      <c r="BT136" s="15">
        <v>10</v>
      </c>
      <c r="BU136" s="15">
        <v>29</v>
      </c>
      <c r="BV136" s="15">
        <v>12</v>
      </c>
      <c r="BW136" s="15">
        <v>27</v>
      </c>
      <c r="BX136" s="15">
        <v>14</v>
      </c>
      <c r="BY136" s="15">
        <v>18</v>
      </c>
      <c r="BZ136" s="18" t="s">
        <v>365</v>
      </c>
      <c r="CA136" s="15">
        <v>6</v>
      </c>
      <c r="CB136" s="18" t="s">
        <v>358</v>
      </c>
      <c r="CC136" s="15">
        <v>43</v>
      </c>
      <c r="CD136" s="18" t="s">
        <v>358</v>
      </c>
      <c r="CE136" s="15"/>
      <c r="CF136" s="15"/>
      <c r="CG136" s="15"/>
      <c r="CH136" s="15"/>
      <c r="CI136" s="15"/>
      <c r="CJ136" s="15"/>
      <c r="CK136" s="15"/>
      <c r="CL136" s="18"/>
      <c r="CM136" s="18"/>
      <c r="CN136" s="18"/>
      <c r="CO136" s="18"/>
      <c r="CP136" s="18"/>
      <c r="CQ136" s="18"/>
      <c r="CR136" s="18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8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>
        <v>6</v>
      </c>
      <c r="GJ136" s="15">
        <v>0.53</v>
      </c>
      <c r="GK136" s="15"/>
      <c r="GL136" s="15"/>
      <c r="GM136" s="15"/>
      <c r="GN136" s="15"/>
      <c r="GO136" s="15"/>
      <c r="GP136" s="15"/>
      <c r="GQ136" s="15">
        <v>10</v>
      </c>
      <c r="GR136" s="15">
        <v>0</v>
      </c>
      <c r="GS136" s="15">
        <v>42</v>
      </c>
      <c r="GT136" s="15">
        <v>0.65</v>
      </c>
      <c r="GU136" s="15">
        <v>5</v>
      </c>
      <c r="GV136" s="15">
        <v>0.69</v>
      </c>
      <c r="GW136" s="15">
        <v>5</v>
      </c>
      <c r="GX136" s="15">
        <v>-0.79</v>
      </c>
      <c r="GY136" s="15">
        <v>6</v>
      </c>
      <c r="GZ136" s="15">
        <v>-0.42</v>
      </c>
      <c r="HA136" s="15">
        <v>14</v>
      </c>
      <c r="HB136" s="15">
        <v>0.43</v>
      </c>
      <c r="HC136" s="15">
        <v>2</v>
      </c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8"/>
      <c r="IE136" s="15"/>
      <c r="IF136" s="18"/>
      <c r="IG136" s="18"/>
      <c r="IH136" s="15">
        <v>33</v>
      </c>
      <c r="II136" s="18" t="s">
        <v>336</v>
      </c>
      <c r="IJ136" s="15"/>
      <c r="IK136" s="15"/>
      <c r="IL136" s="15"/>
      <c r="IM136" s="15"/>
      <c r="IN136" s="15"/>
      <c r="IO136" s="15"/>
      <c r="IP136" s="15">
        <v>64</v>
      </c>
      <c r="IQ136" s="15">
        <v>70</v>
      </c>
      <c r="IR136" s="15">
        <v>22</v>
      </c>
      <c r="IS136" s="15">
        <v>57</v>
      </c>
      <c r="IT136" s="15"/>
      <c r="IU136" s="15"/>
      <c r="IV136" s="15"/>
      <c r="IW136" s="15"/>
      <c r="IX136" s="15"/>
      <c r="IY136" s="15"/>
      <c r="IZ136" s="15"/>
      <c r="JA136" s="15"/>
      <c r="JB136" s="15">
        <v>56</v>
      </c>
      <c r="JC136" s="15">
        <v>56</v>
      </c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>
        <v>73</v>
      </c>
      <c r="JW136" s="15">
        <v>29</v>
      </c>
      <c r="JX136" s="15">
        <v>1</v>
      </c>
      <c r="JY136" s="15">
        <v>101</v>
      </c>
      <c r="JZ136" s="15">
        <v>51</v>
      </c>
      <c r="KA136" s="15">
        <v>1</v>
      </c>
      <c r="KB136" s="15"/>
      <c r="KC136" s="15"/>
      <c r="KD136" s="15">
        <v>102</v>
      </c>
      <c r="KE136" s="15">
        <v>49</v>
      </c>
      <c r="KF136" s="15">
        <v>68</v>
      </c>
      <c r="KG136" s="15">
        <v>45</v>
      </c>
      <c r="KH136" s="15">
        <v>43</v>
      </c>
      <c r="KI136" s="15">
        <v>58</v>
      </c>
      <c r="KJ136" s="15"/>
      <c r="KK136" s="15"/>
      <c r="KL136" s="15"/>
      <c r="KM136" s="15"/>
      <c r="KN136" s="15"/>
      <c r="KO136" s="15"/>
      <c r="KP136" s="15"/>
      <c r="KQ136" s="15"/>
      <c r="KR136" s="15"/>
      <c r="KS136" s="15"/>
      <c r="KT136" s="15"/>
      <c r="KU136" s="15"/>
      <c r="KV136" s="18"/>
      <c r="KW136" s="15"/>
      <c r="KX136" s="15"/>
      <c r="KY136" s="15"/>
      <c r="KZ136" s="15"/>
      <c r="LA136" s="15"/>
      <c r="LB136" s="18"/>
      <c r="LC136" s="15"/>
      <c r="LD136" s="18"/>
      <c r="LE136" s="18"/>
      <c r="LF136" s="18"/>
      <c r="LG136" s="18"/>
      <c r="LH136" s="18"/>
      <c r="LI136" s="18"/>
      <c r="LJ136" s="18"/>
      <c r="LK136" s="18"/>
      <c r="LL136" s="18"/>
      <c r="LM136" s="18"/>
      <c r="LN136" s="18"/>
      <c r="LO136" s="15">
        <v>4</v>
      </c>
      <c r="LP136" s="15">
        <v>38</v>
      </c>
      <c r="LQ136" s="15">
        <v>2</v>
      </c>
      <c r="LR136" s="15">
        <v>49</v>
      </c>
      <c r="LS136" s="15">
        <v>10</v>
      </c>
      <c r="LT136" s="15">
        <v>43</v>
      </c>
      <c r="LU136" s="15">
        <v>87</v>
      </c>
      <c r="LV136" s="15">
        <v>89</v>
      </c>
      <c r="LW136" s="15"/>
      <c r="LX136" s="15"/>
      <c r="LY136" s="15"/>
      <c r="LZ136" s="15"/>
      <c r="MA136" s="15"/>
      <c r="MB136" s="15"/>
      <c r="MC136" s="15"/>
      <c r="MD136" s="15"/>
      <c r="ME136" s="15"/>
      <c r="MF136" s="15"/>
      <c r="MG136" s="15"/>
      <c r="MH136" s="15"/>
      <c r="MI136" s="15"/>
      <c r="MJ136" s="15"/>
      <c r="MK136" s="15"/>
      <c r="ML136" s="15"/>
      <c r="MM136" s="15"/>
      <c r="MN136" s="15"/>
      <c r="MO136" s="15"/>
      <c r="MP136" s="15"/>
      <c r="MQ136" s="15"/>
      <c r="MR136" s="15"/>
      <c r="MS136" s="15"/>
      <c r="MT136" s="15"/>
      <c r="MU136" s="15"/>
      <c r="MV136" s="15"/>
      <c r="MW136" s="15"/>
      <c r="MX136" s="15"/>
      <c r="MY136" s="15">
        <v>12</v>
      </c>
      <c r="MZ136" s="18"/>
      <c r="NA136" s="15"/>
      <c r="NB136" s="15"/>
      <c r="NC136" s="15"/>
      <c r="ND136" s="15"/>
    </row>
    <row r="137" spans="1:368" x14ac:dyDescent="0.25">
      <c r="A137" s="8" t="s">
        <v>1600</v>
      </c>
      <c r="B137" s="9">
        <v>42803</v>
      </c>
      <c r="C137" s="8" t="s">
        <v>587</v>
      </c>
      <c r="D137" s="8">
        <v>80</v>
      </c>
      <c r="E137" s="8">
        <v>18</v>
      </c>
      <c r="F137" s="9">
        <v>42803</v>
      </c>
      <c r="J137" s="38">
        <v>40</v>
      </c>
      <c r="K137" s="38">
        <v>112</v>
      </c>
      <c r="L137" s="38">
        <v>117</v>
      </c>
      <c r="P137" s="8">
        <v>20</v>
      </c>
      <c r="R137" s="8">
        <v>21</v>
      </c>
      <c r="S137" s="8">
        <v>10</v>
      </c>
      <c r="V137" s="8">
        <v>13</v>
      </c>
      <c r="W137" s="8">
        <v>12</v>
      </c>
      <c r="X137" s="8">
        <v>26</v>
      </c>
      <c r="Y137" s="8">
        <v>12</v>
      </c>
      <c r="Z137" s="8">
        <v>42</v>
      </c>
      <c r="AA137" s="8">
        <v>10</v>
      </c>
      <c r="AB137" s="8">
        <v>8</v>
      </c>
      <c r="AC137" s="8">
        <v>8</v>
      </c>
      <c r="AD137" s="8">
        <v>9</v>
      </c>
      <c r="AE137" s="8">
        <v>13</v>
      </c>
      <c r="AF137" s="8">
        <v>9</v>
      </c>
      <c r="AG137" s="8">
        <v>13</v>
      </c>
      <c r="BQ137" s="8">
        <v>11</v>
      </c>
      <c r="BR137" s="8">
        <v>4</v>
      </c>
      <c r="BS137" s="8">
        <v>0</v>
      </c>
      <c r="BT137" s="8">
        <v>2</v>
      </c>
      <c r="BU137" s="8">
        <v>18</v>
      </c>
      <c r="BV137" s="8">
        <v>7</v>
      </c>
      <c r="BW137" s="8">
        <v>0</v>
      </c>
      <c r="BX137" s="8">
        <v>3</v>
      </c>
      <c r="BY137" s="8">
        <v>17</v>
      </c>
      <c r="BZ137" s="10" t="s">
        <v>334</v>
      </c>
      <c r="CA137" s="8">
        <v>2</v>
      </c>
      <c r="CB137" s="10" t="s">
        <v>340</v>
      </c>
      <c r="CC137" s="8">
        <v>41</v>
      </c>
      <c r="CD137" s="10" t="s">
        <v>365</v>
      </c>
      <c r="CK137" s="8">
        <v>2</v>
      </c>
      <c r="CL137" s="10" t="s">
        <v>585</v>
      </c>
      <c r="CS137" s="8">
        <v>2</v>
      </c>
      <c r="CT137" s="8">
        <v>-2.5</v>
      </c>
      <c r="CU137" s="8">
        <v>14</v>
      </c>
      <c r="CV137" s="8">
        <v>24</v>
      </c>
      <c r="CW137" s="10" t="s">
        <v>444</v>
      </c>
      <c r="CX137" s="10" t="s">
        <v>585</v>
      </c>
      <c r="CY137" s="10" t="s">
        <v>376</v>
      </c>
      <c r="CZ137" s="10" t="s">
        <v>507</v>
      </c>
      <c r="DA137" s="10" t="s">
        <v>464</v>
      </c>
      <c r="DB137" s="10" t="s">
        <v>507</v>
      </c>
      <c r="DC137" s="10" t="s">
        <v>439</v>
      </c>
      <c r="DD137" s="10" t="s">
        <v>502</v>
      </c>
      <c r="DE137" s="10" t="s">
        <v>444</v>
      </c>
      <c r="DF137" s="10" t="s">
        <v>502</v>
      </c>
      <c r="DG137" s="10" t="s">
        <v>387</v>
      </c>
      <c r="DH137" s="10" t="s">
        <v>585</v>
      </c>
      <c r="DI137" s="10" t="s">
        <v>374</v>
      </c>
      <c r="DJ137" s="10" t="s">
        <v>439</v>
      </c>
      <c r="DK137" s="10" t="s">
        <v>588</v>
      </c>
      <c r="DL137" s="10" t="s">
        <v>589</v>
      </c>
      <c r="IH137" s="8">
        <v>24</v>
      </c>
      <c r="II137" s="10" t="s">
        <v>341</v>
      </c>
      <c r="IP137" s="8">
        <v>32</v>
      </c>
      <c r="IQ137" s="8">
        <v>41</v>
      </c>
      <c r="IR137" s="8">
        <v>11</v>
      </c>
      <c r="IS137" s="8">
        <v>31</v>
      </c>
      <c r="JB137" s="8">
        <v>51</v>
      </c>
      <c r="JC137" s="8">
        <v>44</v>
      </c>
      <c r="JV137" s="8">
        <v>45</v>
      </c>
      <c r="JW137" s="8">
        <v>40</v>
      </c>
      <c r="JX137" s="8">
        <v>0</v>
      </c>
      <c r="JY137" s="8">
        <v>92</v>
      </c>
      <c r="JZ137" s="8">
        <v>49</v>
      </c>
      <c r="KA137" s="8">
        <v>0</v>
      </c>
      <c r="KD137" s="8">
        <v>90</v>
      </c>
      <c r="KE137" s="8">
        <v>38</v>
      </c>
      <c r="KF137" s="8">
        <v>45</v>
      </c>
      <c r="KG137" s="8">
        <v>24</v>
      </c>
      <c r="KH137" s="8">
        <v>24</v>
      </c>
      <c r="KI137" s="8">
        <v>36</v>
      </c>
      <c r="LO137" s="8" t="s">
        <v>416</v>
      </c>
      <c r="MY137" s="8">
        <v>13</v>
      </c>
    </row>
    <row r="138" spans="1:368" x14ac:dyDescent="0.25">
      <c r="A138" s="8" t="s">
        <v>1751</v>
      </c>
      <c r="B138" s="9">
        <v>42352</v>
      </c>
      <c r="C138" s="30" t="s">
        <v>866</v>
      </c>
      <c r="D138" s="15">
        <v>64</v>
      </c>
      <c r="E138" s="15">
        <v>15</v>
      </c>
      <c r="F138" s="18" t="s">
        <v>867</v>
      </c>
      <c r="G138" s="15"/>
      <c r="H138" s="15"/>
      <c r="I138" s="15"/>
      <c r="J138" s="38">
        <v>41</v>
      </c>
      <c r="K138" s="38">
        <v>113</v>
      </c>
      <c r="L138" s="38">
        <v>112</v>
      </c>
      <c r="M138" s="15"/>
      <c r="N138" s="15"/>
      <c r="O138" s="15"/>
      <c r="P138" s="15">
        <v>19</v>
      </c>
      <c r="Q138" s="15"/>
      <c r="R138" s="15">
        <v>19</v>
      </c>
      <c r="S138" s="15">
        <v>7</v>
      </c>
      <c r="T138" s="15">
        <v>45</v>
      </c>
      <c r="U138" s="15">
        <v>12</v>
      </c>
      <c r="V138" s="15">
        <v>14</v>
      </c>
      <c r="W138" s="15">
        <v>9</v>
      </c>
      <c r="X138" s="15">
        <v>27</v>
      </c>
      <c r="Y138" s="15">
        <v>10</v>
      </c>
      <c r="Z138" s="15"/>
      <c r="AA138" s="15"/>
      <c r="AB138" s="15">
        <v>9</v>
      </c>
      <c r="AC138" s="15">
        <v>9</v>
      </c>
      <c r="AD138" s="15">
        <v>9</v>
      </c>
      <c r="AE138" s="15">
        <v>11</v>
      </c>
      <c r="AF138" s="15">
        <v>9</v>
      </c>
      <c r="AG138" s="15">
        <v>11</v>
      </c>
      <c r="AH138" s="15"/>
      <c r="AI138" s="15"/>
      <c r="AJ138" s="15">
        <v>46</v>
      </c>
      <c r="AK138" s="15">
        <v>12</v>
      </c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>
        <v>21</v>
      </c>
      <c r="AX138" s="15">
        <v>8</v>
      </c>
      <c r="AY138" s="15">
        <v>17</v>
      </c>
      <c r="AZ138" s="15">
        <v>8</v>
      </c>
      <c r="BA138" s="15">
        <v>39</v>
      </c>
      <c r="BB138" s="15">
        <v>12</v>
      </c>
      <c r="BC138" s="15">
        <v>18</v>
      </c>
      <c r="BD138" s="15">
        <v>9</v>
      </c>
      <c r="BE138" s="15">
        <v>22</v>
      </c>
      <c r="BF138" s="18" t="s">
        <v>340</v>
      </c>
      <c r="BG138" s="15">
        <v>7</v>
      </c>
      <c r="BH138" s="18" t="s">
        <v>358</v>
      </c>
      <c r="BI138" s="15">
        <v>43</v>
      </c>
      <c r="BJ138" s="18" t="s">
        <v>358</v>
      </c>
      <c r="BK138" s="15"/>
      <c r="BL138" s="15"/>
      <c r="BM138" s="15"/>
      <c r="BN138" s="15"/>
      <c r="BO138" s="15"/>
      <c r="BP138" s="18"/>
      <c r="BQ138" s="15"/>
      <c r="BR138" s="15"/>
      <c r="BS138" s="15"/>
      <c r="BT138" s="15"/>
      <c r="BU138" s="15"/>
      <c r="BV138" s="15"/>
      <c r="BW138" s="15"/>
      <c r="BX138" s="15"/>
      <c r="BY138" s="15"/>
      <c r="BZ138" s="18"/>
      <c r="CA138" s="15"/>
      <c r="CB138" s="18"/>
      <c r="CC138" s="15"/>
      <c r="CD138" s="18"/>
      <c r="CE138" s="15"/>
      <c r="CF138" s="15"/>
      <c r="CG138" s="15"/>
      <c r="CH138" s="15"/>
      <c r="CI138" s="15"/>
      <c r="CJ138" s="15"/>
      <c r="CK138" s="15"/>
      <c r="CL138" s="18"/>
      <c r="CM138" s="18"/>
      <c r="CN138" s="18"/>
      <c r="CO138" s="18"/>
      <c r="CP138" s="18"/>
      <c r="CQ138" s="18"/>
      <c r="CR138" s="18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8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>
        <v>3</v>
      </c>
      <c r="GJ138" s="15">
        <v>-1.81</v>
      </c>
      <c r="GK138" s="15"/>
      <c r="GL138" s="15"/>
      <c r="GM138" s="15"/>
      <c r="GN138" s="15"/>
      <c r="GO138" s="15"/>
      <c r="GP138" s="15"/>
      <c r="GQ138" s="15">
        <v>9</v>
      </c>
      <c r="GR138" s="15">
        <v>-1</v>
      </c>
      <c r="GS138" s="15">
        <v>30</v>
      </c>
      <c r="GT138" s="15">
        <v>-1.74</v>
      </c>
      <c r="GU138" s="15">
        <v>5</v>
      </c>
      <c r="GV138" s="15">
        <v>-0.08</v>
      </c>
      <c r="GW138" s="15">
        <v>6</v>
      </c>
      <c r="GX138" s="15">
        <v>-1.1399999999999999</v>
      </c>
      <c r="GY138" s="15">
        <v>0</v>
      </c>
      <c r="GZ138" s="15">
        <v>-2.93</v>
      </c>
      <c r="HA138" s="15">
        <v>14</v>
      </c>
      <c r="HB138" s="15">
        <v>0.38</v>
      </c>
      <c r="HC138" s="15">
        <v>2</v>
      </c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8"/>
      <c r="IE138" s="15"/>
      <c r="IF138" s="18"/>
      <c r="IG138" s="18"/>
      <c r="IH138" s="15">
        <v>36</v>
      </c>
      <c r="II138" s="18" t="s">
        <v>336</v>
      </c>
      <c r="IJ138" s="15"/>
      <c r="IK138" s="15"/>
      <c r="IL138" s="15"/>
      <c r="IM138" s="15"/>
      <c r="IN138" s="15"/>
      <c r="IO138" s="15"/>
      <c r="IP138" s="15">
        <v>36</v>
      </c>
      <c r="IQ138" s="15">
        <v>45</v>
      </c>
      <c r="IR138" s="15">
        <v>16</v>
      </c>
      <c r="IS138" s="15">
        <v>42</v>
      </c>
      <c r="IT138" s="15"/>
      <c r="IU138" s="15"/>
      <c r="IV138" s="15"/>
      <c r="IW138" s="15"/>
      <c r="IX138" s="15"/>
      <c r="IY138" s="15"/>
      <c r="IZ138" s="15"/>
      <c r="JA138" s="15"/>
      <c r="JB138" s="15">
        <v>53</v>
      </c>
      <c r="JC138" s="15">
        <v>40</v>
      </c>
      <c r="JD138" s="15"/>
      <c r="JE138" s="15"/>
      <c r="JF138" s="15"/>
      <c r="JG138" s="15">
        <v>40</v>
      </c>
      <c r="JH138" s="15">
        <v>24</v>
      </c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>
        <v>31</v>
      </c>
      <c r="JW138" s="15">
        <v>49</v>
      </c>
      <c r="JX138" s="15">
        <v>1</v>
      </c>
      <c r="JY138" s="15">
        <v>96</v>
      </c>
      <c r="JZ138" s="15">
        <v>43</v>
      </c>
      <c r="KA138" s="15">
        <v>0</v>
      </c>
      <c r="KB138" s="15"/>
      <c r="KC138" s="15"/>
      <c r="KD138" s="15">
        <v>89</v>
      </c>
      <c r="KE138" s="15">
        <v>40</v>
      </c>
      <c r="KF138" s="15">
        <v>62</v>
      </c>
      <c r="KG138" s="15">
        <v>39</v>
      </c>
      <c r="KH138" s="15">
        <v>35</v>
      </c>
      <c r="KI138" s="15">
        <v>47</v>
      </c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8"/>
      <c r="KW138" s="15"/>
      <c r="KX138" s="15"/>
      <c r="KY138" s="15"/>
      <c r="KZ138" s="15"/>
      <c r="LA138" s="15"/>
      <c r="LB138" s="18"/>
      <c r="LC138" s="15"/>
      <c r="LD138" s="18"/>
      <c r="LE138" s="18"/>
      <c r="LF138" s="18"/>
      <c r="LG138" s="18"/>
      <c r="LH138" s="18"/>
      <c r="LI138" s="18"/>
      <c r="LJ138" s="18"/>
      <c r="LK138" s="18"/>
      <c r="LL138" s="18"/>
      <c r="LM138" s="18"/>
      <c r="LN138" s="18"/>
      <c r="LO138" s="15">
        <v>5</v>
      </c>
      <c r="LP138" s="15">
        <v>40</v>
      </c>
      <c r="LQ138" s="15">
        <v>2</v>
      </c>
      <c r="LR138" s="15">
        <v>48</v>
      </c>
      <c r="LS138" s="15">
        <v>11</v>
      </c>
      <c r="LT138" s="15">
        <v>44</v>
      </c>
      <c r="LU138" s="15">
        <v>88</v>
      </c>
      <c r="LV138" s="15">
        <v>90</v>
      </c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>
        <v>1</v>
      </c>
      <c r="MZ138" s="18" t="s">
        <v>444</v>
      </c>
      <c r="NA138" s="15"/>
      <c r="NB138" s="15"/>
      <c r="NC138" s="15"/>
      <c r="ND138" s="15"/>
    </row>
    <row r="139" spans="1:368" x14ac:dyDescent="0.25">
      <c r="A139" s="8" t="s">
        <v>1869</v>
      </c>
      <c r="B139" s="9">
        <v>41926</v>
      </c>
      <c r="C139" s="15" t="s">
        <v>1082</v>
      </c>
      <c r="D139" s="15">
        <v>61</v>
      </c>
      <c r="E139" s="15">
        <v>13</v>
      </c>
      <c r="F139" s="18" t="s">
        <v>1083</v>
      </c>
      <c r="G139" s="15"/>
      <c r="H139" s="15"/>
      <c r="I139" s="15"/>
      <c r="J139" s="38">
        <v>41</v>
      </c>
      <c r="K139" s="38">
        <v>113</v>
      </c>
      <c r="L139" s="38">
        <v>112</v>
      </c>
      <c r="M139" s="15"/>
      <c r="N139" s="15"/>
      <c r="O139" s="15"/>
      <c r="P139" s="15"/>
      <c r="Q139" s="15"/>
      <c r="R139" s="15">
        <v>25</v>
      </c>
      <c r="S139" s="15">
        <v>10</v>
      </c>
      <c r="T139" s="15">
        <v>41</v>
      </c>
      <c r="U139" s="15">
        <v>11</v>
      </c>
      <c r="V139" s="15">
        <v>16</v>
      </c>
      <c r="W139" s="15">
        <v>11</v>
      </c>
      <c r="X139" s="15">
        <v>29</v>
      </c>
      <c r="Y139" s="15">
        <v>11</v>
      </c>
      <c r="Z139" s="15"/>
      <c r="AA139" s="15"/>
      <c r="AB139" s="15">
        <v>10</v>
      </c>
      <c r="AC139" s="15">
        <v>10</v>
      </c>
      <c r="AD139" s="15">
        <v>10</v>
      </c>
      <c r="AE139" s="15">
        <v>12</v>
      </c>
      <c r="AF139" s="15">
        <v>9</v>
      </c>
      <c r="AG139" s="15">
        <v>11</v>
      </c>
      <c r="AH139" s="15"/>
      <c r="AI139" s="15"/>
      <c r="AJ139" s="15">
        <v>49</v>
      </c>
      <c r="AK139" s="15">
        <v>13</v>
      </c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>
        <v>23</v>
      </c>
      <c r="AX139" s="15">
        <v>10</v>
      </c>
      <c r="AY139" s="15">
        <v>19</v>
      </c>
      <c r="AZ139" s="15">
        <v>9</v>
      </c>
      <c r="BA139" s="15">
        <v>33</v>
      </c>
      <c r="BB139" s="15">
        <v>10</v>
      </c>
      <c r="BC139" s="15">
        <v>23</v>
      </c>
      <c r="BD139" s="15">
        <v>10</v>
      </c>
      <c r="BE139" s="15">
        <v>21</v>
      </c>
      <c r="BF139" s="18" t="s">
        <v>343</v>
      </c>
      <c r="BG139" s="15">
        <v>7</v>
      </c>
      <c r="BH139" s="18" t="s">
        <v>358</v>
      </c>
      <c r="BI139" s="15">
        <v>43</v>
      </c>
      <c r="BJ139" s="18" t="s">
        <v>358</v>
      </c>
      <c r="BK139" s="15"/>
      <c r="BL139" s="15"/>
      <c r="BM139" s="15"/>
      <c r="BN139" s="15"/>
      <c r="BO139" s="15"/>
      <c r="BP139" s="18"/>
      <c r="BQ139" s="15"/>
      <c r="BR139" s="15"/>
      <c r="BS139" s="15"/>
      <c r="BT139" s="15"/>
      <c r="BU139" s="15"/>
      <c r="BV139" s="15"/>
      <c r="BW139" s="15"/>
      <c r="BX139" s="15"/>
      <c r="BY139" s="15"/>
      <c r="BZ139" s="18"/>
      <c r="CA139" s="15"/>
      <c r="CB139" s="18"/>
      <c r="CC139" s="15"/>
      <c r="CD139" s="18"/>
      <c r="CE139" s="15"/>
      <c r="CF139" s="15"/>
      <c r="CG139" s="15"/>
      <c r="CH139" s="15"/>
      <c r="CI139" s="15"/>
      <c r="CJ139" s="15"/>
      <c r="CK139" s="15"/>
      <c r="CL139" s="18"/>
      <c r="CM139" s="18"/>
      <c r="CN139" s="18"/>
      <c r="CO139" s="18"/>
      <c r="CP139" s="18"/>
      <c r="CQ139" s="18"/>
      <c r="CR139" s="18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8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>
        <v>4</v>
      </c>
      <c r="GJ139" s="15">
        <v>-1.19</v>
      </c>
      <c r="GK139" s="15"/>
      <c r="GL139" s="15"/>
      <c r="GM139" s="15"/>
      <c r="GN139" s="15"/>
      <c r="GO139" s="15"/>
      <c r="GP139" s="15"/>
      <c r="GQ139" s="15">
        <v>13</v>
      </c>
      <c r="GR139" s="15">
        <v>0.74</v>
      </c>
      <c r="GS139" s="15">
        <v>39</v>
      </c>
      <c r="GT139" s="15">
        <v>-0.56999999999999995</v>
      </c>
      <c r="GU139" s="15">
        <v>5</v>
      </c>
      <c r="GV139" s="15">
        <v>-0.08</v>
      </c>
      <c r="GW139" s="15">
        <v>9</v>
      </c>
      <c r="GX139" s="15">
        <v>-0.1</v>
      </c>
      <c r="GY139" s="15">
        <v>8</v>
      </c>
      <c r="GZ139" s="15">
        <v>-0.27</v>
      </c>
      <c r="HA139" s="15">
        <v>13</v>
      </c>
      <c r="HB139" s="15">
        <v>-0.38</v>
      </c>
      <c r="HC139" s="15">
        <v>2</v>
      </c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8"/>
      <c r="IE139" s="15"/>
      <c r="IF139" s="18"/>
      <c r="IG139" s="18"/>
      <c r="IH139" s="15">
        <v>30</v>
      </c>
      <c r="II139" s="18" t="s">
        <v>341</v>
      </c>
      <c r="IJ139" s="15"/>
      <c r="IK139" s="15"/>
      <c r="IL139" s="15"/>
      <c r="IM139" s="15"/>
      <c r="IN139" s="15"/>
      <c r="IO139" s="15"/>
      <c r="IP139" s="15">
        <v>36</v>
      </c>
      <c r="IQ139" s="15">
        <v>46</v>
      </c>
      <c r="IR139" s="15">
        <v>18</v>
      </c>
      <c r="IS139" s="15">
        <v>47</v>
      </c>
      <c r="IT139" s="15"/>
      <c r="IU139" s="15"/>
      <c r="IV139" s="15"/>
      <c r="IW139" s="15"/>
      <c r="IX139" s="15"/>
      <c r="IY139" s="15"/>
      <c r="IZ139" s="15"/>
      <c r="JA139" s="15"/>
      <c r="JB139" s="15">
        <v>57</v>
      </c>
      <c r="JC139" s="15">
        <v>54</v>
      </c>
      <c r="JD139" s="15"/>
      <c r="JE139" s="15"/>
      <c r="JF139" s="15"/>
      <c r="JG139" s="15">
        <v>43</v>
      </c>
      <c r="JH139" s="15">
        <v>67</v>
      </c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>
        <v>50</v>
      </c>
      <c r="JW139" s="15">
        <v>36</v>
      </c>
      <c r="JX139" s="15">
        <v>1</v>
      </c>
      <c r="JY139" s="15">
        <v>122</v>
      </c>
      <c r="JZ139" s="15">
        <v>40</v>
      </c>
      <c r="KA139" s="15">
        <v>0</v>
      </c>
      <c r="KB139" s="15"/>
      <c r="KC139" s="15"/>
      <c r="KD139" s="15">
        <v>76</v>
      </c>
      <c r="KE139" s="15">
        <v>34</v>
      </c>
      <c r="KF139" s="15">
        <v>50</v>
      </c>
      <c r="KG139" s="15">
        <v>30</v>
      </c>
      <c r="KH139" s="15">
        <v>24</v>
      </c>
      <c r="KI139" s="15">
        <v>39</v>
      </c>
      <c r="KJ139" s="15"/>
      <c r="KK139" s="15"/>
      <c r="KL139" s="15"/>
      <c r="KM139" s="15"/>
      <c r="KN139" s="15"/>
      <c r="KO139" s="15"/>
      <c r="KP139" s="15"/>
      <c r="KQ139" s="15"/>
      <c r="KR139" s="15"/>
      <c r="KS139" s="15"/>
      <c r="KT139" s="15"/>
      <c r="KU139" s="15"/>
      <c r="KV139" s="18"/>
      <c r="KW139" s="15"/>
      <c r="KX139" s="15"/>
      <c r="KY139" s="15"/>
      <c r="KZ139" s="15"/>
      <c r="LA139" s="15"/>
      <c r="LB139" s="18"/>
      <c r="LC139" s="15"/>
      <c r="LD139" s="18"/>
      <c r="LE139" s="18"/>
      <c r="LF139" s="18"/>
      <c r="LG139" s="18"/>
      <c r="LH139" s="18"/>
      <c r="LI139" s="18"/>
      <c r="LJ139" s="18"/>
      <c r="LK139" s="18"/>
      <c r="LL139" s="18"/>
      <c r="LM139" s="18"/>
      <c r="LN139" s="18"/>
      <c r="LO139" s="15">
        <v>6</v>
      </c>
      <c r="LP139" s="15">
        <v>56</v>
      </c>
      <c r="LQ139" s="15">
        <v>2</v>
      </c>
      <c r="LR139" s="15">
        <v>48</v>
      </c>
      <c r="LS139" s="15">
        <v>9</v>
      </c>
      <c r="LT139" s="15">
        <v>44</v>
      </c>
      <c r="LU139" s="15">
        <v>104</v>
      </c>
      <c r="LV139" s="15">
        <v>103</v>
      </c>
      <c r="LW139" s="15"/>
      <c r="LX139" s="15"/>
      <c r="LY139" s="15"/>
      <c r="LZ139" s="15"/>
      <c r="MA139" s="15"/>
      <c r="MB139" s="15"/>
      <c r="MC139" s="15"/>
      <c r="MD139" s="15"/>
      <c r="ME139" s="15"/>
      <c r="MF139" s="15"/>
      <c r="MG139" s="15"/>
      <c r="MH139" s="15"/>
      <c r="MI139" s="15"/>
      <c r="MJ139" s="15"/>
      <c r="MK139" s="15"/>
      <c r="ML139" s="15"/>
      <c r="MM139" s="15"/>
      <c r="MN139" s="15"/>
      <c r="MO139" s="15"/>
      <c r="MP139" s="15"/>
      <c r="MQ139" s="15"/>
      <c r="MR139" s="15"/>
      <c r="MS139" s="15"/>
      <c r="MT139" s="15"/>
      <c r="MU139" s="15"/>
      <c r="MV139" s="15"/>
      <c r="MW139" s="15">
        <v>31</v>
      </c>
      <c r="MX139" s="15">
        <v>16</v>
      </c>
      <c r="MY139" s="15"/>
      <c r="MZ139" s="18"/>
      <c r="NA139" s="15"/>
      <c r="NB139" s="15"/>
      <c r="NC139" s="15"/>
      <c r="ND139" s="15"/>
    </row>
    <row r="140" spans="1:368" x14ac:dyDescent="0.25">
      <c r="A140" s="8" t="s">
        <v>1723</v>
      </c>
      <c r="B140" s="9">
        <v>42439</v>
      </c>
      <c r="C140" s="15" t="s">
        <v>946</v>
      </c>
      <c r="D140" s="15">
        <v>72</v>
      </c>
      <c r="E140" s="15">
        <v>18</v>
      </c>
      <c r="F140" s="18" t="s">
        <v>947</v>
      </c>
      <c r="G140" s="15"/>
      <c r="H140" s="15"/>
      <c r="I140" s="15"/>
      <c r="J140" s="38">
        <v>41</v>
      </c>
      <c r="K140" s="38">
        <v>113</v>
      </c>
      <c r="L140" s="38">
        <v>115</v>
      </c>
      <c r="M140" s="15"/>
      <c r="N140" s="15"/>
      <c r="O140" s="15"/>
      <c r="P140" s="15">
        <v>28</v>
      </c>
      <c r="Q140" s="15"/>
      <c r="R140" s="15">
        <v>31</v>
      </c>
      <c r="S140" s="15">
        <v>14</v>
      </c>
      <c r="T140" s="15">
        <v>29</v>
      </c>
      <c r="U140" s="15">
        <v>10</v>
      </c>
      <c r="V140" s="15">
        <v>19</v>
      </c>
      <c r="W140" s="15">
        <v>14</v>
      </c>
      <c r="X140" s="15">
        <v>23</v>
      </c>
      <c r="Y140" s="15">
        <v>9</v>
      </c>
      <c r="Z140" s="15">
        <v>50</v>
      </c>
      <c r="AA140" s="15">
        <v>10</v>
      </c>
      <c r="AB140" s="15">
        <v>9</v>
      </c>
      <c r="AC140" s="15">
        <v>9</v>
      </c>
      <c r="AD140" s="15">
        <v>7</v>
      </c>
      <c r="AE140" s="15">
        <v>9</v>
      </c>
      <c r="AF140" s="15">
        <v>7</v>
      </c>
      <c r="AG140" s="15">
        <v>10</v>
      </c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8"/>
      <c r="BG140" s="15"/>
      <c r="BH140" s="18"/>
      <c r="BI140" s="15"/>
      <c r="BJ140" s="18"/>
      <c r="BK140" s="15"/>
      <c r="BL140" s="15"/>
      <c r="BM140" s="15"/>
      <c r="BN140" s="15"/>
      <c r="BO140" s="15"/>
      <c r="BP140" s="18"/>
      <c r="BQ140" s="15">
        <v>37</v>
      </c>
      <c r="BR140" s="15">
        <v>12</v>
      </c>
      <c r="BS140" s="15">
        <v>21</v>
      </c>
      <c r="BT140" s="15">
        <v>11</v>
      </c>
      <c r="BU140" s="15">
        <v>31</v>
      </c>
      <c r="BV140" s="15">
        <v>10</v>
      </c>
      <c r="BW140" s="15">
        <v>15</v>
      </c>
      <c r="BX140" s="15">
        <v>9</v>
      </c>
      <c r="BY140" s="15">
        <v>22</v>
      </c>
      <c r="BZ140" s="18" t="s">
        <v>358</v>
      </c>
      <c r="CA140" s="15">
        <v>6</v>
      </c>
      <c r="CB140" s="18" t="s">
        <v>358</v>
      </c>
      <c r="CC140" s="15">
        <v>42</v>
      </c>
      <c r="CD140" s="18" t="s">
        <v>365</v>
      </c>
      <c r="CE140" s="15"/>
      <c r="CF140" s="15"/>
      <c r="CG140" s="15"/>
      <c r="CH140" s="15"/>
      <c r="CI140" s="15"/>
      <c r="CJ140" s="15"/>
      <c r="CK140" s="15">
        <v>5</v>
      </c>
      <c r="CL140" s="18" t="s">
        <v>570</v>
      </c>
      <c r="CM140" s="18"/>
      <c r="CN140" s="18"/>
      <c r="CO140" s="18"/>
      <c r="CP140" s="18"/>
      <c r="CQ140" s="18"/>
      <c r="CR140" s="18"/>
      <c r="CS140" s="15">
        <v>9</v>
      </c>
      <c r="CT140" s="15">
        <v>-1</v>
      </c>
      <c r="CU140" s="15">
        <v>37</v>
      </c>
      <c r="CV140" s="15">
        <v>45</v>
      </c>
      <c r="CW140" s="15">
        <v>4</v>
      </c>
      <c r="CX140" s="15">
        <v>-0.5</v>
      </c>
      <c r="CY140" s="15">
        <v>6</v>
      </c>
      <c r="CZ140" s="15">
        <v>-0.5</v>
      </c>
      <c r="DA140" s="15">
        <v>8</v>
      </c>
      <c r="DB140" s="15">
        <v>-1</v>
      </c>
      <c r="DC140" s="15">
        <v>7</v>
      </c>
      <c r="DD140" s="15">
        <v>-0.5</v>
      </c>
      <c r="DE140" s="15">
        <v>7</v>
      </c>
      <c r="DF140" s="15">
        <v>-1</v>
      </c>
      <c r="DG140" s="15">
        <v>14</v>
      </c>
      <c r="DH140" s="15">
        <v>-0.5</v>
      </c>
      <c r="DI140" s="15">
        <v>7</v>
      </c>
      <c r="DJ140" s="15">
        <v>1</v>
      </c>
      <c r="DK140" s="15">
        <v>100</v>
      </c>
      <c r="DL140" s="15">
        <v>92.4</v>
      </c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8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8"/>
      <c r="IE140" s="15"/>
      <c r="IF140" s="18"/>
      <c r="IG140" s="18"/>
      <c r="IH140" s="15">
        <v>31</v>
      </c>
      <c r="II140" s="18" t="s">
        <v>336</v>
      </c>
      <c r="IJ140" s="15">
        <v>13.5</v>
      </c>
      <c r="IK140" s="15">
        <v>50</v>
      </c>
      <c r="IL140" s="15">
        <v>14</v>
      </c>
      <c r="IM140" s="15">
        <v>51</v>
      </c>
      <c r="IN140" s="15">
        <v>19</v>
      </c>
      <c r="IO140" s="15">
        <v>44</v>
      </c>
      <c r="IP140" s="15" t="s">
        <v>948</v>
      </c>
      <c r="IQ140" s="15">
        <v>38</v>
      </c>
      <c r="IR140" s="15">
        <v>23</v>
      </c>
      <c r="IS140" s="15">
        <v>57</v>
      </c>
      <c r="IT140" s="15"/>
      <c r="IU140" s="15"/>
      <c r="IV140" s="15"/>
      <c r="IW140" s="15"/>
      <c r="IX140" s="15"/>
      <c r="IY140" s="15"/>
      <c r="IZ140" s="15"/>
      <c r="JA140" s="15"/>
      <c r="JB140" s="15">
        <v>54</v>
      </c>
      <c r="JC140" s="15">
        <v>44</v>
      </c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>
        <v>41</v>
      </c>
      <c r="JW140" s="15">
        <v>42</v>
      </c>
      <c r="JX140" s="15">
        <v>0</v>
      </c>
      <c r="JY140" s="15">
        <v>93</v>
      </c>
      <c r="JZ140" s="15">
        <v>44</v>
      </c>
      <c r="KA140" s="15">
        <v>0</v>
      </c>
      <c r="KB140" s="15"/>
      <c r="KC140" s="15"/>
      <c r="KD140" s="15">
        <v>89</v>
      </c>
      <c r="KE140" s="15">
        <v>37</v>
      </c>
      <c r="KF140" s="15">
        <v>61</v>
      </c>
      <c r="KG140" s="15">
        <v>37</v>
      </c>
      <c r="KH140" s="15">
        <v>31</v>
      </c>
      <c r="KI140" s="15">
        <v>41</v>
      </c>
      <c r="KJ140" s="15"/>
      <c r="KK140" s="15"/>
      <c r="KL140" s="15"/>
      <c r="KM140" s="15"/>
      <c r="KN140" s="15"/>
      <c r="KO140" s="15"/>
      <c r="KP140" s="15"/>
      <c r="KQ140" s="15"/>
      <c r="KR140" s="15"/>
      <c r="KS140" s="15"/>
      <c r="KT140" s="15"/>
      <c r="KU140" s="15"/>
      <c r="KV140" s="18"/>
      <c r="KW140" s="15"/>
      <c r="KX140" s="15"/>
      <c r="KY140" s="15"/>
      <c r="KZ140" s="15"/>
      <c r="LA140" s="15"/>
      <c r="LB140" s="18"/>
      <c r="LC140" s="15"/>
      <c r="LD140" s="18"/>
      <c r="LE140" s="18"/>
      <c r="LF140" s="18"/>
      <c r="LG140" s="18"/>
      <c r="LH140" s="18"/>
      <c r="LI140" s="18"/>
      <c r="LJ140" s="18"/>
      <c r="LK140" s="18"/>
      <c r="LL140" s="18"/>
      <c r="LM140" s="18"/>
      <c r="LN140" s="18"/>
      <c r="LO140" s="15">
        <v>4</v>
      </c>
      <c r="LP140" s="15">
        <v>35</v>
      </c>
      <c r="LQ140" s="15">
        <v>6</v>
      </c>
      <c r="LR140" s="15">
        <v>34</v>
      </c>
      <c r="LS140" s="15">
        <v>15</v>
      </c>
      <c r="LT140" s="15">
        <v>37</v>
      </c>
      <c r="LU140" s="15">
        <v>69</v>
      </c>
      <c r="LV140" s="15">
        <v>74</v>
      </c>
      <c r="LW140" s="15"/>
      <c r="LX140" s="15"/>
      <c r="LY140" s="15"/>
      <c r="LZ140" s="15"/>
      <c r="MA140" s="15"/>
      <c r="MB140" s="15"/>
      <c r="MC140" s="15"/>
      <c r="MD140" s="15"/>
      <c r="ME140" s="15"/>
      <c r="MF140" s="15"/>
      <c r="MG140" s="15"/>
      <c r="MH140" s="15"/>
      <c r="MI140" s="15"/>
      <c r="MJ140" s="15"/>
      <c r="MK140" s="15"/>
      <c r="ML140" s="15"/>
      <c r="MM140" s="15"/>
      <c r="MN140" s="15"/>
      <c r="MO140" s="15"/>
      <c r="MP140" s="15"/>
      <c r="MQ140" s="15"/>
      <c r="MR140" s="15"/>
      <c r="MS140" s="15"/>
      <c r="MT140" s="15"/>
      <c r="MU140" s="15">
        <v>2</v>
      </c>
      <c r="MV140" s="15">
        <v>0</v>
      </c>
      <c r="MW140" s="15"/>
      <c r="MX140" s="15"/>
      <c r="MY140" s="15">
        <v>0</v>
      </c>
      <c r="MZ140" s="18"/>
      <c r="NA140" s="15"/>
      <c r="NB140" s="15"/>
      <c r="NC140" s="15"/>
      <c r="ND140" s="15"/>
    </row>
    <row r="141" spans="1:368" x14ac:dyDescent="0.25">
      <c r="A141" s="8" t="s">
        <v>1728</v>
      </c>
      <c r="B141" s="9">
        <v>42426</v>
      </c>
      <c r="C141" s="8" t="s">
        <v>841</v>
      </c>
      <c r="D141" s="8">
        <v>68</v>
      </c>
      <c r="E141" s="8">
        <v>18</v>
      </c>
      <c r="F141" s="9">
        <v>42426</v>
      </c>
      <c r="J141" s="38">
        <v>41</v>
      </c>
      <c r="K141" s="38">
        <v>113</v>
      </c>
      <c r="L141" s="38" t="s">
        <v>1936</v>
      </c>
      <c r="P141" s="8">
        <v>21</v>
      </c>
      <c r="R141" s="8">
        <v>13</v>
      </c>
      <c r="S141" s="8">
        <v>5</v>
      </c>
      <c r="T141" s="8">
        <v>24</v>
      </c>
      <c r="U141" s="8">
        <v>8</v>
      </c>
      <c r="V141" s="8">
        <v>9</v>
      </c>
      <c r="W141" s="8">
        <v>7</v>
      </c>
      <c r="X141" s="8">
        <v>17</v>
      </c>
      <c r="Y141" s="8">
        <v>6</v>
      </c>
      <c r="Z141" s="8">
        <v>46</v>
      </c>
      <c r="AA141" s="8">
        <v>8</v>
      </c>
      <c r="AB141" s="8">
        <v>5</v>
      </c>
      <c r="AC141" s="8">
        <v>4</v>
      </c>
      <c r="AD141" s="8">
        <v>5</v>
      </c>
      <c r="AE141" s="8">
        <v>6</v>
      </c>
      <c r="AF141" s="8">
        <v>7</v>
      </c>
      <c r="AG141" s="8">
        <v>9</v>
      </c>
      <c r="BQ141" s="8">
        <v>21</v>
      </c>
      <c r="BR141" s="8">
        <v>6</v>
      </c>
      <c r="BS141" s="8">
        <v>17</v>
      </c>
      <c r="BT141" s="8">
        <v>9</v>
      </c>
      <c r="BU141" s="8">
        <v>33</v>
      </c>
      <c r="BV141" s="8">
        <v>10</v>
      </c>
      <c r="BW141" s="8">
        <v>11</v>
      </c>
      <c r="BX141" s="8">
        <v>7</v>
      </c>
      <c r="BY141" s="8">
        <v>18</v>
      </c>
      <c r="BZ141" s="10" t="s">
        <v>334</v>
      </c>
      <c r="CA141" s="8">
        <v>4</v>
      </c>
      <c r="CB141" s="10" t="s">
        <v>334</v>
      </c>
      <c r="CC141" s="8">
        <v>39</v>
      </c>
      <c r="CD141" s="10" t="s">
        <v>343</v>
      </c>
      <c r="CK141" s="8">
        <v>3</v>
      </c>
      <c r="CL141" s="10" t="s">
        <v>585</v>
      </c>
      <c r="CS141" s="8">
        <v>5</v>
      </c>
      <c r="CT141" s="8">
        <v>-3</v>
      </c>
      <c r="CU141" s="8">
        <v>24</v>
      </c>
      <c r="CV141" s="8">
        <v>28</v>
      </c>
      <c r="CW141" s="8">
        <v>0</v>
      </c>
      <c r="CX141" s="8">
        <v>-3</v>
      </c>
      <c r="CY141" s="8">
        <v>7</v>
      </c>
      <c r="CZ141" s="8">
        <v>-1</v>
      </c>
      <c r="DA141" s="8">
        <v>6</v>
      </c>
      <c r="DB141" s="8">
        <v>-2</v>
      </c>
      <c r="DC141" s="8">
        <v>6</v>
      </c>
      <c r="DD141" s="8">
        <v>-1.5</v>
      </c>
      <c r="DE141" s="8">
        <v>9</v>
      </c>
      <c r="DF141" s="8">
        <v>-1</v>
      </c>
      <c r="DG141" s="8">
        <v>14</v>
      </c>
      <c r="DH141" s="8">
        <v>-1</v>
      </c>
      <c r="DI141" s="8">
        <v>1</v>
      </c>
      <c r="DJ141" s="8">
        <v>-0.5</v>
      </c>
      <c r="DK141" s="8">
        <v>100</v>
      </c>
      <c r="DL141" s="8">
        <v>91.7</v>
      </c>
      <c r="IH141" s="8">
        <v>31</v>
      </c>
      <c r="II141" s="10" t="s">
        <v>336</v>
      </c>
      <c r="IP141" s="8">
        <v>33</v>
      </c>
      <c r="IQ141" s="8">
        <v>38</v>
      </c>
      <c r="IR141" s="8">
        <v>11</v>
      </c>
      <c r="IS141" s="8">
        <v>26</v>
      </c>
      <c r="JB141" s="8">
        <v>53</v>
      </c>
      <c r="JC141" s="8">
        <v>39</v>
      </c>
      <c r="JG141" s="8">
        <v>38</v>
      </c>
      <c r="JH141" s="8">
        <v>9</v>
      </c>
      <c r="JV141" s="8">
        <v>42</v>
      </c>
      <c r="JW141" s="8">
        <v>41</v>
      </c>
      <c r="JX141" s="8">
        <v>1</v>
      </c>
      <c r="JY141" s="8">
        <v>179</v>
      </c>
      <c r="JZ141" s="8">
        <v>28</v>
      </c>
      <c r="KA141" s="8">
        <v>3</v>
      </c>
      <c r="KD141" s="8">
        <v>66</v>
      </c>
      <c r="KE141" s="8">
        <v>20</v>
      </c>
      <c r="KF141" s="8">
        <v>49</v>
      </c>
      <c r="KG141" s="8">
        <v>26</v>
      </c>
      <c r="KH141" s="8">
        <v>22</v>
      </c>
      <c r="KI141" s="8">
        <v>32</v>
      </c>
      <c r="LO141" s="8">
        <v>2</v>
      </c>
      <c r="LP141" s="8">
        <v>25</v>
      </c>
      <c r="LQ141" s="8">
        <v>4</v>
      </c>
      <c r="LR141" s="8">
        <v>39</v>
      </c>
      <c r="LS141" s="8">
        <v>21</v>
      </c>
      <c r="LT141" s="8">
        <v>34</v>
      </c>
      <c r="LU141" s="8">
        <v>64</v>
      </c>
      <c r="LV141" s="8">
        <v>70</v>
      </c>
      <c r="MU141" s="8">
        <v>13</v>
      </c>
      <c r="MY141" s="8">
        <v>11</v>
      </c>
      <c r="MZ141" s="10" t="s">
        <v>565</v>
      </c>
    </row>
    <row r="142" spans="1:368" s="15" customFormat="1" x14ac:dyDescent="0.25">
      <c r="A142" s="8" t="s">
        <v>1576</v>
      </c>
      <c r="B142" s="9">
        <v>42863</v>
      </c>
      <c r="C142" s="15" t="s">
        <v>539</v>
      </c>
      <c r="D142" s="15">
        <v>90</v>
      </c>
      <c r="E142" s="15">
        <v>12</v>
      </c>
      <c r="F142" s="16">
        <v>42863</v>
      </c>
      <c r="J142" s="38">
        <v>41</v>
      </c>
      <c r="K142" s="38">
        <v>114</v>
      </c>
      <c r="L142" s="10" t="s">
        <v>1935</v>
      </c>
      <c r="T142" s="15">
        <v>16</v>
      </c>
      <c r="U142" s="15">
        <v>8</v>
      </c>
      <c r="AD142" s="15">
        <v>5</v>
      </c>
      <c r="AE142" s="15">
        <v>7</v>
      </c>
      <c r="BF142" s="18"/>
      <c r="BH142" s="18"/>
      <c r="BJ142" s="18"/>
      <c r="BP142" s="18"/>
      <c r="BZ142" s="18"/>
      <c r="CB142" s="18"/>
      <c r="CD142" s="18"/>
      <c r="CL142" s="18"/>
      <c r="CM142" s="18"/>
      <c r="CN142" s="18"/>
      <c r="CO142" s="18"/>
      <c r="CP142" s="18"/>
      <c r="CQ142" s="18"/>
      <c r="CR142" s="18"/>
      <c r="EO142" s="18"/>
      <c r="ID142" s="18"/>
      <c r="IF142" s="18"/>
      <c r="IG142" s="18"/>
      <c r="II142" s="18"/>
      <c r="IP142" s="15">
        <v>27</v>
      </c>
      <c r="IQ142" s="15">
        <v>41</v>
      </c>
      <c r="JV142" s="15">
        <v>78</v>
      </c>
      <c r="JW142" s="15">
        <v>32</v>
      </c>
      <c r="JX142" s="15">
        <v>0</v>
      </c>
      <c r="JY142" s="15" t="s">
        <v>540</v>
      </c>
      <c r="KB142" s="15" t="s">
        <v>1424</v>
      </c>
      <c r="KV142" s="18"/>
      <c r="LB142" s="18"/>
      <c r="LD142" s="18"/>
      <c r="LE142" s="18"/>
      <c r="LF142" s="18"/>
      <c r="LG142" s="18"/>
      <c r="LH142" s="18"/>
      <c r="LI142" s="18"/>
      <c r="LJ142" s="18"/>
      <c r="LK142" s="18"/>
      <c r="LL142" s="18"/>
      <c r="LM142" s="18"/>
      <c r="LN142" s="18"/>
      <c r="MU142" s="15">
        <v>1</v>
      </c>
      <c r="MV142" s="15">
        <v>4</v>
      </c>
      <c r="MZ142" s="18" t="s">
        <v>541</v>
      </c>
    </row>
    <row r="143" spans="1:368" x14ac:dyDescent="0.25">
      <c r="A143" s="8" t="s">
        <v>1601</v>
      </c>
      <c r="B143" s="9">
        <v>42797</v>
      </c>
      <c r="C143" s="8" t="s">
        <v>591</v>
      </c>
      <c r="D143" s="8">
        <v>49</v>
      </c>
      <c r="E143" s="8">
        <v>15</v>
      </c>
      <c r="F143" s="9">
        <v>42797</v>
      </c>
      <c r="J143" s="38">
        <v>42</v>
      </c>
      <c r="K143" s="38">
        <v>113</v>
      </c>
      <c r="L143" s="38">
        <v>110</v>
      </c>
      <c r="T143" s="8">
        <v>45</v>
      </c>
      <c r="U143" s="8">
        <v>11</v>
      </c>
      <c r="X143" s="8">
        <v>26</v>
      </c>
      <c r="Y143" s="8">
        <v>9</v>
      </c>
      <c r="Z143" s="8">
        <v>50</v>
      </c>
      <c r="AA143" s="8">
        <v>7</v>
      </c>
      <c r="AB143" s="8">
        <v>8</v>
      </c>
      <c r="AC143" s="8">
        <v>7</v>
      </c>
      <c r="AD143" s="8">
        <v>10</v>
      </c>
      <c r="AE143" s="8">
        <v>11</v>
      </c>
      <c r="AF143" s="8">
        <v>8</v>
      </c>
      <c r="AG143" s="8">
        <v>9</v>
      </c>
      <c r="AW143" s="8">
        <v>25</v>
      </c>
      <c r="AX143" s="8">
        <v>10</v>
      </c>
      <c r="AY143" s="8">
        <v>25</v>
      </c>
      <c r="AZ143" s="8">
        <v>12</v>
      </c>
      <c r="BA143" s="8">
        <v>38</v>
      </c>
      <c r="BB143" s="8">
        <v>11</v>
      </c>
      <c r="BC143" s="8">
        <v>36</v>
      </c>
      <c r="BD143" s="8">
        <v>14</v>
      </c>
      <c r="BE143" s="8">
        <v>27</v>
      </c>
      <c r="BF143" s="10" t="s">
        <v>358</v>
      </c>
      <c r="BG143" s="8">
        <v>7</v>
      </c>
      <c r="BH143" s="10" t="s">
        <v>358</v>
      </c>
      <c r="BI143" s="8">
        <v>43</v>
      </c>
      <c r="BJ143" s="10" t="s">
        <v>358</v>
      </c>
      <c r="CK143" s="10" t="s">
        <v>374</v>
      </c>
      <c r="CL143" s="10" t="s">
        <v>570</v>
      </c>
      <c r="CS143" s="10" t="s">
        <v>498</v>
      </c>
      <c r="CT143" s="10" t="s">
        <v>585</v>
      </c>
      <c r="CU143" s="10" t="s">
        <v>592</v>
      </c>
      <c r="CV143" s="10" t="s">
        <v>593</v>
      </c>
      <c r="CW143" s="10" t="s">
        <v>464</v>
      </c>
      <c r="CX143" s="10" t="s">
        <v>504</v>
      </c>
      <c r="CY143" s="10" t="s">
        <v>374</v>
      </c>
      <c r="CZ143" s="10" t="s">
        <v>507</v>
      </c>
      <c r="DA143" s="10" t="s">
        <v>374</v>
      </c>
      <c r="DB143" s="10" t="s">
        <v>502</v>
      </c>
      <c r="DC143" s="10" t="s">
        <v>374</v>
      </c>
      <c r="DD143" s="10" t="s">
        <v>585</v>
      </c>
      <c r="DE143" s="10" t="s">
        <v>374</v>
      </c>
      <c r="DF143" s="10" t="s">
        <v>502</v>
      </c>
      <c r="DG143" s="10" t="s">
        <v>594</v>
      </c>
      <c r="DH143" s="10" t="s">
        <v>504</v>
      </c>
      <c r="DI143" s="10" t="s">
        <v>374</v>
      </c>
      <c r="DJ143" s="10" t="s">
        <v>444</v>
      </c>
      <c r="DK143" s="10" t="s">
        <v>351</v>
      </c>
      <c r="DL143" s="10" t="s">
        <v>595</v>
      </c>
      <c r="IH143" s="8">
        <v>36</v>
      </c>
      <c r="II143" s="10" t="s">
        <v>336</v>
      </c>
      <c r="IJ143" s="8">
        <v>19.5</v>
      </c>
      <c r="IK143" s="8">
        <v>48</v>
      </c>
      <c r="IL143" s="8">
        <v>18.5</v>
      </c>
      <c r="IM143" s="8">
        <v>46</v>
      </c>
      <c r="IN143" s="8">
        <v>20</v>
      </c>
      <c r="IO143" s="8">
        <v>46</v>
      </c>
      <c r="IP143" s="8">
        <v>24</v>
      </c>
      <c r="IQ143" s="8">
        <v>31</v>
      </c>
      <c r="IR143" s="8">
        <v>18</v>
      </c>
      <c r="IS143" s="8">
        <v>40</v>
      </c>
      <c r="JB143" s="8">
        <v>54</v>
      </c>
      <c r="JC143" s="8">
        <v>40</v>
      </c>
      <c r="JV143" s="8">
        <v>35</v>
      </c>
      <c r="JW143" s="8">
        <v>40</v>
      </c>
      <c r="JX143" s="8">
        <v>0</v>
      </c>
      <c r="JY143" s="8">
        <v>83</v>
      </c>
      <c r="JZ143" s="8">
        <v>40</v>
      </c>
      <c r="KA143" s="8">
        <v>0</v>
      </c>
      <c r="KD143" s="8">
        <v>81</v>
      </c>
      <c r="KE143" s="8">
        <v>33</v>
      </c>
      <c r="KF143" s="8">
        <v>61</v>
      </c>
      <c r="KG143" s="8">
        <v>36</v>
      </c>
      <c r="KH143" s="8">
        <v>30</v>
      </c>
      <c r="KI143" s="8">
        <v>39</v>
      </c>
      <c r="KU143" s="8">
        <v>6</v>
      </c>
      <c r="KV143" s="10" t="s">
        <v>336</v>
      </c>
      <c r="KW143" s="8">
        <v>10</v>
      </c>
      <c r="KX143" s="8">
        <v>55</v>
      </c>
      <c r="KY143" s="8">
        <v>7</v>
      </c>
      <c r="KZ143" s="8">
        <v>52</v>
      </c>
      <c r="LA143" s="8">
        <v>11</v>
      </c>
      <c r="LB143" s="10" t="s">
        <v>336</v>
      </c>
      <c r="LC143" s="8">
        <v>0</v>
      </c>
      <c r="LD143" s="10" t="s">
        <v>336</v>
      </c>
      <c r="MW143" s="8">
        <v>45</v>
      </c>
      <c r="MX143" s="8">
        <v>17</v>
      </c>
    </row>
    <row r="144" spans="1:368" x14ac:dyDescent="0.25">
      <c r="A144" s="8" t="s">
        <v>1595</v>
      </c>
      <c r="B144" s="9">
        <v>42823</v>
      </c>
      <c r="C144" s="8" t="s">
        <v>581</v>
      </c>
      <c r="D144" s="8">
        <v>48</v>
      </c>
      <c r="E144" s="8">
        <v>18</v>
      </c>
      <c r="F144" s="9">
        <v>42823</v>
      </c>
      <c r="J144" s="38">
        <v>42</v>
      </c>
      <c r="K144" s="38">
        <v>113</v>
      </c>
      <c r="L144" s="38">
        <v>115</v>
      </c>
      <c r="P144" s="8">
        <v>26</v>
      </c>
      <c r="R144" s="8">
        <v>23</v>
      </c>
      <c r="S144" s="8">
        <v>9</v>
      </c>
      <c r="T144" s="8">
        <v>44</v>
      </c>
      <c r="U144" s="8">
        <v>11</v>
      </c>
      <c r="V144" s="8">
        <v>25</v>
      </c>
      <c r="W144" s="8">
        <v>17</v>
      </c>
      <c r="X144" s="8">
        <v>39</v>
      </c>
      <c r="Y144" s="8">
        <v>16</v>
      </c>
      <c r="Z144" s="8">
        <v>92</v>
      </c>
      <c r="AA144" s="8">
        <v>15</v>
      </c>
      <c r="AB144" s="8">
        <v>15</v>
      </c>
      <c r="AC144" s="8">
        <v>16</v>
      </c>
      <c r="AD144" s="8">
        <v>12</v>
      </c>
      <c r="AE144" s="8">
        <v>14</v>
      </c>
      <c r="AF144" s="8">
        <v>12</v>
      </c>
      <c r="AG144" s="8">
        <v>15</v>
      </c>
      <c r="AW144" s="8">
        <v>35</v>
      </c>
      <c r="AX144" s="8">
        <v>14</v>
      </c>
      <c r="AY144" s="8">
        <v>33</v>
      </c>
      <c r="AZ144" s="8">
        <v>15</v>
      </c>
      <c r="BA144" s="8">
        <v>37</v>
      </c>
      <c r="BB144" s="8">
        <v>11</v>
      </c>
      <c r="BC144" s="8">
        <v>31</v>
      </c>
      <c r="BD144" s="8">
        <v>12</v>
      </c>
      <c r="BE144" s="8">
        <v>28</v>
      </c>
      <c r="BF144" s="10" t="s">
        <v>358</v>
      </c>
      <c r="BG144" s="8">
        <v>7</v>
      </c>
      <c r="BH144" s="10" t="s">
        <v>358</v>
      </c>
      <c r="BI144" s="8">
        <v>42</v>
      </c>
      <c r="BJ144" s="10" t="s">
        <v>334</v>
      </c>
      <c r="CK144" s="8">
        <v>7</v>
      </c>
      <c r="CL144" s="10" t="s">
        <v>439</v>
      </c>
      <c r="CS144" s="8">
        <v>15</v>
      </c>
      <c r="CT144" s="8">
        <v>1</v>
      </c>
      <c r="CU144" s="8">
        <v>58</v>
      </c>
      <c r="CV144" s="8">
        <v>61</v>
      </c>
      <c r="CW144" s="8">
        <v>5</v>
      </c>
      <c r="CX144" s="8">
        <v>-0.5</v>
      </c>
      <c r="CY144" s="8">
        <v>14</v>
      </c>
      <c r="CZ144" s="8">
        <v>1</v>
      </c>
      <c r="DA144" s="8">
        <v>14</v>
      </c>
      <c r="DB144" s="8">
        <v>1</v>
      </c>
      <c r="DC144" s="8">
        <v>13</v>
      </c>
      <c r="DD144" s="8">
        <v>0.5</v>
      </c>
      <c r="DE144" s="8">
        <v>14</v>
      </c>
      <c r="DF144" s="8">
        <v>0.5</v>
      </c>
      <c r="DG144" s="8">
        <v>16</v>
      </c>
      <c r="DH144" s="8">
        <v>0.5</v>
      </c>
      <c r="DI144" s="8">
        <v>1</v>
      </c>
      <c r="DJ144" s="8">
        <v>-0.5</v>
      </c>
      <c r="DK144" s="8">
        <v>100</v>
      </c>
      <c r="DL144" s="8">
        <v>94.7</v>
      </c>
      <c r="IH144" s="8">
        <v>28</v>
      </c>
      <c r="II144" s="10" t="s">
        <v>337</v>
      </c>
      <c r="IP144" s="8">
        <v>38</v>
      </c>
      <c r="IQ144" s="8">
        <v>42</v>
      </c>
      <c r="IR144" s="8">
        <v>25</v>
      </c>
      <c r="IS144" s="8">
        <v>54</v>
      </c>
      <c r="JB144" s="8">
        <v>60</v>
      </c>
      <c r="JC144" s="8">
        <v>64</v>
      </c>
      <c r="JV144" s="8">
        <v>17</v>
      </c>
      <c r="JW144" s="8">
        <v>64</v>
      </c>
      <c r="JX144" s="8">
        <v>1</v>
      </c>
      <c r="JY144" s="8">
        <v>44</v>
      </c>
      <c r="JZ144" s="8">
        <v>55</v>
      </c>
      <c r="KA144" s="8">
        <v>0</v>
      </c>
      <c r="KD144" s="8">
        <v>116</v>
      </c>
      <c r="KE144" s="8">
        <v>54</v>
      </c>
      <c r="KF144" s="8">
        <v>86</v>
      </c>
      <c r="KG144" s="8">
        <v>55</v>
      </c>
      <c r="KH144" s="8">
        <v>55</v>
      </c>
      <c r="KI144" s="8">
        <v>59</v>
      </c>
      <c r="LO144" s="8">
        <v>6</v>
      </c>
      <c r="LP144" s="8">
        <v>51</v>
      </c>
      <c r="LQ144" s="8">
        <v>4</v>
      </c>
      <c r="LR144" s="8">
        <v>32</v>
      </c>
      <c r="LS144" s="8">
        <v>11</v>
      </c>
      <c r="LT144" s="8">
        <v>35</v>
      </c>
      <c r="LU144" s="8">
        <v>83</v>
      </c>
      <c r="LV144" s="8">
        <v>86</v>
      </c>
      <c r="MY144" s="8">
        <v>5</v>
      </c>
    </row>
    <row r="145" spans="1:368" x14ac:dyDescent="0.25">
      <c r="A145" s="8" t="s">
        <v>1629</v>
      </c>
      <c r="B145" s="9">
        <v>42720</v>
      </c>
      <c r="C145" s="15" t="s">
        <v>726</v>
      </c>
      <c r="D145" s="15">
        <v>54</v>
      </c>
      <c r="E145" s="15">
        <v>16</v>
      </c>
      <c r="F145" s="16">
        <v>42720</v>
      </c>
      <c r="G145" s="15"/>
      <c r="H145" s="15"/>
      <c r="I145" s="15"/>
      <c r="J145" s="38">
        <v>42</v>
      </c>
      <c r="K145" s="38">
        <v>113</v>
      </c>
      <c r="L145" s="38">
        <v>115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>
        <v>21</v>
      </c>
      <c r="Y145" s="15">
        <v>7</v>
      </c>
      <c r="Z145" s="15">
        <v>27</v>
      </c>
      <c r="AA145" s="15">
        <v>3</v>
      </c>
      <c r="AB145" s="15">
        <v>8</v>
      </c>
      <c r="AC145" s="15">
        <v>7</v>
      </c>
      <c r="AD145" s="15">
        <v>7</v>
      </c>
      <c r="AE145" s="15">
        <v>8</v>
      </c>
      <c r="AF145" s="15">
        <v>6</v>
      </c>
      <c r="AG145" s="15">
        <v>7</v>
      </c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>
        <v>19</v>
      </c>
      <c r="AX145" s="15">
        <v>7</v>
      </c>
      <c r="AY145" s="15">
        <v>14</v>
      </c>
      <c r="AZ145" s="15">
        <v>7</v>
      </c>
      <c r="BA145" s="15">
        <v>36</v>
      </c>
      <c r="BB145" s="15">
        <v>10</v>
      </c>
      <c r="BC145" s="15">
        <v>20</v>
      </c>
      <c r="BD145" s="15">
        <v>9</v>
      </c>
      <c r="BE145" s="15">
        <v>22</v>
      </c>
      <c r="BF145" s="18" t="s">
        <v>340</v>
      </c>
      <c r="BG145" s="15">
        <v>4</v>
      </c>
      <c r="BH145" s="18" t="s">
        <v>340</v>
      </c>
      <c r="BI145" s="15">
        <v>41</v>
      </c>
      <c r="BJ145" s="18" t="s">
        <v>340</v>
      </c>
      <c r="BK145" s="15"/>
      <c r="BL145" s="15"/>
      <c r="BM145" s="15"/>
      <c r="BN145" s="15"/>
      <c r="BO145" s="15"/>
      <c r="BP145" s="18"/>
      <c r="BQ145" s="15"/>
      <c r="BR145" s="15"/>
      <c r="BS145" s="15"/>
      <c r="BT145" s="15"/>
      <c r="BU145" s="15"/>
      <c r="BV145" s="15"/>
      <c r="BW145" s="15"/>
      <c r="BX145" s="15"/>
      <c r="BY145" s="15"/>
      <c r="BZ145" s="18"/>
      <c r="CA145" s="15"/>
      <c r="CB145" s="18"/>
      <c r="CC145" s="15"/>
      <c r="CD145" s="18"/>
      <c r="CE145" s="15"/>
      <c r="CF145" s="15"/>
      <c r="CG145" s="15"/>
      <c r="CH145" s="15"/>
      <c r="CI145" s="15"/>
      <c r="CJ145" s="15"/>
      <c r="CK145" s="15">
        <v>4</v>
      </c>
      <c r="CL145" s="18" t="s">
        <v>507</v>
      </c>
      <c r="CM145" s="18"/>
      <c r="CN145" s="18"/>
      <c r="CO145" s="18"/>
      <c r="CP145" s="18"/>
      <c r="CQ145" s="18"/>
      <c r="CR145" s="18"/>
      <c r="CS145" s="15">
        <v>8</v>
      </c>
      <c r="CT145" s="15">
        <v>-1</v>
      </c>
      <c r="CU145" s="15">
        <v>39</v>
      </c>
      <c r="CV145" s="15">
        <v>45</v>
      </c>
      <c r="CW145" s="15">
        <v>3</v>
      </c>
      <c r="CX145" s="15">
        <v>-1.5</v>
      </c>
      <c r="CY145" s="15">
        <v>7</v>
      </c>
      <c r="CZ145" s="15">
        <v>-0.5</v>
      </c>
      <c r="DA145" s="15">
        <v>9</v>
      </c>
      <c r="DB145" s="15">
        <v>-0.5</v>
      </c>
      <c r="DC145" s="15">
        <v>5</v>
      </c>
      <c r="DD145" s="15">
        <v>-1</v>
      </c>
      <c r="DE145" s="15">
        <v>8</v>
      </c>
      <c r="DF145" s="15">
        <v>-1</v>
      </c>
      <c r="DG145" s="15">
        <v>11</v>
      </c>
      <c r="DH145" s="15">
        <v>-1.5</v>
      </c>
      <c r="DI145" s="15">
        <v>1</v>
      </c>
      <c r="DJ145" s="15">
        <v>-0.5</v>
      </c>
      <c r="DK145" s="15">
        <v>94</v>
      </c>
      <c r="DL145" s="15">
        <v>4.7</v>
      </c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8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8"/>
      <c r="IE145" s="15"/>
      <c r="IF145" s="18"/>
      <c r="IG145" s="18"/>
      <c r="IH145" s="15">
        <v>29</v>
      </c>
      <c r="II145" s="18" t="s">
        <v>337</v>
      </c>
      <c r="IJ145" s="15"/>
      <c r="IK145" s="15"/>
      <c r="IL145" s="15"/>
      <c r="IM145" s="15"/>
      <c r="IN145" s="15"/>
      <c r="IO145" s="15"/>
      <c r="IP145" s="17">
        <v>44</v>
      </c>
      <c r="IQ145" s="17">
        <v>50</v>
      </c>
      <c r="IR145" s="17">
        <v>25</v>
      </c>
      <c r="IS145" s="17">
        <v>59</v>
      </c>
      <c r="IT145" s="15"/>
      <c r="IU145" s="15"/>
      <c r="IV145" s="15"/>
      <c r="IW145" s="15"/>
      <c r="IX145" s="15"/>
      <c r="IY145" s="15"/>
      <c r="IZ145" s="15"/>
      <c r="JA145" s="15"/>
      <c r="JB145" s="15">
        <v>57</v>
      </c>
      <c r="JC145" s="15">
        <v>48</v>
      </c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>
        <v>55</v>
      </c>
      <c r="JW145" s="15">
        <v>27</v>
      </c>
      <c r="JX145" s="15">
        <v>0</v>
      </c>
      <c r="JY145" s="15">
        <v>190</v>
      </c>
      <c r="JZ145" s="15">
        <v>24</v>
      </c>
      <c r="KA145" s="15">
        <v>2</v>
      </c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8"/>
      <c r="KW145" s="15"/>
      <c r="KX145" s="15"/>
      <c r="KY145" s="15"/>
      <c r="KZ145" s="15"/>
      <c r="LA145" s="15"/>
      <c r="LB145" s="18"/>
      <c r="LC145" s="15"/>
      <c r="LD145" s="18"/>
      <c r="LE145" s="18"/>
      <c r="LF145" s="18"/>
      <c r="LG145" s="18"/>
      <c r="LH145" s="18"/>
      <c r="LI145" s="18"/>
      <c r="LJ145" s="18"/>
      <c r="LK145" s="18"/>
      <c r="LL145" s="18"/>
      <c r="LM145" s="18"/>
      <c r="LN145" s="18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>
        <v>22</v>
      </c>
      <c r="MY145" s="15">
        <v>18</v>
      </c>
      <c r="MZ145" s="18"/>
      <c r="NA145" s="15"/>
      <c r="NB145" s="15"/>
      <c r="NC145" s="15"/>
      <c r="ND145" s="15"/>
    </row>
    <row r="146" spans="1:368" x14ac:dyDescent="0.25">
      <c r="A146" s="8" t="s">
        <v>1803</v>
      </c>
      <c r="B146" s="9">
        <v>42214</v>
      </c>
      <c r="C146" s="15" t="s">
        <v>905</v>
      </c>
      <c r="D146" s="15">
        <v>76</v>
      </c>
      <c r="E146" s="15">
        <v>12</v>
      </c>
      <c r="F146" s="18" t="s">
        <v>906</v>
      </c>
      <c r="G146" s="15"/>
      <c r="H146" s="15"/>
      <c r="I146" s="15"/>
      <c r="J146" s="38">
        <v>42</v>
      </c>
      <c r="K146" s="38">
        <v>114</v>
      </c>
      <c r="L146" s="38">
        <v>108</v>
      </c>
      <c r="M146" s="15"/>
      <c r="N146" s="15"/>
      <c r="O146" s="15"/>
      <c r="P146" s="15">
        <v>21</v>
      </c>
      <c r="Q146" s="15"/>
      <c r="R146" s="15">
        <v>24</v>
      </c>
      <c r="S146" s="15">
        <v>11</v>
      </c>
      <c r="T146" s="15"/>
      <c r="U146" s="15"/>
      <c r="V146" s="15">
        <v>7</v>
      </c>
      <c r="W146" s="15">
        <v>8</v>
      </c>
      <c r="X146" s="15">
        <v>27</v>
      </c>
      <c r="Y146" s="15">
        <v>12</v>
      </c>
      <c r="Z146" s="15"/>
      <c r="AA146" s="15"/>
      <c r="AB146" s="15">
        <v>10</v>
      </c>
      <c r="AC146" s="15">
        <v>10</v>
      </c>
      <c r="AD146" s="15">
        <v>9</v>
      </c>
      <c r="AE146" s="15">
        <v>12</v>
      </c>
      <c r="AF146" s="15">
        <v>8</v>
      </c>
      <c r="AG146" s="15">
        <v>11</v>
      </c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8"/>
      <c r="BG146" s="15"/>
      <c r="BH146" s="18"/>
      <c r="BI146" s="15"/>
      <c r="BJ146" s="18"/>
      <c r="BK146" s="15"/>
      <c r="BL146" s="15"/>
      <c r="BM146" s="15"/>
      <c r="BN146" s="15"/>
      <c r="BO146" s="15"/>
      <c r="BP146" s="18"/>
      <c r="BQ146" s="15">
        <v>19</v>
      </c>
      <c r="BR146" s="15">
        <v>6</v>
      </c>
      <c r="BS146" s="15">
        <v>10</v>
      </c>
      <c r="BT146" s="15">
        <v>8</v>
      </c>
      <c r="BU146" s="15">
        <v>23</v>
      </c>
      <c r="BV146" s="15">
        <v>8</v>
      </c>
      <c r="BW146" s="15">
        <v>4</v>
      </c>
      <c r="BX146" s="15">
        <v>5</v>
      </c>
      <c r="BY146" s="15">
        <v>13</v>
      </c>
      <c r="BZ146" s="18" t="s">
        <v>344</v>
      </c>
      <c r="CA146" s="15">
        <v>5</v>
      </c>
      <c r="CB146" s="18" t="s">
        <v>365</v>
      </c>
      <c r="CC146" s="15">
        <v>43</v>
      </c>
      <c r="CD146" s="18" t="s">
        <v>358</v>
      </c>
      <c r="CE146" s="15"/>
      <c r="CF146" s="15"/>
      <c r="CG146" s="15"/>
      <c r="CH146" s="15"/>
      <c r="CI146" s="15"/>
      <c r="CJ146" s="15"/>
      <c r="CK146" s="15"/>
      <c r="CL146" s="18"/>
      <c r="CM146" s="18"/>
      <c r="CN146" s="18"/>
      <c r="CO146" s="18"/>
      <c r="CP146" s="18"/>
      <c r="CQ146" s="18"/>
      <c r="CR146" s="18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8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>
        <v>5</v>
      </c>
      <c r="GJ146" s="15">
        <v>-0.31</v>
      </c>
      <c r="GK146" s="15"/>
      <c r="GL146" s="15"/>
      <c r="GM146" s="15"/>
      <c r="GN146" s="15"/>
      <c r="GO146" s="15"/>
      <c r="GP146" s="15"/>
      <c r="GQ146" s="15">
        <v>9</v>
      </c>
      <c r="GR146" s="15">
        <v>-0.54</v>
      </c>
      <c r="GS146" s="15">
        <v>38</v>
      </c>
      <c r="GT146" s="15">
        <v>0.12</v>
      </c>
      <c r="GU146" s="15">
        <v>5</v>
      </c>
      <c r="GV146" s="15">
        <v>0.69</v>
      </c>
      <c r="GW146" s="15">
        <v>5</v>
      </c>
      <c r="GX146" s="15">
        <v>-1.03</v>
      </c>
      <c r="GY146" s="15">
        <v>4</v>
      </c>
      <c r="GZ146" s="15">
        <v>-1.25</v>
      </c>
      <c r="HA146" s="15">
        <v>12</v>
      </c>
      <c r="HB146" s="15">
        <v>-0.87</v>
      </c>
      <c r="HC146" s="15">
        <v>2</v>
      </c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8"/>
      <c r="IE146" s="15"/>
      <c r="IF146" s="18"/>
      <c r="IG146" s="18"/>
      <c r="IH146" s="15">
        <v>20</v>
      </c>
      <c r="II146" s="18" t="s">
        <v>337</v>
      </c>
      <c r="IJ146" s="15"/>
      <c r="IK146" s="15"/>
      <c r="IL146" s="15"/>
      <c r="IM146" s="15"/>
      <c r="IN146" s="15"/>
      <c r="IO146" s="15"/>
      <c r="IP146" s="15">
        <v>38</v>
      </c>
      <c r="IQ146" s="15">
        <v>51</v>
      </c>
      <c r="IR146" s="15">
        <v>9</v>
      </c>
      <c r="IS146" s="15">
        <v>29</v>
      </c>
      <c r="IT146" s="15"/>
      <c r="IU146" s="15"/>
      <c r="IV146" s="15"/>
      <c r="IW146" s="15"/>
      <c r="IX146" s="15"/>
      <c r="IY146" s="15"/>
      <c r="IZ146" s="15"/>
      <c r="JA146" s="15"/>
      <c r="JB146" s="15">
        <v>53</v>
      </c>
      <c r="JC146" s="15">
        <v>50</v>
      </c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>
        <v>36</v>
      </c>
      <c r="JW146" s="15">
        <v>51</v>
      </c>
      <c r="JX146" s="15">
        <v>0</v>
      </c>
      <c r="JY146" s="15">
        <v>150</v>
      </c>
      <c r="JZ146" s="15">
        <v>43</v>
      </c>
      <c r="KA146" s="15">
        <v>4</v>
      </c>
      <c r="KB146" s="15"/>
      <c r="KC146" s="15"/>
      <c r="KD146" s="15">
        <v>75</v>
      </c>
      <c r="KE146" s="15">
        <v>35</v>
      </c>
      <c r="KF146" s="15">
        <v>39</v>
      </c>
      <c r="KG146" s="15">
        <v>24</v>
      </c>
      <c r="KH146" s="15">
        <v>23</v>
      </c>
      <c r="KI146" s="15">
        <v>42</v>
      </c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8"/>
      <c r="KW146" s="15"/>
      <c r="KX146" s="15"/>
      <c r="KY146" s="15"/>
      <c r="KZ146" s="15"/>
      <c r="LA146" s="15"/>
      <c r="LB146" s="18"/>
      <c r="LC146" s="15"/>
      <c r="LD146" s="18"/>
      <c r="LE146" s="18"/>
      <c r="LF146" s="18"/>
      <c r="LG146" s="18"/>
      <c r="LH146" s="18"/>
      <c r="LI146" s="18"/>
      <c r="LJ146" s="18"/>
      <c r="LK146" s="18"/>
      <c r="LL146" s="18"/>
      <c r="LM146" s="18"/>
      <c r="LN146" s="18"/>
      <c r="LO146" s="15">
        <v>5</v>
      </c>
      <c r="LP146" s="15">
        <v>45</v>
      </c>
      <c r="LQ146" s="15">
        <v>0</v>
      </c>
      <c r="LR146" s="15">
        <v>69</v>
      </c>
      <c r="LS146" s="15">
        <v>5</v>
      </c>
      <c r="LT146" s="15">
        <v>56</v>
      </c>
      <c r="LU146" s="15">
        <v>114</v>
      </c>
      <c r="LV146" s="15">
        <v>112</v>
      </c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>
        <v>6</v>
      </c>
      <c r="MZ146" s="18" t="s">
        <v>907</v>
      </c>
      <c r="NA146" s="15"/>
      <c r="NB146" s="15"/>
      <c r="NC146" s="15"/>
      <c r="ND146" s="15"/>
    </row>
    <row r="147" spans="1:368" x14ac:dyDescent="0.25">
      <c r="A147" s="8" t="s">
        <v>1785</v>
      </c>
      <c r="B147" s="9">
        <v>42268</v>
      </c>
      <c r="C147" s="15" t="s">
        <v>996</v>
      </c>
      <c r="D147" s="15">
        <v>67</v>
      </c>
      <c r="E147" s="15">
        <v>12</v>
      </c>
      <c r="F147" s="18" t="s">
        <v>997</v>
      </c>
      <c r="G147" s="15"/>
      <c r="H147" s="15"/>
      <c r="I147" s="15"/>
      <c r="J147" s="38">
        <v>42</v>
      </c>
      <c r="K147" s="38">
        <v>114</v>
      </c>
      <c r="L147" s="38">
        <v>108</v>
      </c>
      <c r="M147" s="15"/>
      <c r="N147" s="15"/>
      <c r="O147" s="15"/>
      <c r="P147" s="15">
        <v>16</v>
      </c>
      <c r="Q147" s="15"/>
      <c r="R147" s="15">
        <v>25</v>
      </c>
      <c r="S147" s="15">
        <v>10</v>
      </c>
      <c r="T147" s="15"/>
      <c r="U147" s="15"/>
      <c r="V147" s="15">
        <v>7</v>
      </c>
      <c r="W147" s="15">
        <v>6</v>
      </c>
      <c r="X147" s="15">
        <v>19</v>
      </c>
      <c r="Y147" s="15">
        <v>7</v>
      </c>
      <c r="Z147" s="15"/>
      <c r="AA147" s="15"/>
      <c r="AB147" s="15">
        <v>11</v>
      </c>
      <c r="AC147" s="15">
        <v>11</v>
      </c>
      <c r="AD147" s="15">
        <v>8</v>
      </c>
      <c r="AE147" s="15">
        <v>10</v>
      </c>
      <c r="AF147" s="15">
        <v>0</v>
      </c>
      <c r="AG147" s="15">
        <v>1</v>
      </c>
      <c r="AH147" s="15"/>
      <c r="AI147" s="15"/>
      <c r="AJ147" s="15">
        <v>42</v>
      </c>
      <c r="AK147" s="15">
        <v>11</v>
      </c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8"/>
      <c r="BG147" s="15"/>
      <c r="BH147" s="18"/>
      <c r="BI147" s="15"/>
      <c r="BJ147" s="18"/>
      <c r="BK147" s="15"/>
      <c r="BL147" s="15"/>
      <c r="BM147" s="15"/>
      <c r="BN147" s="15"/>
      <c r="BO147" s="15"/>
      <c r="BP147" s="18"/>
      <c r="BQ147" s="15">
        <v>13</v>
      </c>
      <c r="BR147" s="15">
        <v>3</v>
      </c>
      <c r="BS147" s="15">
        <v>1</v>
      </c>
      <c r="BT147" s="15">
        <v>1</v>
      </c>
      <c r="BU147" s="15">
        <v>18</v>
      </c>
      <c r="BV147" s="15">
        <v>3</v>
      </c>
      <c r="BW147" s="15">
        <v>0</v>
      </c>
      <c r="BX147" s="15">
        <v>1</v>
      </c>
      <c r="BY147" s="15">
        <v>11</v>
      </c>
      <c r="BZ147" s="18" t="s">
        <v>335</v>
      </c>
      <c r="CA147" s="15">
        <v>0</v>
      </c>
      <c r="CB147" s="18" t="s">
        <v>335</v>
      </c>
      <c r="CC147" s="15">
        <v>43</v>
      </c>
      <c r="CD147" s="18" t="s">
        <v>358</v>
      </c>
      <c r="CE147" s="15"/>
      <c r="CF147" s="15"/>
      <c r="CG147" s="15"/>
      <c r="CH147" s="15"/>
      <c r="CI147" s="15"/>
      <c r="CJ147" s="15"/>
      <c r="CK147" s="15"/>
      <c r="CL147" s="18"/>
      <c r="CM147" s="18"/>
      <c r="CN147" s="18"/>
      <c r="CO147" s="18"/>
      <c r="CP147" s="18"/>
      <c r="CQ147" s="18"/>
      <c r="CR147" s="18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8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>
        <v>4</v>
      </c>
      <c r="GJ147" s="15">
        <v>-1.19</v>
      </c>
      <c r="GK147" s="15"/>
      <c r="GL147" s="15"/>
      <c r="GM147" s="15"/>
      <c r="GN147" s="15"/>
      <c r="GO147" s="15"/>
      <c r="GP147" s="15"/>
      <c r="GQ147" s="15">
        <v>6</v>
      </c>
      <c r="GR147" s="15">
        <v>-2.2999999999999998</v>
      </c>
      <c r="GS147" s="15">
        <v>25</v>
      </c>
      <c r="GT147" s="15">
        <v>-2.39</v>
      </c>
      <c r="GU147" s="15">
        <v>2</v>
      </c>
      <c r="GV147" s="15">
        <v>-2.38</v>
      </c>
      <c r="GW147" s="15">
        <v>2</v>
      </c>
      <c r="GX147" s="15">
        <v>-2.52</v>
      </c>
      <c r="GY147" s="15">
        <v>0</v>
      </c>
      <c r="GZ147" s="15">
        <v>-2.93</v>
      </c>
      <c r="HA147" s="15">
        <v>8</v>
      </c>
      <c r="HB147" s="15">
        <v>-4.2300000000000004</v>
      </c>
      <c r="HC147" s="15">
        <v>5</v>
      </c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8"/>
      <c r="IE147" s="15"/>
      <c r="IF147" s="18"/>
      <c r="IG147" s="18"/>
      <c r="IH147" s="15">
        <v>31</v>
      </c>
      <c r="II147" s="18" t="s">
        <v>336</v>
      </c>
      <c r="IJ147" s="15"/>
      <c r="IK147" s="15"/>
      <c r="IL147" s="15"/>
      <c r="IM147" s="15"/>
      <c r="IN147" s="15"/>
      <c r="IO147" s="15"/>
      <c r="IP147" s="15">
        <v>58</v>
      </c>
      <c r="IQ147" s="15">
        <v>68</v>
      </c>
      <c r="IR147" s="15">
        <v>20</v>
      </c>
      <c r="IS147" s="15">
        <v>52</v>
      </c>
      <c r="IT147" s="15"/>
      <c r="IU147" s="15"/>
      <c r="IV147" s="15"/>
      <c r="IW147" s="15"/>
      <c r="IX147" s="15"/>
      <c r="IY147" s="15"/>
      <c r="IZ147" s="15"/>
      <c r="JA147" s="15"/>
      <c r="JB147" s="15">
        <v>53</v>
      </c>
      <c r="JC147" s="15">
        <v>46</v>
      </c>
      <c r="JD147" s="15"/>
      <c r="JE147" s="15"/>
      <c r="JF147" s="15"/>
      <c r="JG147" s="15">
        <v>42</v>
      </c>
      <c r="JH147" s="15">
        <v>45</v>
      </c>
      <c r="JI147" s="15"/>
      <c r="JJ147" s="15"/>
      <c r="JK147" s="15"/>
      <c r="JL147" s="15">
        <v>24</v>
      </c>
      <c r="JM147" s="15">
        <v>40</v>
      </c>
      <c r="JN147" s="15"/>
      <c r="JO147" s="15"/>
      <c r="JP147" s="15"/>
      <c r="JQ147" s="15"/>
      <c r="JR147" s="15"/>
      <c r="JS147" s="15"/>
      <c r="JT147" s="15"/>
      <c r="JU147" s="15"/>
      <c r="JV147" s="15">
        <v>24</v>
      </c>
      <c r="JW147" s="15">
        <v>62</v>
      </c>
      <c r="JX147" s="15">
        <v>0</v>
      </c>
      <c r="JY147" s="15">
        <v>105</v>
      </c>
      <c r="JZ147" s="15">
        <v>43</v>
      </c>
      <c r="KA147" s="15">
        <v>0</v>
      </c>
      <c r="KB147" s="15"/>
      <c r="KC147" s="15"/>
      <c r="KD147" s="15">
        <v>92</v>
      </c>
      <c r="KE147" s="15">
        <v>47</v>
      </c>
      <c r="KF147" s="15">
        <v>58</v>
      </c>
      <c r="KG147" s="15">
        <v>39</v>
      </c>
      <c r="KH147" s="15">
        <v>18</v>
      </c>
      <c r="KI147" s="15">
        <v>36</v>
      </c>
      <c r="KJ147" s="15"/>
      <c r="KK147" s="15"/>
      <c r="KL147" s="15"/>
      <c r="KM147" s="15"/>
      <c r="KN147" s="15"/>
      <c r="KO147" s="15"/>
      <c r="KP147" s="15"/>
      <c r="KQ147" s="15"/>
      <c r="KR147" s="15"/>
      <c r="KS147" s="15"/>
      <c r="KT147" s="15"/>
      <c r="KU147" s="15"/>
      <c r="KV147" s="18"/>
      <c r="KW147" s="15"/>
      <c r="KX147" s="15"/>
      <c r="KY147" s="15"/>
      <c r="KZ147" s="15"/>
      <c r="LA147" s="15"/>
      <c r="LB147" s="18"/>
      <c r="LC147" s="15"/>
      <c r="LD147" s="18"/>
      <c r="LE147" s="18"/>
      <c r="LF147" s="18"/>
      <c r="LG147" s="18"/>
      <c r="LH147" s="18"/>
      <c r="LI147" s="18"/>
      <c r="LJ147" s="18"/>
      <c r="LK147" s="18"/>
      <c r="LL147" s="18"/>
      <c r="LM147" s="18"/>
      <c r="LN147" s="18"/>
      <c r="LO147" s="15">
        <v>6</v>
      </c>
      <c r="LP147" s="15">
        <v>60</v>
      </c>
      <c r="LQ147" s="15">
        <v>0</v>
      </c>
      <c r="LR147" s="15">
        <v>67</v>
      </c>
      <c r="LS147" s="15">
        <v>3</v>
      </c>
      <c r="LT147" s="15">
        <v>62</v>
      </c>
      <c r="LU147" s="15">
        <v>127</v>
      </c>
      <c r="LV147" s="15">
        <v>133</v>
      </c>
      <c r="LW147" s="15"/>
      <c r="LX147" s="15"/>
      <c r="LY147" s="15"/>
      <c r="LZ147" s="15"/>
      <c r="MA147" s="15"/>
      <c r="MB147" s="15"/>
      <c r="MC147" s="15"/>
      <c r="MD147" s="15"/>
      <c r="ME147" s="15"/>
      <c r="MF147" s="15"/>
      <c r="MG147" s="15"/>
      <c r="MH147" s="15"/>
      <c r="MI147" s="15"/>
      <c r="MJ147" s="15"/>
      <c r="MK147" s="15"/>
      <c r="ML147" s="15"/>
      <c r="MM147" s="15"/>
      <c r="MN147" s="15"/>
      <c r="MO147" s="15"/>
      <c r="MP147" s="15"/>
      <c r="MQ147" s="15"/>
      <c r="MR147" s="15"/>
      <c r="MS147" s="15"/>
      <c r="MT147" s="15"/>
      <c r="MU147" s="15"/>
      <c r="MV147" s="15"/>
      <c r="MW147" s="15"/>
      <c r="MX147" s="15"/>
      <c r="MY147" s="15">
        <v>4</v>
      </c>
      <c r="MZ147" s="18" t="s">
        <v>464</v>
      </c>
      <c r="NA147" s="15"/>
      <c r="NB147" s="15"/>
      <c r="NC147" s="15"/>
      <c r="ND147" s="15"/>
    </row>
    <row r="148" spans="1:368" s="15" customFormat="1" x14ac:dyDescent="0.25">
      <c r="A148" s="8" t="s">
        <v>1696</v>
      </c>
      <c r="B148" s="9">
        <v>42502</v>
      </c>
      <c r="C148" s="8" t="s">
        <v>669</v>
      </c>
      <c r="D148" s="8">
        <v>67</v>
      </c>
      <c r="E148" s="8">
        <v>12</v>
      </c>
      <c r="F148" s="9">
        <v>42502</v>
      </c>
      <c r="G148" s="8"/>
      <c r="H148" s="8"/>
      <c r="I148" s="8"/>
      <c r="J148" s="38">
        <v>42</v>
      </c>
      <c r="K148" s="38">
        <v>114</v>
      </c>
      <c r="L148" s="38">
        <v>111</v>
      </c>
      <c r="M148" s="8"/>
      <c r="N148" s="8"/>
      <c r="O148" s="8"/>
      <c r="P148" s="8"/>
      <c r="Q148" s="8"/>
      <c r="R148" s="8"/>
      <c r="S148" s="8"/>
      <c r="T148" s="8">
        <v>20</v>
      </c>
      <c r="U148" s="8">
        <v>6</v>
      </c>
      <c r="V148" s="8">
        <v>9</v>
      </c>
      <c r="W148" s="8">
        <v>7</v>
      </c>
      <c r="X148" s="8">
        <v>16</v>
      </c>
      <c r="Y148" s="8">
        <v>5</v>
      </c>
      <c r="Z148" s="8">
        <v>12</v>
      </c>
      <c r="AA148" s="8">
        <v>1</v>
      </c>
      <c r="AB148" s="8">
        <v>9</v>
      </c>
      <c r="AC148" s="8">
        <v>9</v>
      </c>
      <c r="AD148" s="8">
        <v>6</v>
      </c>
      <c r="AE148" s="8">
        <v>8</v>
      </c>
      <c r="AF148" s="8">
        <v>1</v>
      </c>
      <c r="AG148" s="8">
        <v>2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10"/>
      <c r="BG148" s="8"/>
      <c r="BH148" s="10"/>
      <c r="BI148" s="8"/>
      <c r="BJ148" s="10"/>
      <c r="BK148" s="8"/>
      <c r="BL148" s="8"/>
      <c r="BM148" s="8"/>
      <c r="BN148" s="8"/>
      <c r="BO148" s="8"/>
      <c r="BP148" s="10"/>
      <c r="BQ148" s="8">
        <v>17</v>
      </c>
      <c r="BR148" s="8">
        <v>5</v>
      </c>
      <c r="BS148" s="8">
        <v>5</v>
      </c>
      <c r="BT148" s="8">
        <v>4</v>
      </c>
      <c r="BU148" s="8"/>
      <c r="BV148" s="8"/>
      <c r="BW148" s="8"/>
      <c r="BX148" s="8"/>
      <c r="BY148" s="8">
        <v>13</v>
      </c>
      <c r="BZ148" s="10" t="s">
        <v>335</v>
      </c>
      <c r="CA148" s="8"/>
      <c r="CB148" s="10"/>
      <c r="CC148" s="8"/>
      <c r="CD148" s="10"/>
      <c r="CE148" s="8"/>
      <c r="CF148" s="8"/>
      <c r="CG148" s="8"/>
      <c r="CH148" s="8"/>
      <c r="CI148" s="8"/>
      <c r="CJ148" s="8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10"/>
      <c r="EP148" s="8">
        <v>4</v>
      </c>
      <c r="EQ148" s="8">
        <v>-1.5</v>
      </c>
      <c r="ER148" s="8"/>
      <c r="ES148" s="8"/>
      <c r="ET148" s="8"/>
      <c r="EU148" s="8"/>
      <c r="EV148" s="8">
        <v>3</v>
      </c>
      <c r="EW148" s="8">
        <v>-2.5</v>
      </c>
      <c r="EX148" s="8"/>
      <c r="EY148" s="8">
        <v>15</v>
      </c>
      <c r="EZ148" s="8">
        <v>26</v>
      </c>
      <c r="FA148" s="8">
        <v>3</v>
      </c>
      <c r="FB148" s="8">
        <v>-2</v>
      </c>
      <c r="FC148" s="8">
        <v>3</v>
      </c>
      <c r="FD148" s="8">
        <v>-1</v>
      </c>
      <c r="FE148" s="8">
        <v>2</v>
      </c>
      <c r="FF148" s="8">
        <v>-2.5</v>
      </c>
      <c r="FG148" s="8">
        <v>7</v>
      </c>
      <c r="FH148" s="8">
        <v>-1.5</v>
      </c>
      <c r="FI148" s="8">
        <v>0</v>
      </c>
      <c r="FJ148" s="8">
        <v>-1</v>
      </c>
      <c r="FK148" s="8">
        <v>89</v>
      </c>
      <c r="FL148" s="8">
        <v>1.5</v>
      </c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>
        <v>2</v>
      </c>
      <c r="HR148" s="8">
        <v>35</v>
      </c>
      <c r="HS148" s="8">
        <v>1</v>
      </c>
      <c r="HT148" s="8" t="s">
        <v>347</v>
      </c>
      <c r="HU148" s="8">
        <v>2</v>
      </c>
      <c r="HV148" s="8" t="s">
        <v>347</v>
      </c>
      <c r="HW148" s="8">
        <v>5</v>
      </c>
      <c r="HX148" s="8">
        <v>21</v>
      </c>
      <c r="HY148" s="8">
        <v>3</v>
      </c>
      <c r="HZ148" s="8">
        <v>28</v>
      </c>
      <c r="IA148" s="8" t="s">
        <v>670</v>
      </c>
      <c r="IB148" s="8" t="s">
        <v>558</v>
      </c>
      <c r="IC148" s="8">
        <v>5</v>
      </c>
      <c r="ID148" s="10" t="s">
        <v>444</v>
      </c>
      <c r="IE148" s="8">
        <v>4</v>
      </c>
      <c r="IF148" s="10" t="s">
        <v>352</v>
      </c>
      <c r="IG148" s="10" t="s">
        <v>530</v>
      </c>
      <c r="IH148" s="8">
        <v>19</v>
      </c>
      <c r="II148" s="10" t="s">
        <v>337</v>
      </c>
      <c r="IJ148" s="8"/>
      <c r="IK148" s="8"/>
      <c r="IL148" s="8"/>
      <c r="IM148" s="8"/>
      <c r="IN148" s="8"/>
      <c r="IO148" s="8"/>
      <c r="IP148" s="8">
        <v>30</v>
      </c>
      <c r="IQ148" s="8">
        <v>44</v>
      </c>
      <c r="IR148" s="8">
        <v>9</v>
      </c>
      <c r="IS148" s="8">
        <v>28</v>
      </c>
      <c r="IT148" s="8"/>
      <c r="IU148" s="8"/>
      <c r="IV148" s="8"/>
      <c r="IW148" s="8"/>
      <c r="IX148" s="8"/>
      <c r="IY148" s="8"/>
      <c r="IZ148" s="8"/>
      <c r="JA148" s="8"/>
      <c r="JB148" s="8">
        <v>51</v>
      </c>
      <c r="JC148" s="8">
        <v>45</v>
      </c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>
        <v>83</v>
      </c>
      <c r="JW148" s="8">
        <v>22</v>
      </c>
      <c r="JX148" s="8">
        <v>0</v>
      </c>
      <c r="JY148" s="8" t="s">
        <v>671</v>
      </c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10"/>
      <c r="KW148" s="8"/>
      <c r="KX148" s="8"/>
      <c r="KY148" s="8"/>
      <c r="KZ148" s="8"/>
      <c r="LA148" s="8"/>
      <c r="LB148" s="10"/>
      <c r="LC148" s="8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>
        <v>10</v>
      </c>
      <c r="MX148" s="8">
        <v>4</v>
      </c>
      <c r="MY148" s="8"/>
      <c r="MZ148" s="10">
        <v>1</v>
      </c>
      <c r="NA148" s="8"/>
      <c r="NB148" s="8"/>
      <c r="NC148" s="8"/>
      <c r="ND148" s="8"/>
    </row>
    <row r="149" spans="1:368" x14ac:dyDescent="0.25">
      <c r="A149" s="8" t="s">
        <v>1581</v>
      </c>
      <c r="B149" s="9">
        <v>42850</v>
      </c>
      <c r="C149" s="8" t="s">
        <v>542</v>
      </c>
      <c r="D149" s="8">
        <v>73</v>
      </c>
      <c r="E149" s="8">
        <v>15</v>
      </c>
      <c r="F149" s="9">
        <v>42850</v>
      </c>
      <c r="J149" s="38">
        <v>42</v>
      </c>
      <c r="K149" s="38">
        <v>114</v>
      </c>
      <c r="L149" s="10">
        <v>113</v>
      </c>
      <c r="P149" s="8">
        <v>17</v>
      </c>
      <c r="R149" s="8">
        <v>15</v>
      </c>
      <c r="S149" s="8">
        <v>6</v>
      </c>
      <c r="T149" s="8">
        <v>32</v>
      </c>
      <c r="U149" s="8">
        <v>11</v>
      </c>
      <c r="V149" s="8">
        <v>11</v>
      </c>
      <c r="W149" s="8">
        <v>9</v>
      </c>
      <c r="X149" s="8">
        <v>19</v>
      </c>
      <c r="Y149" s="8">
        <v>7</v>
      </c>
      <c r="Z149" s="8">
        <v>32</v>
      </c>
      <c r="AA149" s="8">
        <v>7</v>
      </c>
      <c r="AB149" s="8">
        <v>10</v>
      </c>
      <c r="AC149" s="8">
        <v>10</v>
      </c>
      <c r="AD149" s="8">
        <v>7</v>
      </c>
      <c r="AE149" s="8">
        <v>9</v>
      </c>
      <c r="AF149" s="8">
        <v>2</v>
      </c>
      <c r="AG149" s="8">
        <v>4</v>
      </c>
      <c r="BQ149" s="8">
        <v>9</v>
      </c>
      <c r="BR149" s="8">
        <v>2</v>
      </c>
      <c r="BS149" s="8">
        <v>1</v>
      </c>
      <c r="BT149" s="8">
        <v>2</v>
      </c>
      <c r="BU149" s="8">
        <v>11</v>
      </c>
      <c r="BV149" s="8">
        <v>1</v>
      </c>
      <c r="BW149" s="8">
        <v>2</v>
      </c>
      <c r="BX149" s="8">
        <v>3</v>
      </c>
      <c r="BY149" s="8">
        <v>14</v>
      </c>
      <c r="BZ149" s="10" t="s">
        <v>344</v>
      </c>
      <c r="CA149" s="8">
        <v>2</v>
      </c>
      <c r="CB149" s="10" t="s">
        <v>343</v>
      </c>
      <c r="CC149" s="8">
        <v>42</v>
      </c>
      <c r="CD149" s="10" t="s">
        <v>365</v>
      </c>
      <c r="CK149" s="8">
        <v>4</v>
      </c>
      <c r="CL149" s="10" t="s">
        <v>504</v>
      </c>
      <c r="CS149" s="8">
        <v>3</v>
      </c>
      <c r="CT149" s="8">
        <v>-3</v>
      </c>
      <c r="CU149" s="8">
        <v>16</v>
      </c>
      <c r="CV149" s="8">
        <v>25</v>
      </c>
      <c r="CW149" s="8">
        <v>2</v>
      </c>
      <c r="CX149" s="8">
        <v>-1.5</v>
      </c>
      <c r="CY149" s="8">
        <v>0</v>
      </c>
      <c r="CZ149" s="8">
        <v>-3</v>
      </c>
      <c r="DA149" s="8">
        <v>3</v>
      </c>
      <c r="DB149" s="8">
        <v>-2.5</v>
      </c>
      <c r="DC149" s="8">
        <v>0</v>
      </c>
      <c r="DD149" s="8">
        <v>-2.5</v>
      </c>
      <c r="DE149" s="8">
        <v>2</v>
      </c>
      <c r="DF149" s="8">
        <v>-2.5</v>
      </c>
      <c r="DG149" s="8">
        <v>8</v>
      </c>
      <c r="DH149" s="8">
        <v>-3.5</v>
      </c>
      <c r="DI149" s="8">
        <v>15</v>
      </c>
      <c r="DJ149" s="8">
        <v>3</v>
      </c>
      <c r="DK149" s="8">
        <v>100</v>
      </c>
      <c r="DL149" s="8">
        <v>92.4</v>
      </c>
      <c r="IH149" s="8">
        <v>25.5</v>
      </c>
      <c r="II149" s="10" t="s">
        <v>355</v>
      </c>
      <c r="IP149" s="8">
        <v>27</v>
      </c>
      <c r="IQ149" s="8">
        <v>39</v>
      </c>
      <c r="IR149" s="8">
        <v>11</v>
      </c>
      <c r="IS149" s="8">
        <v>32</v>
      </c>
      <c r="JB149" s="8">
        <v>45</v>
      </c>
      <c r="JC149" s="8">
        <v>37</v>
      </c>
      <c r="JV149" s="8">
        <v>40</v>
      </c>
      <c r="JW149" s="8">
        <v>43</v>
      </c>
      <c r="JX149" s="8">
        <v>0</v>
      </c>
      <c r="JY149" s="8">
        <v>163</v>
      </c>
      <c r="JZ149" s="8">
        <v>34</v>
      </c>
      <c r="KA149" s="8">
        <v>1</v>
      </c>
      <c r="KD149" s="8">
        <v>80</v>
      </c>
      <c r="KE149" s="8">
        <v>34</v>
      </c>
      <c r="KF149" s="8">
        <v>43</v>
      </c>
      <c r="KG149" s="8">
        <v>24</v>
      </c>
      <c r="KH149" s="8">
        <v>17</v>
      </c>
      <c r="KI149" s="8">
        <v>32</v>
      </c>
      <c r="LO149" s="8">
        <v>3</v>
      </c>
      <c r="LP149" s="8">
        <v>33</v>
      </c>
      <c r="LQ149" s="8">
        <v>1</v>
      </c>
      <c r="LR149" s="8">
        <v>55</v>
      </c>
      <c r="LS149" s="8">
        <v>11</v>
      </c>
      <c r="LT149" s="8">
        <v>46</v>
      </c>
      <c r="LU149" s="8">
        <v>88</v>
      </c>
      <c r="LV149" s="8">
        <v>90</v>
      </c>
      <c r="MU149" s="8">
        <v>3</v>
      </c>
      <c r="MV149" s="8">
        <v>0</v>
      </c>
      <c r="MY149" s="8">
        <v>0</v>
      </c>
      <c r="MZ149" s="10">
        <v>3</v>
      </c>
    </row>
    <row r="150" spans="1:368" x14ac:dyDescent="0.25">
      <c r="A150" s="8" t="s">
        <v>1757</v>
      </c>
      <c r="B150" s="9">
        <v>42326</v>
      </c>
      <c r="C150" s="15" t="s">
        <v>903</v>
      </c>
      <c r="D150" s="15">
        <v>77</v>
      </c>
      <c r="E150" s="15">
        <v>16</v>
      </c>
      <c r="F150" s="18" t="s">
        <v>904</v>
      </c>
      <c r="G150" s="15"/>
      <c r="H150" s="15"/>
      <c r="I150" s="15"/>
      <c r="J150" s="38">
        <v>42</v>
      </c>
      <c r="K150" s="38">
        <v>114</v>
      </c>
      <c r="L150" s="38">
        <v>113</v>
      </c>
      <c r="M150" s="15"/>
      <c r="N150" s="15"/>
      <c r="O150" s="15"/>
      <c r="P150" s="15">
        <v>12</v>
      </c>
      <c r="Q150" s="15"/>
      <c r="R150" s="15"/>
      <c r="S150" s="15"/>
      <c r="T150" s="15"/>
      <c r="U150" s="15"/>
      <c r="V150" s="15"/>
      <c r="W150" s="15"/>
      <c r="X150" s="15">
        <v>12</v>
      </c>
      <c r="Y150" s="15">
        <v>3</v>
      </c>
      <c r="Z150" s="15"/>
      <c r="AA150" s="15"/>
      <c r="AB150" s="15">
        <v>6</v>
      </c>
      <c r="AC150" s="15">
        <v>6</v>
      </c>
      <c r="AD150" s="15">
        <v>4</v>
      </c>
      <c r="AE150" s="15">
        <v>5</v>
      </c>
      <c r="AF150" s="15">
        <v>2</v>
      </c>
      <c r="AG150" s="15">
        <v>4</v>
      </c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8"/>
      <c r="BG150" s="15"/>
      <c r="BH150" s="18"/>
      <c r="BI150" s="15"/>
      <c r="BJ150" s="18"/>
      <c r="BK150" s="15"/>
      <c r="BL150" s="15"/>
      <c r="BM150" s="15"/>
      <c r="BN150" s="15"/>
      <c r="BO150" s="15"/>
      <c r="BP150" s="18"/>
      <c r="BQ150" s="15"/>
      <c r="BR150" s="15"/>
      <c r="BS150" s="15"/>
      <c r="BT150" s="15"/>
      <c r="BU150" s="15"/>
      <c r="BV150" s="15"/>
      <c r="BW150" s="15"/>
      <c r="BX150" s="15"/>
      <c r="BY150" s="15"/>
      <c r="BZ150" s="18"/>
      <c r="CA150" s="15"/>
      <c r="CB150" s="18"/>
      <c r="CC150" s="15"/>
      <c r="CD150" s="18"/>
      <c r="CE150" s="15"/>
      <c r="CF150" s="15"/>
      <c r="CG150" s="15"/>
      <c r="CH150" s="15"/>
      <c r="CI150" s="15"/>
      <c r="CJ150" s="15"/>
      <c r="CK150" s="15"/>
      <c r="CL150" s="18"/>
      <c r="CM150" s="18"/>
      <c r="CN150" s="18"/>
      <c r="CO150" s="18"/>
      <c r="CP150" s="18"/>
      <c r="CQ150" s="18"/>
      <c r="CR150" s="18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8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8"/>
      <c r="IE150" s="15"/>
      <c r="IF150" s="18"/>
      <c r="IG150" s="18"/>
      <c r="IH150" s="15"/>
      <c r="II150" s="18"/>
      <c r="IJ150" s="15"/>
      <c r="IK150" s="15"/>
      <c r="IL150" s="15"/>
      <c r="IM150" s="15"/>
      <c r="IN150" s="15"/>
      <c r="IO150" s="15"/>
      <c r="IP150" s="15">
        <v>28</v>
      </c>
      <c r="IQ150" s="15">
        <v>37</v>
      </c>
      <c r="IR150" s="15">
        <v>8</v>
      </c>
      <c r="IS150" s="15">
        <v>22</v>
      </c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>
        <v>200</v>
      </c>
      <c r="JW150" s="15">
        <v>18</v>
      </c>
      <c r="JX150" s="15">
        <v>0</v>
      </c>
      <c r="JY150" s="15" t="s">
        <v>416</v>
      </c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5"/>
      <c r="KR150" s="15"/>
      <c r="KS150" s="15"/>
      <c r="KT150" s="15"/>
      <c r="KU150" s="15"/>
      <c r="KV150" s="18"/>
      <c r="KW150" s="15"/>
      <c r="KX150" s="15"/>
      <c r="KY150" s="15"/>
      <c r="KZ150" s="15"/>
      <c r="LA150" s="15"/>
      <c r="LB150" s="18"/>
      <c r="LC150" s="15"/>
      <c r="LD150" s="18"/>
      <c r="LE150" s="18"/>
      <c r="LF150" s="18"/>
      <c r="LG150" s="18"/>
      <c r="LH150" s="18"/>
      <c r="LI150" s="18"/>
      <c r="LJ150" s="18"/>
      <c r="LK150" s="18"/>
      <c r="LL150" s="18"/>
      <c r="LM150" s="18"/>
      <c r="LN150" s="18"/>
      <c r="LO150" s="15"/>
      <c r="LP150" s="15"/>
      <c r="LQ150" s="15"/>
      <c r="LR150" s="15"/>
      <c r="LS150" s="15"/>
      <c r="LT150" s="15"/>
      <c r="LU150" s="15"/>
      <c r="LV150" s="15"/>
      <c r="LW150" s="15"/>
      <c r="LX150" s="15"/>
      <c r="LY150" s="15"/>
      <c r="LZ150" s="15"/>
      <c r="MA150" s="15"/>
      <c r="MB150" s="15"/>
      <c r="MC150" s="15"/>
      <c r="MD150" s="15"/>
      <c r="ME150" s="15"/>
      <c r="MF150" s="15"/>
      <c r="MG150" s="15"/>
      <c r="MH150" s="15"/>
      <c r="MI150" s="15"/>
      <c r="MJ150" s="15"/>
      <c r="MK150" s="15"/>
      <c r="ML150" s="15"/>
      <c r="MM150" s="15"/>
      <c r="MN150" s="15"/>
      <c r="MO150" s="15"/>
      <c r="MP150" s="15"/>
      <c r="MQ150" s="15"/>
      <c r="MR150" s="15"/>
      <c r="MS150" s="15"/>
      <c r="MT150" s="15"/>
      <c r="MU150" s="15"/>
      <c r="MV150" s="15"/>
      <c r="MW150" s="15"/>
      <c r="MX150" s="15"/>
      <c r="MY150" s="15">
        <v>0</v>
      </c>
      <c r="MZ150" s="18" t="s">
        <v>640</v>
      </c>
      <c r="NA150" s="15"/>
      <c r="NB150" s="15"/>
      <c r="NC150" s="15"/>
      <c r="ND150" s="15"/>
    </row>
    <row r="151" spans="1:368" x14ac:dyDescent="0.25">
      <c r="A151" s="8" t="s">
        <v>1840</v>
      </c>
      <c r="B151" s="9">
        <v>42094</v>
      </c>
      <c r="C151" s="15" t="s">
        <v>1048</v>
      </c>
      <c r="D151" s="15">
        <v>65</v>
      </c>
      <c r="E151" s="15">
        <v>16</v>
      </c>
      <c r="F151" s="18" t="s">
        <v>1049</v>
      </c>
      <c r="G151" s="15"/>
      <c r="H151" s="15"/>
      <c r="I151" s="15"/>
      <c r="J151" s="38">
        <v>42</v>
      </c>
      <c r="K151" s="38">
        <v>114</v>
      </c>
      <c r="L151" s="38">
        <v>113</v>
      </c>
      <c r="M151" s="15"/>
      <c r="N151" s="15"/>
      <c r="O151" s="15"/>
      <c r="P151" s="15">
        <v>17</v>
      </c>
      <c r="Q151" s="15"/>
      <c r="R151" s="15">
        <v>25</v>
      </c>
      <c r="S151" s="15">
        <v>10</v>
      </c>
      <c r="T151" s="15">
        <v>16</v>
      </c>
      <c r="U151" s="15">
        <v>5</v>
      </c>
      <c r="V151" s="15">
        <v>7</v>
      </c>
      <c r="W151" s="15">
        <v>6</v>
      </c>
      <c r="X151" s="15">
        <v>25</v>
      </c>
      <c r="Y151" s="15">
        <v>10</v>
      </c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>
        <v>46</v>
      </c>
      <c r="AK151" s="15">
        <v>12</v>
      </c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>
        <v>31</v>
      </c>
      <c r="AX151" s="15">
        <v>12</v>
      </c>
      <c r="AY151" s="15">
        <v>23</v>
      </c>
      <c r="AZ151" s="15">
        <v>11</v>
      </c>
      <c r="BA151" s="15">
        <v>20</v>
      </c>
      <c r="BB151" s="15">
        <v>4</v>
      </c>
      <c r="BC151" s="15">
        <v>0</v>
      </c>
      <c r="BD151" s="15">
        <v>1</v>
      </c>
      <c r="BE151" s="15">
        <v>20</v>
      </c>
      <c r="BF151" s="18" t="s">
        <v>343</v>
      </c>
      <c r="BG151" s="15">
        <v>2</v>
      </c>
      <c r="BH151" s="18" t="s">
        <v>344</v>
      </c>
      <c r="BI151" s="15">
        <v>37</v>
      </c>
      <c r="BJ151" s="18" t="s">
        <v>344</v>
      </c>
      <c r="BK151" s="15"/>
      <c r="BL151" s="15"/>
      <c r="BM151" s="15"/>
      <c r="BN151" s="15"/>
      <c r="BO151" s="15"/>
      <c r="BP151" s="18"/>
      <c r="BQ151" s="15"/>
      <c r="BR151" s="15"/>
      <c r="BS151" s="15"/>
      <c r="BT151" s="15"/>
      <c r="BU151" s="15"/>
      <c r="BV151" s="15"/>
      <c r="BW151" s="15"/>
      <c r="BX151" s="15"/>
      <c r="BY151" s="15"/>
      <c r="BZ151" s="18"/>
      <c r="CA151" s="15"/>
      <c r="CB151" s="18"/>
      <c r="CC151" s="15"/>
      <c r="CD151" s="18"/>
      <c r="CE151" s="15"/>
      <c r="CF151" s="15"/>
      <c r="CG151" s="15"/>
      <c r="CH151" s="15"/>
      <c r="CI151" s="15"/>
      <c r="CJ151" s="15"/>
      <c r="CK151" s="15"/>
      <c r="CL151" s="18"/>
      <c r="CM151" s="18"/>
      <c r="CN151" s="18"/>
      <c r="CO151" s="18"/>
      <c r="CP151" s="18"/>
      <c r="CQ151" s="18"/>
      <c r="CR151" s="18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8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>
        <v>5</v>
      </c>
      <c r="GJ151" s="15">
        <v>-0.56000000000000005</v>
      </c>
      <c r="GK151" s="15"/>
      <c r="GL151" s="15"/>
      <c r="GM151" s="15"/>
      <c r="GN151" s="15"/>
      <c r="GO151" s="15"/>
      <c r="GP151" s="15"/>
      <c r="GQ151" s="15">
        <v>10</v>
      </c>
      <c r="GR151" s="15">
        <v>-0.56999999999999995</v>
      </c>
      <c r="GS151" s="15">
        <v>44</v>
      </c>
      <c r="GT151" s="15">
        <v>0.08</v>
      </c>
      <c r="GU151" s="15">
        <v>4</v>
      </c>
      <c r="GV151" s="15">
        <v>-0.85</v>
      </c>
      <c r="GW151" s="15">
        <v>10</v>
      </c>
      <c r="GX151" s="15">
        <v>0.24</v>
      </c>
      <c r="GY151" s="15">
        <v>9</v>
      </c>
      <c r="GZ151" s="15">
        <v>7.0000000000000007E-2</v>
      </c>
      <c r="HA151" s="15">
        <v>13</v>
      </c>
      <c r="HB151" s="15">
        <v>-0.38</v>
      </c>
      <c r="HC151" s="15">
        <v>2</v>
      </c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8"/>
      <c r="IE151" s="15"/>
      <c r="IF151" s="18"/>
      <c r="IG151" s="18"/>
      <c r="IH151" s="15">
        <v>23</v>
      </c>
      <c r="II151" s="18" t="s">
        <v>337</v>
      </c>
      <c r="IJ151" s="15"/>
      <c r="IK151" s="15"/>
      <c r="IL151" s="15"/>
      <c r="IM151" s="15"/>
      <c r="IN151" s="15"/>
      <c r="IO151" s="15"/>
      <c r="IP151" s="15">
        <v>40</v>
      </c>
      <c r="IQ151" s="15">
        <v>46</v>
      </c>
      <c r="IR151" s="15">
        <v>15</v>
      </c>
      <c r="IS151" s="15">
        <v>40</v>
      </c>
      <c r="IT151" s="15"/>
      <c r="IU151" s="15"/>
      <c r="IV151" s="15"/>
      <c r="IW151" s="15"/>
      <c r="IX151" s="15"/>
      <c r="IY151" s="15"/>
      <c r="IZ151" s="15"/>
      <c r="JA151" s="15"/>
      <c r="JB151" s="15">
        <v>56</v>
      </c>
      <c r="JC151" s="15">
        <v>48</v>
      </c>
      <c r="JD151" s="15"/>
      <c r="JE151" s="15"/>
      <c r="JF151" s="15"/>
      <c r="JG151" s="15">
        <v>44</v>
      </c>
      <c r="JH151" s="15">
        <v>82</v>
      </c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>
        <v>51</v>
      </c>
      <c r="JW151" s="15">
        <v>36</v>
      </c>
      <c r="JX151" s="15">
        <v>0</v>
      </c>
      <c r="JY151" s="15" t="s">
        <v>416</v>
      </c>
      <c r="JZ151" s="15"/>
      <c r="KA151" s="15"/>
      <c r="KB151" s="15"/>
      <c r="KC151" s="15"/>
      <c r="KD151" s="15">
        <v>82</v>
      </c>
      <c r="KE151" s="15">
        <v>34</v>
      </c>
      <c r="KF151" s="15">
        <v>52</v>
      </c>
      <c r="KG151" s="15">
        <v>30</v>
      </c>
      <c r="KH151" s="15">
        <v>19</v>
      </c>
      <c r="KI151" s="15">
        <v>31</v>
      </c>
      <c r="KJ151" s="15"/>
      <c r="KK151" s="15"/>
      <c r="KL151" s="15"/>
      <c r="KM151" s="15"/>
      <c r="KN151" s="15"/>
      <c r="KO151" s="15"/>
      <c r="KP151" s="15"/>
      <c r="KQ151" s="15"/>
      <c r="KR151" s="15"/>
      <c r="KS151" s="15"/>
      <c r="KT151" s="15"/>
      <c r="KU151" s="15"/>
      <c r="KV151" s="18"/>
      <c r="KW151" s="15"/>
      <c r="KX151" s="15"/>
      <c r="KY151" s="15"/>
      <c r="KZ151" s="15"/>
      <c r="LA151" s="15"/>
      <c r="LB151" s="18"/>
      <c r="LC151" s="15"/>
      <c r="LD151" s="18"/>
      <c r="LE151" s="18"/>
      <c r="LF151" s="18"/>
      <c r="LG151" s="18"/>
      <c r="LH151" s="18"/>
      <c r="LI151" s="18"/>
      <c r="LJ151" s="18"/>
      <c r="LK151" s="18"/>
      <c r="LL151" s="18"/>
      <c r="LM151" s="18"/>
      <c r="LN151" s="18"/>
      <c r="LO151" s="15">
        <v>0</v>
      </c>
      <c r="LP151" s="15" t="s">
        <v>479</v>
      </c>
      <c r="LQ151" s="15">
        <v>9</v>
      </c>
      <c r="LR151" s="15">
        <v>31</v>
      </c>
      <c r="LS151" s="15">
        <v>23</v>
      </c>
      <c r="LT151" s="15">
        <v>31</v>
      </c>
      <c r="LU151" s="15">
        <v>50</v>
      </c>
      <c r="LV151" s="15">
        <v>59</v>
      </c>
      <c r="LW151" s="15"/>
      <c r="LX151" s="15"/>
      <c r="LY151" s="15"/>
      <c r="LZ151" s="15"/>
      <c r="MA151" s="15"/>
      <c r="MB151" s="15"/>
      <c r="MC151" s="15"/>
      <c r="MD151" s="15"/>
      <c r="ME151" s="15"/>
      <c r="MF151" s="15"/>
      <c r="MG151" s="15"/>
      <c r="MH151" s="15"/>
      <c r="MI151" s="15"/>
      <c r="MJ151" s="15"/>
      <c r="MK151" s="15"/>
      <c r="ML151" s="15"/>
      <c r="MM151" s="15"/>
      <c r="MN151" s="15"/>
      <c r="MO151" s="15"/>
      <c r="MP151" s="15"/>
      <c r="MQ151" s="15"/>
      <c r="MR151" s="15"/>
      <c r="MS151" s="15"/>
      <c r="MT151" s="15"/>
      <c r="MU151" s="15"/>
      <c r="MV151" s="15"/>
      <c r="MW151" s="15"/>
      <c r="MX151" s="15"/>
      <c r="MY151" s="15">
        <v>11</v>
      </c>
      <c r="MZ151" s="18" t="s">
        <v>444</v>
      </c>
      <c r="NA151" s="15"/>
      <c r="NB151" s="15"/>
      <c r="NC151" s="15"/>
      <c r="ND151" s="15"/>
    </row>
    <row r="152" spans="1:368" x14ac:dyDescent="0.25">
      <c r="A152" s="8" t="s">
        <v>1583</v>
      </c>
      <c r="B152" s="9">
        <v>42844</v>
      </c>
      <c r="C152" s="8" t="s">
        <v>562</v>
      </c>
      <c r="D152" s="8">
        <v>76</v>
      </c>
      <c r="E152" s="8">
        <v>18</v>
      </c>
      <c r="F152" s="9">
        <v>42844</v>
      </c>
      <c r="J152" s="38">
        <v>42</v>
      </c>
      <c r="K152" s="38">
        <v>114</v>
      </c>
      <c r="L152" s="38">
        <v>115</v>
      </c>
      <c r="R152" s="8">
        <v>22</v>
      </c>
      <c r="S152" s="8">
        <v>10</v>
      </c>
      <c r="T152" s="8">
        <v>24</v>
      </c>
      <c r="U152" s="8">
        <v>9</v>
      </c>
      <c r="V152" s="8">
        <v>10</v>
      </c>
      <c r="W152" s="8">
        <v>9</v>
      </c>
      <c r="X152" s="8">
        <v>23</v>
      </c>
      <c r="Y152" s="8">
        <v>10</v>
      </c>
      <c r="Z152" s="8">
        <v>53</v>
      </c>
      <c r="AA152" s="8">
        <v>12</v>
      </c>
      <c r="BQ152" s="8">
        <v>20</v>
      </c>
      <c r="BR152" s="8">
        <v>7</v>
      </c>
      <c r="BS152" s="8">
        <v>0</v>
      </c>
      <c r="BT152" s="8">
        <v>1</v>
      </c>
      <c r="BU152" s="8">
        <v>27</v>
      </c>
      <c r="BV152" s="8">
        <v>10</v>
      </c>
      <c r="BW152" s="8">
        <v>2</v>
      </c>
      <c r="BX152" s="8">
        <v>4</v>
      </c>
      <c r="BY152" s="8">
        <v>15</v>
      </c>
      <c r="BZ152" s="10" t="s">
        <v>340</v>
      </c>
      <c r="CA152" s="8">
        <v>0</v>
      </c>
      <c r="CB152" s="10" t="s">
        <v>335</v>
      </c>
      <c r="CC152" s="8">
        <v>39</v>
      </c>
      <c r="CD152" s="10" t="s">
        <v>340</v>
      </c>
      <c r="EP152" s="8">
        <v>3</v>
      </c>
      <c r="EQ152" s="8">
        <v>-2.5</v>
      </c>
      <c r="EV152" s="8">
        <v>3</v>
      </c>
      <c r="EW152" s="8">
        <v>-2.5</v>
      </c>
      <c r="EY152" s="8">
        <v>12</v>
      </c>
      <c r="EZ152" s="8">
        <v>18</v>
      </c>
      <c r="FA152" s="8">
        <v>1</v>
      </c>
      <c r="FB152" s="8">
        <v>-2</v>
      </c>
      <c r="FC152" s="8">
        <v>0</v>
      </c>
      <c r="FD152" s="8">
        <v>-2</v>
      </c>
      <c r="FE152" s="8">
        <v>0</v>
      </c>
      <c r="FF152" s="8">
        <v>-3</v>
      </c>
      <c r="FG152" s="8">
        <v>6</v>
      </c>
      <c r="FH152" s="8">
        <v>-3</v>
      </c>
      <c r="FI152" s="8">
        <v>9</v>
      </c>
      <c r="FJ152" s="8">
        <v>4</v>
      </c>
      <c r="FK152" s="8">
        <v>100</v>
      </c>
      <c r="FL152" s="8">
        <v>98.5</v>
      </c>
      <c r="IH152" s="8">
        <v>17</v>
      </c>
      <c r="II152" s="10" t="s">
        <v>337</v>
      </c>
      <c r="IP152" s="8">
        <v>52</v>
      </c>
      <c r="IQ152" s="8">
        <v>57</v>
      </c>
      <c r="IR152" s="8">
        <v>11</v>
      </c>
      <c r="IS152" s="8">
        <v>28</v>
      </c>
      <c r="JB152" s="8">
        <v>58</v>
      </c>
      <c r="JC152" s="8">
        <v>62</v>
      </c>
      <c r="JV152" s="8">
        <v>60</v>
      </c>
      <c r="JW152" s="8">
        <v>34</v>
      </c>
      <c r="JX152" s="8">
        <v>2</v>
      </c>
      <c r="JY152" s="8">
        <v>241</v>
      </c>
      <c r="JZ152" s="8">
        <v>28</v>
      </c>
      <c r="KA152" s="8">
        <v>2</v>
      </c>
      <c r="KD152" s="8">
        <v>104</v>
      </c>
      <c r="KE152" s="8">
        <v>47</v>
      </c>
      <c r="KF152" s="8">
        <v>65</v>
      </c>
      <c r="KG152" s="8">
        <v>40</v>
      </c>
      <c r="KH152" s="8">
        <v>30</v>
      </c>
      <c r="KI152" s="8">
        <v>41</v>
      </c>
      <c r="LO152" s="8" t="s">
        <v>416</v>
      </c>
      <c r="MU152" s="8">
        <v>3</v>
      </c>
      <c r="MV152" s="8">
        <v>0</v>
      </c>
      <c r="MY152" s="8">
        <v>4</v>
      </c>
    </row>
    <row r="153" spans="1:368" x14ac:dyDescent="0.25">
      <c r="A153" s="8" t="s">
        <v>1845</v>
      </c>
      <c r="B153" s="9">
        <v>42073</v>
      </c>
      <c r="C153" s="15" t="s">
        <v>1089</v>
      </c>
      <c r="D153" s="15">
        <v>74</v>
      </c>
      <c r="E153" s="15">
        <v>18</v>
      </c>
      <c r="F153" s="18" t="s">
        <v>1090</v>
      </c>
      <c r="G153" s="15"/>
      <c r="H153" s="15"/>
      <c r="I153" s="15"/>
      <c r="J153" s="38">
        <v>42</v>
      </c>
      <c r="K153" s="38">
        <v>114</v>
      </c>
      <c r="L153" s="38">
        <v>115</v>
      </c>
      <c r="M153" s="15"/>
      <c r="N153" s="15"/>
      <c r="O153" s="15"/>
      <c r="P153" s="15">
        <v>20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8"/>
      <c r="BG153" s="15"/>
      <c r="BH153" s="18"/>
      <c r="BI153" s="15"/>
      <c r="BJ153" s="18"/>
      <c r="BK153" s="15"/>
      <c r="BL153" s="15"/>
      <c r="BM153" s="15"/>
      <c r="BN153" s="15"/>
      <c r="BO153" s="15"/>
      <c r="BP153" s="18"/>
      <c r="BQ153" s="15">
        <v>11</v>
      </c>
      <c r="BR153" s="15">
        <v>3</v>
      </c>
      <c r="BS153" s="15">
        <v>0</v>
      </c>
      <c r="BT153" s="15">
        <v>1</v>
      </c>
      <c r="BU153" s="15">
        <v>23</v>
      </c>
      <c r="BV153" s="15">
        <v>7</v>
      </c>
      <c r="BW153" s="15">
        <v>0</v>
      </c>
      <c r="BX153" s="15">
        <v>1</v>
      </c>
      <c r="BY153" s="15">
        <v>13</v>
      </c>
      <c r="BZ153" s="18" t="s">
        <v>344</v>
      </c>
      <c r="CA153" s="15">
        <v>1</v>
      </c>
      <c r="CB153" s="18" t="s">
        <v>344</v>
      </c>
      <c r="CC153" s="15">
        <v>43</v>
      </c>
      <c r="CD153" s="18" t="s">
        <v>358</v>
      </c>
      <c r="CE153" s="15"/>
      <c r="CF153" s="15"/>
      <c r="CG153" s="15"/>
      <c r="CH153" s="15"/>
      <c r="CI153" s="15"/>
      <c r="CJ153" s="15"/>
      <c r="CK153" s="15"/>
      <c r="CL153" s="18"/>
      <c r="CM153" s="18"/>
      <c r="CN153" s="18"/>
      <c r="CO153" s="18"/>
      <c r="CP153" s="18"/>
      <c r="CQ153" s="18"/>
      <c r="CR153" s="18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8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>
        <v>1</v>
      </c>
      <c r="GJ153" s="15">
        <v>-2.81</v>
      </c>
      <c r="GK153" s="15"/>
      <c r="GL153" s="15"/>
      <c r="GM153" s="15"/>
      <c r="GN153" s="15"/>
      <c r="GO153" s="15"/>
      <c r="GP153" s="15"/>
      <c r="GQ153" s="15">
        <v>4</v>
      </c>
      <c r="GR153" s="15">
        <v>-2.63</v>
      </c>
      <c r="GS153" s="15">
        <v>18</v>
      </c>
      <c r="GT153" s="15">
        <v>-2.5499999999999998</v>
      </c>
      <c r="GU153" s="15">
        <v>4</v>
      </c>
      <c r="GV153" s="15">
        <v>0.06</v>
      </c>
      <c r="GW153" s="15">
        <v>0</v>
      </c>
      <c r="GX153" s="15">
        <v>-2.7</v>
      </c>
      <c r="GY153" s="15">
        <v>0</v>
      </c>
      <c r="GZ153" s="15">
        <v>-2.92</v>
      </c>
      <c r="HA153" s="15">
        <v>6</v>
      </c>
      <c r="HB153" s="15">
        <v>-4.87</v>
      </c>
      <c r="HC153" s="15">
        <v>3</v>
      </c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8"/>
      <c r="IE153" s="15"/>
      <c r="IF153" s="18"/>
      <c r="IG153" s="18"/>
      <c r="IH153" s="15">
        <v>32</v>
      </c>
      <c r="II153" s="18" t="s">
        <v>336</v>
      </c>
      <c r="IJ153" s="15"/>
      <c r="IK153" s="15"/>
      <c r="IL153" s="15"/>
      <c r="IM153" s="15"/>
      <c r="IN153" s="15"/>
      <c r="IO153" s="15"/>
      <c r="IP153" s="15">
        <v>41</v>
      </c>
      <c r="IQ153" s="15">
        <v>46</v>
      </c>
      <c r="IR153" s="15">
        <v>16</v>
      </c>
      <c r="IS153" s="15">
        <v>40</v>
      </c>
      <c r="IT153" s="15"/>
      <c r="IU153" s="15"/>
      <c r="IV153" s="15"/>
      <c r="IW153" s="15"/>
      <c r="IX153" s="15"/>
      <c r="IY153" s="15"/>
      <c r="IZ153" s="15"/>
      <c r="JA153" s="15"/>
      <c r="JB153" s="15">
        <v>46</v>
      </c>
      <c r="JC153" s="15">
        <v>34</v>
      </c>
      <c r="JD153" s="15"/>
      <c r="JE153" s="15"/>
      <c r="JF153" s="15"/>
      <c r="JG153" s="15">
        <v>44</v>
      </c>
      <c r="JH153" s="15">
        <v>82</v>
      </c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>
        <v>47</v>
      </c>
      <c r="JW153" s="15">
        <v>38</v>
      </c>
      <c r="JX153" s="15">
        <v>0</v>
      </c>
      <c r="JY153" s="15">
        <v>95</v>
      </c>
      <c r="JZ153" s="15">
        <v>45</v>
      </c>
      <c r="KA153" s="15">
        <v>0</v>
      </c>
      <c r="KB153" s="15"/>
      <c r="KC153" s="15"/>
      <c r="KD153" s="15">
        <v>75</v>
      </c>
      <c r="KE153" s="15">
        <v>27</v>
      </c>
      <c r="KF153" s="15">
        <v>55</v>
      </c>
      <c r="KG153" s="15">
        <v>32</v>
      </c>
      <c r="KH153" s="15">
        <v>13</v>
      </c>
      <c r="KI153" s="15">
        <v>24</v>
      </c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8"/>
      <c r="KW153" s="15"/>
      <c r="KX153" s="15"/>
      <c r="KY153" s="15"/>
      <c r="KZ153" s="15"/>
      <c r="LA153" s="15"/>
      <c r="LB153" s="18"/>
      <c r="LC153" s="15"/>
      <c r="LD153" s="18"/>
      <c r="LE153" s="18"/>
      <c r="LF153" s="18"/>
      <c r="LG153" s="18"/>
      <c r="LH153" s="18"/>
      <c r="LI153" s="18"/>
      <c r="LJ153" s="18"/>
      <c r="LK153" s="18"/>
      <c r="LL153" s="18"/>
      <c r="LM153" s="18"/>
      <c r="LN153" s="18"/>
      <c r="LO153" s="15">
        <v>4</v>
      </c>
      <c r="LP153" s="15">
        <v>35</v>
      </c>
      <c r="LQ153" s="15">
        <v>6</v>
      </c>
      <c r="LR153" s="15">
        <v>34</v>
      </c>
      <c r="LS153" s="15">
        <v>13</v>
      </c>
      <c r="LT153" s="15">
        <v>37</v>
      </c>
      <c r="LU153" s="15">
        <v>69</v>
      </c>
      <c r="LV153" s="15">
        <v>74</v>
      </c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>
        <v>0</v>
      </c>
      <c r="MZ153" s="18" t="s">
        <v>440</v>
      </c>
      <c r="NA153" s="15"/>
      <c r="NB153" s="15"/>
      <c r="NC153" s="15"/>
      <c r="ND153" s="15"/>
    </row>
    <row r="154" spans="1:368" x14ac:dyDescent="0.25">
      <c r="A154" s="8" t="s">
        <v>1586</v>
      </c>
      <c r="B154" s="9">
        <v>42839</v>
      </c>
      <c r="C154" s="15" t="s">
        <v>560</v>
      </c>
      <c r="D154" s="15">
        <v>76</v>
      </c>
      <c r="E154" s="15">
        <v>16</v>
      </c>
      <c r="F154" s="16">
        <v>42839</v>
      </c>
      <c r="G154" s="15"/>
      <c r="H154" s="15"/>
      <c r="I154" s="15"/>
      <c r="J154" s="38">
        <v>42</v>
      </c>
      <c r="K154" s="38">
        <v>114</v>
      </c>
      <c r="L154" s="38">
        <v>116</v>
      </c>
      <c r="M154" s="15"/>
      <c r="N154" s="15"/>
      <c r="O154" s="15"/>
      <c r="P154" s="15"/>
      <c r="Q154" s="15"/>
      <c r="R154" s="15">
        <v>11</v>
      </c>
      <c r="S154" s="15">
        <v>5</v>
      </c>
      <c r="T154" s="15"/>
      <c r="U154" s="15"/>
      <c r="V154" s="15">
        <v>7</v>
      </c>
      <c r="W154" s="15">
        <v>8</v>
      </c>
      <c r="X154" s="15">
        <v>29</v>
      </c>
      <c r="Y154" s="15">
        <v>13</v>
      </c>
      <c r="Z154" s="15">
        <v>33</v>
      </c>
      <c r="AA154" s="15">
        <v>8</v>
      </c>
      <c r="AB154" s="15">
        <v>12</v>
      </c>
      <c r="AC154" s="15">
        <v>13</v>
      </c>
      <c r="AD154" s="15">
        <v>8</v>
      </c>
      <c r="AE154" s="15">
        <v>10</v>
      </c>
      <c r="AF154" s="15">
        <v>9</v>
      </c>
      <c r="AG154" s="15">
        <v>13</v>
      </c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8"/>
      <c r="BG154" s="15"/>
      <c r="BH154" s="18"/>
      <c r="BI154" s="15"/>
      <c r="BJ154" s="18"/>
      <c r="BK154" s="15"/>
      <c r="BL154" s="15"/>
      <c r="BM154" s="15"/>
      <c r="BN154" s="15"/>
      <c r="BO154" s="15"/>
      <c r="BP154" s="18"/>
      <c r="BQ154" s="15">
        <v>9</v>
      </c>
      <c r="BR154" s="15">
        <v>3</v>
      </c>
      <c r="BS154" s="15">
        <v>0</v>
      </c>
      <c r="BT154" s="15">
        <v>1</v>
      </c>
      <c r="BU154" s="15">
        <v>16</v>
      </c>
      <c r="BV154" s="15">
        <v>5</v>
      </c>
      <c r="BW154" s="15">
        <v>0</v>
      </c>
      <c r="BX154" s="15">
        <v>2</v>
      </c>
      <c r="BY154" s="15">
        <v>12</v>
      </c>
      <c r="BZ154" s="18" t="s">
        <v>344</v>
      </c>
      <c r="CA154" s="15">
        <v>2</v>
      </c>
      <c r="CB154" s="18" t="s">
        <v>340</v>
      </c>
      <c r="CC154" s="15">
        <v>43</v>
      </c>
      <c r="CD154" s="18" t="s">
        <v>358</v>
      </c>
      <c r="CE154" s="15"/>
      <c r="CF154" s="15"/>
      <c r="CG154" s="15"/>
      <c r="CH154" s="15"/>
      <c r="CI154" s="15"/>
      <c r="CJ154" s="15"/>
      <c r="CK154" s="15"/>
      <c r="CL154" s="18"/>
      <c r="CM154" s="18"/>
      <c r="CN154" s="18"/>
      <c r="CO154" s="18"/>
      <c r="CP154" s="18"/>
      <c r="CQ154" s="18"/>
      <c r="CR154" s="18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8"/>
      <c r="EP154" s="15">
        <v>3</v>
      </c>
      <c r="EQ154" s="15">
        <v>-2.5</v>
      </c>
      <c r="ER154" s="15"/>
      <c r="ES154" s="15"/>
      <c r="ET154" s="15"/>
      <c r="EU154" s="15"/>
      <c r="EV154" s="15">
        <v>5</v>
      </c>
      <c r="EW154" s="15">
        <v>-1.5</v>
      </c>
      <c r="EX154" s="15"/>
      <c r="EY154" s="15">
        <v>14</v>
      </c>
      <c r="EZ154" s="15">
        <v>25</v>
      </c>
      <c r="FA154" s="15">
        <v>0</v>
      </c>
      <c r="FB154" s="15">
        <v>-3</v>
      </c>
      <c r="FC154" s="15">
        <v>0</v>
      </c>
      <c r="FD154" s="15">
        <v>-2</v>
      </c>
      <c r="FE154" s="15">
        <v>0</v>
      </c>
      <c r="FF154" s="15">
        <v>-3</v>
      </c>
      <c r="FG154" s="15">
        <v>0</v>
      </c>
      <c r="FH154" s="15">
        <v>-5</v>
      </c>
      <c r="FI154" s="15">
        <v>0</v>
      </c>
      <c r="FJ154" s="15">
        <v>-1</v>
      </c>
      <c r="FK154" s="15">
        <v>0</v>
      </c>
      <c r="FL154" s="15">
        <v>0</v>
      </c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8"/>
      <c r="IE154" s="15"/>
      <c r="IF154" s="18"/>
      <c r="IG154" s="18"/>
      <c r="IH154" s="15">
        <v>32</v>
      </c>
      <c r="II154" s="18" t="s">
        <v>336</v>
      </c>
      <c r="IJ154" s="15"/>
      <c r="IK154" s="15"/>
      <c r="IL154" s="15"/>
      <c r="IM154" s="15"/>
      <c r="IN154" s="15"/>
      <c r="IO154" s="15"/>
      <c r="IP154" s="15">
        <v>34</v>
      </c>
      <c r="IQ154" s="15">
        <v>46</v>
      </c>
      <c r="IR154" s="15">
        <v>2</v>
      </c>
      <c r="IS154" s="15">
        <v>10</v>
      </c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>
        <v>4</v>
      </c>
      <c r="JF154" s="15">
        <v>19</v>
      </c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>
        <v>79</v>
      </c>
      <c r="KB154" s="15"/>
      <c r="KC154" s="15"/>
      <c r="KD154" s="15">
        <v>33</v>
      </c>
      <c r="KE154" s="15">
        <v>39</v>
      </c>
      <c r="KF154" s="15">
        <v>20</v>
      </c>
      <c r="KG154" s="15">
        <v>15</v>
      </c>
      <c r="KH154" s="15">
        <v>29</v>
      </c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8"/>
      <c r="KW154" s="15"/>
      <c r="KX154" s="15"/>
      <c r="KY154" s="15"/>
      <c r="KZ154" s="15"/>
      <c r="LA154" s="15"/>
      <c r="LB154" s="18"/>
      <c r="LC154" s="15"/>
      <c r="LD154" s="18"/>
      <c r="LE154" s="18"/>
      <c r="LF154" s="18"/>
      <c r="LG154" s="18"/>
      <c r="LH154" s="18"/>
      <c r="LI154" s="18"/>
      <c r="LJ154" s="18"/>
      <c r="LK154" s="18"/>
      <c r="LL154" s="18"/>
      <c r="LM154" s="18"/>
      <c r="LN154" s="18"/>
      <c r="LO154" s="15">
        <v>2</v>
      </c>
      <c r="LP154" s="15">
        <v>28</v>
      </c>
      <c r="LQ154" s="15">
        <v>17</v>
      </c>
      <c r="LR154" s="15">
        <v>27</v>
      </c>
      <c r="LS154" s="15">
        <v>30</v>
      </c>
      <c r="LT154" s="15">
        <v>31</v>
      </c>
      <c r="LU154" s="15">
        <v>55</v>
      </c>
      <c r="LV154" s="15">
        <v>163</v>
      </c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 t="s">
        <v>561</v>
      </c>
      <c r="MV154" s="15">
        <v>1</v>
      </c>
      <c r="MW154" s="15"/>
      <c r="MX154" s="15"/>
      <c r="MY154" s="15">
        <v>0</v>
      </c>
      <c r="MZ154" s="18" t="s">
        <v>1123</v>
      </c>
      <c r="NA154" s="15"/>
      <c r="NB154" s="15"/>
      <c r="NC154" s="15"/>
      <c r="ND154" s="15"/>
    </row>
    <row r="155" spans="1:368" x14ac:dyDescent="0.25">
      <c r="A155" s="8" t="s">
        <v>1782</v>
      </c>
      <c r="B155" s="9">
        <v>42276</v>
      </c>
      <c r="C155" s="15" t="s">
        <v>890</v>
      </c>
      <c r="D155" s="15">
        <v>77</v>
      </c>
      <c r="E155" s="15">
        <v>16</v>
      </c>
      <c r="F155" s="18" t="s">
        <v>891</v>
      </c>
      <c r="G155" s="15"/>
      <c r="H155" s="15"/>
      <c r="I155" s="15"/>
      <c r="J155" s="38">
        <v>42</v>
      </c>
      <c r="K155" s="38">
        <v>114</v>
      </c>
      <c r="L155" s="38">
        <v>116</v>
      </c>
      <c r="M155" s="15"/>
      <c r="N155" s="15"/>
      <c r="O155" s="15"/>
      <c r="P155" s="15">
        <v>27</v>
      </c>
      <c r="Q155" s="15"/>
      <c r="R155" s="15">
        <v>31</v>
      </c>
      <c r="S155" s="15">
        <v>15</v>
      </c>
      <c r="T155" s="15"/>
      <c r="U155" s="15"/>
      <c r="V155" s="15">
        <v>20</v>
      </c>
      <c r="W155" s="15">
        <v>15</v>
      </c>
      <c r="X155" s="15">
        <v>33</v>
      </c>
      <c r="Y155" s="15">
        <v>15</v>
      </c>
      <c r="Z155" s="15"/>
      <c r="AA155" s="15"/>
      <c r="AB155" s="15">
        <v>10</v>
      </c>
      <c r="AC155" s="15">
        <v>10</v>
      </c>
      <c r="AD155" s="15">
        <v>13</v>
      </c>
      <c r="AE155" s="15">
        <v>17</v>
      </c>
      <c r="AF155" s="15">
        <v>10</v>
      </c>
      <c r="AG155" s="15">
        <v>14</v>
      </c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8"/>
      <c r="BG155" s="15"/>
      <c r="BH155" s="18"/>
      <c r="BI155" s="15"/>
      <c r="BJ155" s="18"/>
      <c r="BK155" s="15"/>
      <c r="BL155" s="15"/>
      <c r="BM155" s="15"/>
      <c r="BN155" s="15"/>
      <c r="BO155" s="15"/>
      <c r="BP155" s="18"/>
      <c r="BQ155" s="15">
        <v>29</v>
      </c>
      <c r="BR155" s="15">
        <v>10</v>
      </c>
      <c r="BS155" s="15">
        <v>15</v>
      </c>
      <c r="BT155" s="15">
        <v>10</v>
      </c>
      <c r="BU155" s="15">
        <v>42</v>
      </c>
      <c r="BV155" s="15">
        <v>17</v>
      </c>
      <c r="BW155" s="15">
        <v>41</v>
      </c>
      <c r="BX155" s="15">
        <v>19</v>
      </c>
      <c r="BY155" s="15">
        <v>17</v>
      </c>
      <c r="BZ155" s="18" t="s">
        <v>334</v>
      </c>
      <c r="CA155" s="15">
        <v>5</v>
      </c>
      <c r="CB155" s="18" t="s">
        <v>365</v>
      </c>
      <c r="CC155" s="15">
        <v>43</v>
      </c>
      <c r="CD155" s="18" t="s">
        <v>358</v>
      </c>
      <c r="CE155" s="15"/>
      <c r="CF155" s="15"/>
      <c r="CG155" s="15"/>
      <c r="CH155" s="15"/>
      <c r="CI155" s="15"/>
      <c r="CJ155" s="15"/>
      <c r="CK155" s="15"/>
      <c r="CL155" s="18"/>
      <c r="CM155" s="18"/>
      <c r="CN155" s="18"/>
      <c r="CO155" s="18"/>
      <c r="CP155" s="18"/>
      <c r="CQ155" s="18"/>
      <c r="CR155" s="18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8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>
        <v>6</v>
      </c>
      <c r="GJ155" s="15">
        <v>0.31</v>
      </c>
      <c r="GK155" s="15"/>
      <c r="GL155" s="15"/>
      <c r="GM155" s="15"/>
      <c r="GN155" s="15"/>
      <c r="GO155" s="15"/>
      <c r="GP155" s="15"/>
      <c r="GQ155" s="15">
        <v>11</v>
      </c>
      <c r="GR155" s="15">
        <v>0.28999999999999998</v>
      </c>
      <c r="GS155" s="15">
        <v>42</v>
      </c>
      <c r="GT155" s="15">
        <v>0.65</v>
      </c>
      <c r="GU155" s="15">
        <v>3</v>
      </c>
      <c r="GV155" s="15">
        <v>-0.56000000000000005</v>
      </c>
      <c r="GW155" s="15">
        <v>11</v>
      </c>
      <c r="GX155" s="15">
        <v>0.97</v>
      </c>
      <c r="GY155" s="15">
        <v>11</v>
      </c>
      <c r="GZ155" s="15">
        <v>1.67</v>
      </c>
      <c r="HA155" s="15">
        <v>14</v>
      </c>
      <c r="HB155" s="15">
        <v>0.47</v>
      </c>
      <c r="HC155" s="15">
        <v>1</v>
      </c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8"/>
      <c r="IE155" s="15"/>
      <c r="IF155" s="18"/>
      <c r="IG155" s="18"/>
      <c r="IH155" s="15">
        <v>36</v>
      </c>
      <c r="II155" s="18" t="s">
        <v>336</v>
      </c>
      <c r="IJ155" s="15"/>
      <c r="IK155" s="15"/>
      <c r="IL155" s="15"/>
      <c r="IM155" s="15"/>
      <c r="IN155" s="15"/>
      <c r="IO155" s="15"/>
      <c r="IP155" s="15">
        <v>52</v>
      </c>
      <c r="IQ155" s="15">
        <v>60</v>
      </c>
      <c r="IR155" s="15">
        <v>21</v>
      </c>
      <c r="IS155" s="15">
        <v>57</v>
      </c>
      <c r="IT155" s="15"/>
      <c r="IU155" s="15"/>
      <c r="IV155" s="15"/>
      <c r="IW155" s="15"/>
      <c r="IX155" s="15"/>
      <c r="IY155" s="15"/>
      <c r="IZ155" s="15"/>
      <c r="JA155" s="15"/>
      <c r="JB155" s="15">
        <v>59</v>
      </c>
      <c r="JC155" s="15">
        <v>69</v>
      </c>
      <c r="JD155" s="15"/>
      <c r="JE155" s="15"/>
      <c r="JF155" s="15"/>
      <c r="JG155" s="15">
        <v>44</v>
      </c>
      <c r="JH155" s="15">
        <v>82</v>
      </c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>
        <v>25</v>
      </c>
      <c r="JW155" s="15">
        <v>58</v>
      </c>
      <c r="JX155" s="15">
        <v>0</v>
      </c>
      <c r="JY155" s="15">
        <v>60</v>
      </c>
      <c r="JZ155" s="15">
        <v>63</v>
      </c>
      <c r="KA155" s="15">
        <v>0</v>
      </c>
      <c r="KB155" s="15"/>
      <c r="KC155" s="15"/>
      <c r="KD155" s="15">
        <v>76</v>
      </c>
      <c r="KE155" s="15">
        <v>31</v>
      </c>
      <c r="KF155" s="15">
        <v>66</v>
      </c>
      <c r="KG155" s="15">
        <v>43</v>
      </c>
      <c r="KH155" s="15">
        <v>26</v>
      </c>
      <c r="KI155" s="15">
        <v>40</v>
      </c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8"/>
      <c r="KW155" s="15"/>
      <c r="KX155" s="15"/>
      <c r="KY155" s="15"/>
      <c r="KZ155" s="15"/>
      <c r="LA155" s="15"/>
      <c r="LB155" s="18"/>
      <c r="LC155" s="15"/>
      <c r="LD155" s="18"/>
      <c r="LE155" s="18"/>
      <c r="LF155" s="18"/>
      <c r="LG155" s="18"/>
      <c r="LH155" s="18"/>
      <c r="LI155" s="18"/>
      <c r="LJ155" s="18"/>
      <c r="LK155" s="18"/>
      <c r="LL155" s="18"/>
      <c r="LM155" s="18"/>
      <c r="LN155" s="18"/>
      <c r="LO155" s="15">
        <v>6</v>
      </c>
      <c r="LP155" s="15">
        <v>59</v>
      </c>
      <c r="LQ155" s="15">
        <v>0</v>
      </c>
      <c r="LR155" s="15">
        <v>68</v>
      </c>
      <c r="LS155" s="15">
        <v>5</v>
      </c>
      <c r="LT155" s="15">
        <v>54</v>
      </c>
      <c r="LU155" s="15">
        <v>127</v>
      </c>
      <c r="LV155" s="15">
        <v>122</v>
      </c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>
        <v>2</v>
      </c>
      <c r="MZ155" s="18" t="s">
        <v>444</v>
      </c>
      <c r="NA155" s="15"/>
      <c r="NB155" s="15"/>
      <c r="NC155" s="15"/>
      <c r="ND155" s="15"/>
    </row>
    <row r="156" spans="1:368" x14ac:dyDescent="0.25">
      <c r="A156" s="8" t="s">
        <v>1715</v>
      </c>
      <c r="B156" s="9">
        <v>42453</v>
      </c>
      <c r="C156" s="8" t="s">
        <v>651</v>
      </c>
      <c r="D156" s="8">
        <v>82</v>
      </c>
      <c r="E156" s="8">
        <v>12</v>
      </c>
      <c r="F156" s="9">
        <v>42453</v>
      </c>
      <c r="J156" s="38">
        <v>42</v>
      </c>
      <c r="K156" s="38">
        <v>115</v>
      </c>
      <c r="L156" s="38">
        <v>108</v>
      </c>
      <c r="T156" s="8">
        <v>24</v>
      </c>
      <c r="U156" s="8">
        <v>10</v>
      </c>
      <c r="X156" s="8">
        <v>23</v>
      </c>
      <c r="Y156" s="8">
        <v>10</v>
      </c>
      <c r="Z156" s="8">
        <v>39</v>
      </c>
      <c r="AA156" s="8">
        <v>10</v>
      </c>
      <c r="AB156" s="8">
        <v>8</v>
      </c>
      <c r="AC156" s="8">
        <v>8</v>
      </c>
      <c r="AD156" s="8">
        <v>9</v>
      </c>
      <c r="AE156" s="8">
        <v>13</v>
      </c>
      <c r="AF156" s="8">
        <v>6</v>
      </c>
      <c r="AG156" s="8">
        <v>10</v>
      </c>
      <c r="BQ156" s="8">
        <v>30</v>
      </c>
      <c r="BR156" s="8">
        <v>11</v>
      </c>
      <c r="BS156" s="8">
        <v>8</v>
      </c>
      <c r="BT156" s="8">
        <v>8</v>
      </c>
      <c r="BU156" s="8">
        <v>20</v>
      </c>
      <c r="BV156" s="8">
        <v>8</v>
      </c>
      <c r="BW156" s="8">
        <v>1</v>
      </c>
      <c r="BX156" s="8">
        <v>4</v>
      </c>
      <c r="BY156" s="8">
        <v>17</v>
      </c>
      <c r="BZ156" s="10" t="s">
        <v>334</v>
      </c>
      <c r="CA156" s="8">
        <v>4</v>
      </c>
      <c r="CB156" s="10" t="s">
        <v>365</v>
      </c>
      <c r="CK156" s="10" t="s">
        <v>464</v>
      </c>
      <c r="CL156" s="10" t="s">
        <v>504</v>
      </c>
      <c r="CS156" s="10" t="s">
        <v>461</v>
      </c>
      <c r="CT156" s="10" t="s">
        <v>439</v>
      </c>
      <c r="CU156" s="10" t="s">
        <v>600</v>
      </c>
      <c r="CV156" s="10" t="s">
        <v>652</v>
      </c>
      <c r="CW156" s="10" t="s">
        <v>464</v>
      </c>
      <c r="CX156" s="10" t="s">
        <v>570</v>
      </c>
      <c r="CY156" s="10" t="s">
        <v>464</v>
      </c>
      <c r="CZ156" s="10" t="s">
        <v>507</v>
      </c>
      <c r="DA156" s="10" t="s">
        <v>440</v>
      </c>
      <c r="DB156" s="10" t="s">
        <v>504</v>
      </c>
      <c r="DC156" s="10" t="s">
        <v>439</v>
      </c>
      <c r="DD156" s="10" t="s">
        <v>486</v>
      </c>
      <c r="DE156" s="10" t="s">
        <v>576</v>
      </c>
      <c r="DF156" s="10" t="s">
        <v>570</v>
      </c>
      <c r="DG156" s="10" t="s">
        <v>594</v>
      </c>
      <c r="DH156" s="10" t="s">
        <v>504</v>
      </c>
      <c r="DI156" s="10" t="s">
        <v>464</v>
      </c>
      <c r="DJ156" s="10" t="s">
        <v>439</v>
      </c>
      <c r="DK156" s="10" t="s">
        <v>351</v>
      </c>
      <c r="DL156" s="10" t="s">
        <v>648</v>
      </c>
      <c r="IH156" s="8">
        <v>30</v>
      </c>
      <c r="II156" s="10" t="s">
        <v>336</v>
      </c>
      <c r="IP156" s="8">
        <v>20</v>
      </c>
      <c r="IQ156" s="8">
        <v>34</v>
      </c>
      <c r="IR156" s="8">
        <v>11</v>
      </c>
      <c r="IS156" s="8">
        <v>35</v>
      </c>
      <c r="JB156" s="8">
        <v>49</v>
      </c>
      <c r="JC156" s="8">
        <v>49</v>
      </c>
      <c r="JV156" s="8">
        <v>46</v>
      </c>
      <c r="JW156" s="8">
        <v>45</v>
      </c>
      <c r="JX156" s="8">
        <v>163</v>
      </c>
      <c r="JY156" s="8">
        <v>42</v>
      </c>
      <c r="JZ156" s="8">
        <v>1</v>
      </c>
      <c r="KA156" s="8">
        <v>52</v>
      </c>
      <c r="KD156" s="8">
        <v>20</v>
      </c>
      <c r="KE156" s="8">
        <v>40</v>
      </c>
      <c r="KF156" s="8">
        <v>25</v>
      </c>
      <c r="KG156" s="8">
        <v>18</v>
      </c>
      <c r="KH156" s="8">
        <v>39</v>
      </c>
      <c r="LO156" s="8">
        <v>2</v>
      </c>
      <c r="LP156" s="8">
        <v>33</v>
      </c>
      <c r="LQ156" s="8">
        <v>16</v>
      </c>
      <c r="LR156" s="8">
        <v>35</v>
      </c>
      <c r="LS156" s="8">
        <v>32</v>
      </c>
      <c r="LT156" s="8">
        <v>31</v>
      </c>
      <c r="LU156" s="8">
        <v>68</v>
      </c>
      <c r="LV156" s="8">
        <v>74</v>
      </c>
      <c r="MU156" s="8">
        <v>5</v>
      </c>
      <c r="MV156" s="8">
        <v>3</v>
      </c>
    </row>
    <row r="157" spans="1:368" x14ac:dyDescent="0.25">
      <c r="A157" s="8" t="s">
        <v>1701</v>
      </c>
      <c r="B157" s="9">
        <v>42492</v>
      </c>
      <c r="C157" s="8" t="s">
        <v>690</v>
      </c>
      <c r="D157" s="8">
        <v>92</v>
      </c>
      <c r="E157" s="8">
        <v>20</v>
      </c>
      <c r="F157" s="9">
        <v>42492</v>
      </c>
      <c r="J157" s="38">
        <v>42</v>
      </c>
      <c r="K157" s="38">
        <v>116</v>
      </c>
      <c r="L157" s="38">
        <v>119</v>
      </c>
      <c r="T157" s="8">
        <v>29</v>
      </c>
      <c r="U157" s="8">
        <v>12</v>
      </c>
      <c r="V157" s="8">
        <v>13</v>
      </c>
      <c r="W157" s="8">
        <v>13</v>
      </c>
      <c r="Z157" s="8">
        <v>43</v>
      </c>
      <c r="AA157" s="8">
        <v>12</v>
      </c>
      <c r="EP157" s="8">
        <v>1</v>
      </c>
      <c r="EQ157" s="8">
        <v>-3</v>
      </c>
      <c r="EV157" s="8">
        <v>4</v>
      </c>
      <c r="EW157" s="8">
        <v>-2</v>
      </c>
      <c r="EY157" s="8">
        <v>9</v>
      </c>
      <c r="EZ157" s="8">
        <v>18</v>
      </c>
      <c r="FA157" s="8">
        <v>0</v>
      </c>
      <c r="FB157" s="8">
        <v>-2.5</v>
      </c>
      <c r="FC157" s="8">
        <v>1</v>
      </c>
      <c r="FD157" s="8">
        <v>-1</v>
      </c>
      <c r="FE157" s="8">
        <v>0</v>
      </c>
      <c r="FF157" s="8">
        <v>-2.5</v>
      </c>
      <c r="FG157" s="8">
        <v>9</v>
      </c>
      <c r="FH157" s="8">
        <v>0.5</v>
      </c>
      <c r="FI157" s="8">
        <v>5</v>
      </c>
      <c r="FJ157" s="8">
        <v>1</v>
      </c>
      <c r="FK157" s="8">
        <v>100</v>
      </c>
      <c r="FL157" s="8">
        <v>98.5</v>
      </c>
      <c r="HQ157" s="8">
        <v>1</v>
      </c>
      <c r="HR157" s="8">
        <v>32</v>
      </c>
      <c r="HS157" s="8">
        <v>2</v>
      </c>
      <c r="HT157" s="8">
        <v>26</v>
      </c>
      <c r="HU157" s="8">
        <v>4</v>
      </c>
      <c r="HV157" s="8">
        <v>31</v>
      </c>
      <c r="HW157" s="8">
        <v>7</v>
      </c>
      <c r="HX157" s="8">
        <v>27</v>
      </c>
      <c r="HY157" s="8">
        <v>5</v>
      </c>
      <c r="HZ157" s="8">
        <v>39</v>
      </c>
      <c r="IA157" s="8">
        <v>100</v>
      </c>
      <c r="IB157" s="8" t="s">
        <v>558</v>
      </c>
      <c r="IC157" s="8">
        <v>3</v>
      </c>
      <c r="ID157" s="10" t="s">
        <v>439</v>
      </c>
      <c r="IE157" s="8">
        <v>3</v>
      </c>
      <c r="IF157" s="10" t="s">
        <v>349</v>
      </c>
      <c r="IG157" s="10" t="s">
        <v>530</v>
      </c>
      <c r="IH157" s="8">
        <v>26</v>
      </c>
      <c r="II157" s="10" t="s">
        <v>352</v>
      </c>
      <c r="IP157" s="11">
        <v>32</v>
      </c>
      <c r="IQ157" s="11" t="s">
        <v>852</v>
      </c>
      <c r="IR157" s="11">
        <v>10</v>
      </c>
      <c r="IS157" s="11" t="s">
        <v>852</v>
      </c>
      <c r="JB157" s="8">
        <v>47</v>
      </c>
      <c r="JC157" s="8" t="s">
        <v>692</v>
      </c>
      <c r="JV157" s="8">
        <v>41</v>
      </c>
      <c r="JW157" s="13" t="s">
        <v>691</v>
      </c>
      <c r="JX157" s="8">
        <v>0</v>
      </c>
      <c r="JY157" s="8">
        <v>151</v>
      </c>
      <c r="JZ157" s="13" t="s">
        <v>691</v>
      </c>
      <c r="KA157" s="11">
        <v>0</v>
      </c>
      <c r="KB157" s="11"/>
      <c r="KC157" s="11"/>
      <c r="KD157" s="8">
        <v>60</v>
      </c>
      <c r="KE157" s="8">
        <v>15</v>
      </c>
      <c r="KF157" s="8">
        <v>51</v>
      </c>
      <c r="KG157" s="8">
        <v>29</v>
      </c>
      <c r="KH157" s="8">
        <v>21</v>
      </c>
      <c r="KI157" s="8">
        <v>34</v>
      </c>
      <c r="LO157" s="8">
        <v>4</v>
      </c>
      <c r="LP157" s="8">
        <v>42</v>
      </c>
      <c r="LQ157" s="8">
        <v>7</v>
      </c>
      <c r="LR157" s="8">
        <v>43</v>
      </c>
      <c r="LS157" s="8">
        <v>18</v>
      </c>
      <c r="LT157" s="8">
        <v>46</v>
      </c>
      <c r="LU157" s="8">
        <v>85</v>
      </c>
      <c r="LV157" s="8">
        <v>88</v>
      </c>
      <c r="MU157" s="8">
        <v>6</v>
      </c>
      <c r="MV157" s="8">
        <v>9</v>
      </c>
      <c r="MY157" s="8">
        <v>3</v>
      </c>
      <c r="MZ157" s="10">
        <v>9</v>
      </c>
    </row>
    <row r="158" spans="1:368" x14ac:dyDescent="0.25">
      <c r="A158" s="8" t="s">
        <v>1776</v>
      </c>
      <c r="B158" s="9">
        <v>42290</v>
      </c>
      <c r="C158" s="15" t="s">
        <v>850</v>
      </c>
      <c r="D158" s="15">
        <v>86</v>
      </c>
      <c r="E158" s="15">
        <v>22</v>
      </c>
      <c r="F158" s="18" t="s">
        <v>851</v>
      </c>
      <c r="G158" s="15"/>
      <c r="H158" s="15"/>
      <c r="I158" s="15"/>
      <c r="J158" s="38">
        <v>42</v>
      </c>
      <c r="K158" s="38">
        <v>116</v>
      </c>
      <c r="L158" s="38">
        <v>119</v>
      </c>
      <c r="M158" s="15"/>
      <c r="N158" s="15"/>
      <c r="O158" s="15"/>
      <c r="P158" s="15">
        <v>22</v>
      </c>
      <c r="Q158" s="15"/>
      <c r="R158" s="15">
        <v>28</v>
      </c>
      <c r="S158" s="15">
        <v>14</v>
      </c>
      <c r="T158" s="15"/>
      <c r="U158" s="15"/>
      <c r="V158" s="15">
        <v>7</v>
      </c>
      <c r="W158" s="15">
        <v>9</v>
      </c>
      <c r="X158" s="15">
        <v>27</v>
      </c>
      <c r="Y158" s="15">
        <v>13</v>
      </c>
      <c r="Z158" s="15"/>
      <c r="AA158" s="15"/>
      <c r="AB158" s="15">
        <v>11</v>
      </c>
      <c r="AC158" s="15">
        <v>13</v>
      </c>
      <c r="AD158" s="15">
        <v>8</v>
      </c>
      <c r="AE158" s="15">
        <v>12</v>
      </c>
      <c r="AF158" s="15">
        <v>8</v>
      </c>
      <c r="AG158" s="15">
        <v>13</v>
      </c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8"/>
      <c r="BG158" s="15"/>
      <c r="BH158" s="18"/>
      <c r="BI158" s="15"/>
      <c r="BJ158" s="18"/>
      <c r="BK158" s="15"/>
      <c r="BL158" s="15"/>
      <c r="BM158" s="15"/>
      <c r="BN158" s="15"/>
      <c r="BO158" s="15"/>
      <c r="BP158" s="18"/>
      <c r="BQ158" s="15">
        <v>18</v>
      </c>
      <c r="BR158" s="15">
        <v>8</v>
      </c>
      <c r="BS158" s="15">
        <v>2</v>
      </c>
      <c r="BT158" s="15">
        <v>6</v>
      </c>
      <c r="BU158" s="15">
        <v>17</v>
      </c>
      <c r="BV158" s="15">
        <v>8</v>
      </c>
      <c r="BW158" s="15">
        <v>8</v>
      </c>
      <c r="BX158" s="15">
        <v>9</v>
      </c>
      <c r="BY158" s="15">
        <v>14</v>
      </c>
      <c r="BZ158" s="18" t="s">
        <v>340</v>
      </c>
      <c r="CA158" s="15">
        <v>4</v>
      </c>
      <c r="CB158" s="18" t="s">
        <v>365</v>
      </c>
      <c r="CC158" s="15">
        <v>43</v>
      </c>
      <c r="CD158" s="18" t="s">
        <v>358</v>
      </c>
      <c r="CE158" s="15"/>
      <c r="CF158" s="15"/>
      <c r="CG158" s="15"/>
      <c r="CH158" s="15"/>
      <c r="CI158" s="15"/>
      <c r="CJ158" s="15"/>
      <c r="CK158" s="15"/>
      <c r="CL158" s="18"/>
      <c r="CM158" s="18"/>
      <c r="CN158" s="18"/>
      <c r="CO158" s="18"/>
      <c r="CP158" s="18"/>
      <c r="CQ158" s="18"/>
      <c r="CR158" s="18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8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>
        <v>4</v>
      </c>
      <c r="GJ158" s="15">
        <v>-0.8</v>
      </c>
      <c r="GK158" s="15"/>
      <c r="GL158" s="15"/>
      <c r="GM158" s="15"/>
      <c r="GN158" s="15"/>
      <c r="GO158" s="15"/>
      <c r="GP158" s="15"/>
      <c r="GQ158" s="15">
        <v>9</v>
      </c>
      <c r="GR158" s="15">
        <v>-0.43</v>
      </c>
      <c r="GS158" s="15">
        <v>32</v>
      </c>
      <c r="GT158" s="15">
        <v>-0.68</v>
      </c>
      <c r="GU158" s="15">
        <v>3</v>
      </c>
      <c r="GV158" s="15">
        <v>-0.56000000000000005</v>
      </c>
      <c r="GW158" s="15">
        <v>7</v>
      </c>
      <c r="GX158" s="15">
        <v>-0.21</v>
      </c>
      <c r="GY158" s="15">
        <v>6</v>
      </c>
      <c r="GZ158" s="15">
        <v>-0.42</v>
      </c>
      <c r="HA158" s="15">
        <v>13</v>
      </c>
      <c r="HB158" s="15">
        <v>0</v>
      </c>
      <c r="HC158" s="15">
        <v>3</v>
      </c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8"/>
      <c r="IE158" s="15"/>
      <c r="IF158" s="18"/>
      <c r="IG158" s="18"/>
      <c r="IH158" s="15">
        <v>27</v>
      </c>
      <c r="II158" s="18" t="s">
        <v>336</v>
      </c>
      <c r="IJ158" s="15"/>
      <c r="IK158" s="15"/>
      <c r="IL158" s="15"/>
      <c r="IM158" s="15"/>
      <c r="IN158" s="15"/>
      <c r="IO158" s="15"/>
      <c r="IP158" s="15">
        <v>30</v>
      </c>
      <c r="IQ158" s="15" t="s">
        <v>852</v>
      </c>
      <c r="IR158" s="15">
        <v>11</v>
      </c>
      <c r="IS158" s="15" t="s">
        <v>839</v>
      </c>
      <c r="IT158" s="15"/>
      <c r="IU158" s="15"/>
      <c r="IV158" s="15"/>
      <c r="IW158" s="15"/>
      <c r="IX158" s="15"/>
      <c r="IY158" s="15"/>
      <c r="IZ158" s="15"/>
      <c r="JA158" s="15"/>
      <c r="JB158" s="15" t="s">
        <v>853</v>
      </c>
      <c r="JC158" s="15"/>
      <c r="JD158" s="15">
        <v>2</v>
      </c>
      <c r="JE158" s="15"/>
      <c r="JF158" s="15"/>
      <c r="JG158" s="15">
        <v>44</v>
      </c>
      <c r="JH158" s="15" t="s">
        <v>800</v>
      </c>
      <c r="JI158" s="15" t="s">
        <v>1440</v>
      </c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>
        <v>59</v>
      </c>
      <c r="JW158" s="15" t="s">
        <v>839</v>
      </c>
      <c r="JX158" s="15">
        <v>0</v>
      </c>
      <c r="JY158" s="15">
        <v>142</v>
      </c>
      <c r="JZ158" s="15" t="s">
        <v>839</v>
      </c>
      <c r="KA158" s="15">
        <v>0</v>
      </c>
      <c r="KB158" s="15">
        <v>7</v>
      </c>
      <c r="KC158" s="15">
        <v>7</v>
      </c>
      <c r="KD158" s="15">
        <v>78</v>
      </c>
      <c r="KE158" s="15">
        <v>27</v>
      </c>
      <c r="KF158" s="15">
        <v>52</v>
      </c>
      <c r="KG158" s="15">
        <v>29</v>
      </c>
      <c r="KH158" s="15">
        <v>30</v>
      </c>
      <c r="KI158" s="15">
        <v>41</v>
      </c>
      <c r="KJ158" s="15">
        <v>7</v>
      </c>
      <c r="KK158" s="15">
        <v>8</v>
      </c>
      <c r="KL158" s="15">
        <v>11</v>
      </c>
      <c r="KM158" s="15"/>
      <c r="KN158" s="15"/>
      <c r="KO158" s="15"/>
      <c r="KP158" s="15"/>
      <c r="KQ158" s="15"/>
      <c r="KR158" s="15"/>
      <c r="KS158" s="15"/>
      <c r="KT158" s="15"/>
      <c r="KU158" s="15"/>
      <c r="KV158" s="18"/>
      <c r="KW158" s="15"/>
      <c r="KX158" s="15"/>
      <c r="KY158" s="15"/>
      <c r="KZ158" s="15"/>
      <c r="LA158" s="15"/>
      <c r="LB158" s="18"/>
      <c r="LC158" s="15"/>
      <c r="LD158" s="18"/>
      <c r="LE158" s="18"/>
      <c r="LF158" s="18"/>
      <c r="LG158" s="18"/>
      <c r="LH158" s="18"/>
      <c r="LI158" s="18"/>
      <c r="LJ158" s="18"/>
      <c r="LK158" s="18"/>
      <c r="LL158" s="18"/>
      <c r="LM158" s="18"/>
      <c r="LN158" s="18"/>
      <c r="LO158" s="15">
        <v>2</v>
      </c>
      <c r="LP158" s="15">
        <v>32</v>
      </c>
      <c r="LQ158" s="15">
        <v>16</v>
      </c>
      <c r="LR158" s="15">
        <v>35</v>
      </c>
      <c r="LS158" s="15">
        <v>31</v>
      </c>
      <c r="LT158" s="15">
        <v>30</v>
      </c>
      <c r="LU158" s="15">
        <v>67</v>
      </c>
      <c r="LV158" s="15">
        <v>73</v>
      </c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>
        <v>2</v>
      </c>
      <c r="MZ158" s="18" t="s">
        <v>444</v>
      </c>
      <c r="NA158" s="15"/>
      <c r="NB158" s="15"/>
      <c r="NC158" s="15"/>
      <c r="ND158" s="15"/>
    </row>
    <row r="159" spans="1:368" x14ac:dyDescent="0.25">
      <c r="A159" s="8" t="s">
        <v>1879</v>
      </c>
      <c r="B159" s="9">
        <v>41837</v>
      </c>
      <c r="C159" s="15" t="s">
        <v>1110</v>
      </c>
      <c r="D159" s="15">
        <v>49</v>
      </c>
      <c r="E159" s="15">
        <v>18</v>
      </c>
      <c r="F159" s="18" t="s">
        <v>1111</v>
      </c>
      <c r="G159" s="15"/>
      <c r="H159" s="15"/>
      <c r="I159" s="15"/>
      <c r="J159" s="38">
        <v>43</v>
      </c>
      <c r="K159" s="38">
        <v>114</v>
      </c>
      <c r="L159" s="38">
        <v>115</v>
      </c>
      <c r="M159" s="15"/>
      <c r="N159" s="15"/>
      <c r="O159" s="15"/>
      <c r="P159" s="15">
        <v>26</v>
      </c>
      <c r="Q159" s="15"/>
      <c r="R159" s="15">
        <v>20</v>
      </c>
      <c r="S159" s="15">
        <v>7</v>
      </c>
      <c r="T159" s="15">
        <v>55</v>
      </c>
      <c r="U159" s="15">
        <v>14</v>
      </c>
      <c r="V159" s="15">
        <v>18</v>
      </c>
      <c r="W159" s="15">
        <v>11</v>
      </c>
      <c r="X159" s="15">
        <v>34</v>
      </c>
      <c r="Y159" s="15">
        <v>14</v>
      </c>
      <c r="Z159" s="15"/>
      <c r="AA159" s="15"/>
      <c r="AB159" s="15">
        <v>12</v>
      </c>
      <c r="AC159" s="15">
        <v>12</v>
      </c>
      <c r="AD159" s="15">
        <v>12</v>
      </c>
      <c r="AE159" s="15">
        <v>14</v>
      </c>
      <c r="AF159" s="15">
        <v>10</v>
      </c>
      <c r="AG159" s="15">
        <v>12</v>
      </c>
      <c r="AH159" s="15"/>
      <c r="AI159" s="15"/>
      <c r="AJ159" s="15">
        <v>39</v>
      </c>
      <c r="AK159" s="15">
        <v>10</v>
      </c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>
        <v>28</v>
      </c>
      <c r="AX159" s="15">
        <v>11</v>
      </c>
      <c r="AY159" s="15">
        <v>25</v>
      </c>
      <c r="AZ159" s="15">
        <v>12</v>
      </c>
      <c r="BA159" s="15">
        <v>41</v>
      </c>
      <c r="BB159" s="15">
        <v>13</v>
      </c>
      <c r="BC159" s="15">
        <v>24</v>
      </c>
      <c r="BD159" s="15">
        <v>10</v>
      </c>
      <c r="BE159" s="15">
        <v>24</v>
      </c>
      <c r="BF159" s="18" t="s">
        <v>334</v>
      </c>
      <c r="BG159" s="15">
        <v>7</v>
      </c>
      <c r="BH159" s="18" t="s">
        <v>358</v>
      </c>
      <c r="BI159" s="15">
        <v>42</v>
      </c>
      <c r="BJ159" s="18" t="s">
        <v>334</v>
      </c>
      <c r="BK159" s="15"/>
      <c r="BL159" s="15"/>
      <c r="BM159" s="15"/>
      <c r="BN159" s="15"/>
      <c r="BO159" s="15"/>
      <c r="BP159" s="18"/>
      <c r="BQ159" s="15"/>
      <c r="BR159" s="15"/>
      <c r="BS159" s="15"/>
      <c r="BT159" s="15"/>
      <c r="BU159" s="15"/>
      <c r="BV159" s="15"/>
      <c r="BW159" s="15"/>
      <c r="BX159" s="15"/>
      <c r="BY159" s="15"/>
      <c r="BZ159" s="18"/>
      <c r="CA159" s="15"/>
      <c r="CB159" s="18"/>
      <c r="CC159" s="15"/>
      <c r="CD159" s="18"/>
      <c r="CE159" s="15"/>
      <c r="CF159" s="15"/>
      <c r="CG159" s="15"/>
      <c r="CH159" s="15"/>
      <c r="CI159" s="15"/>
      <c r="CJ159" s="15"/>
      <c r="CK159" s="15"/>
      <c r="CL159" s="18"/>
      <c r="CM159" s="18"/>
      <c r="CN159" s="18"/>
      <c r="CO159" s="18"/>
      <c r="CP159" s="18"/>
      <c r="CQ159" s="18"/>
      <c r="CR159" s="18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8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>
        <v>8</v>
      </c>
      <c r="GJ159" s="15">
        <v>0.82</v>
      </c>
      <c r="GK159" s="15"/>
      <c r="GL159" s="15"/>
      <c r="GM159" s="15"/>
      <c r="GN159" s="15"/>
      <c r="GO159" s="15"/>
      <c r="GP159" s="15"/>
      <c r="GQ159" s="15">
        <v>15</v>
      </c>
      <c r="GR159" s="15">
        <v>1.42</v>
      </c>
      <c r="GS159" s="15">
        <v>62</v>
      </c>
      <c r="GT159" s="15">
        <v>1.27</v>
      </c>
      <c r="GU159" s="15">
        <v>7</v>
      </c>
      <c r="GV159" s="15">
        <v>0.47</v>
      </c>
      <c r="GW159" s="15">
        <v>11</v>
      </c>
      <c r="GX159" s="15">
        <v>0.23</v>
      </c>
      <c r="GY159" s="15">
        <v>11</v>
      </c>
      <c r="GZ159" s="15">
        <v>0.28999999999999998</v>
      </c>
      <c r="HA159" s="15">
        <v>13</v>
      </c>
      <c r="HB159" s="15">
        <v>-0.71</v>
      </c>
      <c r="HC159" s="15">
        <v>0</v>
      </c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8"/>
      <c r="IE159" s="15"/>
      <c r="IF159" s="18"/>
      <c r="IG159" s="18"/>
      <c r="IH159" s="15">
        <v>35</v>
      </c>
      <c r="II159" s="18" t="s">
        <v>336</v>
      </c>
      <c r="IJ159" s="15"/>
      <c r="IK159" s="15"/>
      <c r="IL159" s="15"/>
      <c r="IM159" s="15"/>
      <c r="IN159" s="15"/>
      <c r="IO159" s="15"/>
      <c r="IP159" s="15">
        <v>49</v>
      </c>
      <c r="IQ159" s="15">
        <v>50</v>
      </c>
      <c r="IR159" s="15">
        <v>15</v>
      </c>
      <c r="IS159" s="15">
        <v>33</v>
      </c>
      <c r="IT159" s="15"/>
      <c r="IU159" s="15"/>
      <c r="IV159" s="15"/>
      <c r="IW159" s="15"/>
      <c r="IX159" s="15"/>
      <c r="IY159" s="15"/>
      <c r="IZ159" s="15"/>
      <c r="JA159" s="15"/>
      <c r="JB159" s="15">
        <v>46</v>
      </c>
      <c r="JC159" s="15">
        <v>24</v>
      </c>
      <c r="JD159" s="15"/>
      <c r="JE159" s="15"/>
      <c r="JF159" s="15"/>
      <c r="JG159" s="15">
        <v>42</v>
      </c>
      <c r="JH159" s="15">
        <v>45</v>
      </c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>
        <v>36</v>
      </c>
      <c r="JW159" s="15">
        <v>38</v>
      </c>
      <c r="JX159" s="15">
        <v>1</v>
      </c>
      <c r="JY159" s="15">
        <v>74</v>
      </c>
      <c r="JZ159" s="15">
        <v>42</v>
      </c>
      <c r="KA159" s="15">
        <v>0</v>
      </c>
      <c r="KB159" s="15"/>
      <c r="KC159" s="15"/>
      <c r="KD159" s="15">
        <v>80</v>
      </c>
      <c r="KE159" s="15">
        <v>29</v>
      </c>
      <c r="KF159" s="15">
        <v>57</v>
      </c>
      <c r="KG159" s="15">
        <v>30</v>
      </c>
      <c r="KH159" s="15">
        <v>32</v>
      </c>
      <c r="KI159" s="15">
        <v>37</v>
      </c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8"/>
      <c r="KW159" s="15"/>
      <c r="KX159" s="15"/>
      <c r="KY159" s="15"/>
      <c r="KZ159" s="15"/>
      <c r="LA159" s="15"/>
      <c r="LB159" s="18"/>
      <c r="LC159" s="15"/>
      <c r="LD159" s="18"/>
      <c r="LE159" s="18"/>
      <c r="LF159" s="18"/>
      <c r="LG159" s="18"/>
      <c r="LH159" s="18"/>
      <c r="LI159" s="18"/>
      <c r="LJ159" s="18"/>
      <c r="LK159" s="18"/>
      <c r="LL159" s="18"/>
      <c r="LM159" s="18"/>
      <c r="LN159" s="18"/>
      <c r="LO159" s="15">
        <v>6</v>
      </c>
      <c r="LP159" s="15">
        <v>51</v>
      </c>
      <c r="LQ159" s="15">
        <v>0</v>
      </c>
      <c r="LR159" s="15">
        <v>56</v>
      </c>
      <c r="LS159" s="15">
        <v>2</v>
      </c>
      <c r="LT159" s="15">
        <v>55</v>
      </c>
      <c r="LU159" s="15">
        <v>107</v>
      </c>
      <c r="LV159" s="15">
        <v>106</v>
      </c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>
        <v>10</v>
      </c>
      <c r="MX159" s="15"/>
      <c r="MY159" s="15"/>
      <c r="MZ159" s="18"/>
      <c r="NA159" s="15"/>
      <c r="NB159" s="15"/>
      <c r="NC159" s="15"/>
      <c r="ND159" s="15"/>
    </row>
    <row r="160" spans="1:368" x14ac:dyDescent="0.25">
      <c r="A160" s="8" t="s">
        <v>1617</v>
      </c>
      <c r="B160" s="9">
        <v>42747</v>
      </c>
      <c r="C160" s="8" t="s">
        <v>624</v>
      </c>
      <c r="D160" s="8">
        <v>70</v>
      </c>
      <c r="E160" s="8">
        <v>14</v>
      </c>
      <c r="F160" s="9">
        <v>42747</v>
      </c>
      <c r="J160" s="38">
        <v>43</v>
      </c>
      <c r="K160" s="38">
        <v>116</v>
      </c>
      <c r="L160" s="38">
        <v>111</v>
      </c>
      <c r="R160" s="8">
        <v>30</v>
      </c>
      <c r="S160" s="8">
        <v>14</v>
      </c>
      <c r="T160" s="8">
        <v>29</v>
      </c>
      <c r="U160" s="8">
        <v>10</v>
      </c>
      <c r="V160" s="8">
        <v>20</v>
      </c>
      <c r="W160" s="8">
        <v>15</v>
      </c>
      <c r="X160" s="8">
        <v>28</v>
      </c>
      <c r="Y160" s="8">
        <v>12</v>
      </c>
      <c r="Z160" s="8">
        <v>45</v>
      </c>
      <c r="AA160" s="8">
        <v>9</v>
      </c>
      <c r="AB160" s="8">
        <v>11</v>
      </c>
      <c r="AC160" s="8">
        <v>12</v>
      </c>
      <c r="AD160" s="8">
        <v>8</v>
      </c>
      <c r="AE160" s="8">
        <v>10</v>
      </c>
      <c r="AF160" s="8">
        <v>9</v>
      </c>
      <c r="AG160" s="8">
        <v>12</v>
      </c>
      <c r="BQ160" s="8">
        <v>40</v>
      </c>
      <c r="BR160" s="8">
        <v>14</v>
      </c>
      <c r="BS160" s="8">
        <v>23</v>
      </c>
      <c r="BT160" s="8">
        <v>12</v>
      </c>
      <c r="BU160" s="8">
        <v>23</v>
      </c>
      <c r="BV160" s="8">
        <v>7</v>
      </c>
      <c r="BW160" s="8">
        <v>10</v>
      </c>
      <c r="BX160" s="8">
        <v>7</v>
      </c>
      <c r="BY160" s="8">
        <v>21</v>
      </c>
      <c r="BZ160" s="10" t="s">
        <v>358</v>
      </c>
      <c r="CA160" s="8">
        <v>7</v>
      </c>
      <c r="CB160" s="10" t="s">
        <v>358</v>
      </c>
      <c r="CC160" s="8">
        <v>43</v>
      </c>
      <c r="CD160" s="10" t="s">
        <v>358</v>
      </c>
      <c r="CK160" s="10" t="s">
        <v>374</v>
      </c>
      <c r="CL160" s="10" t="s">
        <v>439</v>
      </c>
      <c r="CS160" s="10" t="s">
        <v>443</v>
      </c>
      <c r="CT160" s="10" t="s">
        <v>444</v>
      </c>
      <c r="CU160" s="10" t="s">
        <v>625</v>
      </c>
      <c r="CV160" s="10" t="s">
        <v>626</v>
      </c>
      <c r="CW160" s="10" t="s">
        <v>441</v>
      </c>
      <c r="CX160" s="10" t="s">
        <v>504</v>
      </c>
      <c r="CY160" s="10" t="s">
        <v>530</v>
      </c>
      <c r="CZ160" s="10" t="s">
        <v>444</v>
      </c>
      <c r="DA160" s="10" t="s">
        <v>461</v>
      </c>
      <c r="DB160" s="10" t="s">
        <v>439</v>
      </c>
      <c r="DC160" s="10" t="s">
        <v>530</v>
      </c>
      <c r="DD160" s="10" t="s">
        <v>526</v>
      </c>
      <c r="DE160" s="10" t="s">
        <v>530</v>
      </c>
      <c r="DF160" s="10" t="s">
        <v>627</v>
      </c>
      <c r="DG160" s="10" t="s">
        <v>628</v>
      </c>
      <c r="DH160" s="10" t="s">
        <v>439</v>
      </c>
      <c r="DI160" s="10" t="s">
        <v>376</v>
      </c>
      <c r="DJ160" s="10" t="s">
        <v>439</v>
      </c>
      <c r="DK160" s="10" t="s">
        <v>351</v>
      </c>
      <c r="DL160" s="10" t="s">
        <v>467</v>
      </c>
      <c r="IH160" s="8">
        <v>30</v>
      </c>
      <c r="II160" s="10" t="s">
        <v>336</v>
      </c>
      <c r="IP160" s="8">
        <v>30</v>
      </c>
      <c r="IQ160" s="8">
        <v>41</v>
      </c>
      <c r="IR160" s="8">
        <v>21</v>
      </c>
      <c r="IS160" s="8">
        <v>56</v>
      </c>
      <c r="JB160" s="8">
        <v>59</v>
      </c>
      <c r="JC160" s="8">
        <v>68</v>
      </c>
      <c r="JV160" s="8">
        <v>27</v>
      </c>
      <c r="JW160" s="8">
        <v>56</v>
      </c>
      <c r="JX160" s="8">
        <v>0</v>
      </c>
      <c r="JY160" s="8">
        <v>60</v>
      </c>
      <c r="JZ160" s="8">
        <v>59</v>
      </c>
      <c r="KA160" s="8">
        <v>0</v>
      </c>
      <c r="KM160" s="8">
        <v>30</v>
      </c>
      <c r="KN160" s="8">
        <v>11</v>
      </c>
      <c r="KO160" s="8">
        <v>21</v>
      </c>
      <c r="KP160" s="8">
        <v>12</v>
      </c>
      <c r="KQ160" s="8">
        <v>60</v>
      </c>
      <c r="KR160" s="8">
        <v>12</v>
      </c>
      <c r="KS160" s="8">
        <v>57</v>
      </c>
      <c r="KT160" s="8">
        <v>13</v>
      </c>
      <c r="LO160" s="8">
        <v>6</v>
      </c>
      <c r="LP160" s="8">
        <v>57</v>
      </c>
      <c r="LQ160" s="8">
        <v>0</v>
      </c>
      <c r="LR160" s="8">
        <v>65</v>
      </c>
      <c r="LS160" s="8">
        <v>2</v>
      </c>
      <c r="LT160" s="8">
        <v>64</v>
      </c>
      <c r="LU160" s="8">
        <v>122</v>
      </c>
      <c r="LV160" s="8">
        <v>118</v>
      </c>
      <c r="MW160" s="8">
        <v>14</v>
      </c>
      <c r="MX160" s="8">
        <v>5</v>
      </c>
      <c r="MY160" s="8">
        <v>8</v>
      </c>
    </row>
    <row r="161" spans="1:368" x14ac:dyDescent="0.25">
      <c r="A161" s="8" t="s">
        <v>1877</v>
      </c>
      <c r="B161" s="9">
        <v>41851</v>
      </c>
      <c r="C161" s="15" t="s">
        <v>1149</v>
      </c>
      <c r="D161" s="15">
        <v>72</v>
      </c>
      <c r="E161" s="15">
        <v>16</v>
      </c>
      <c r="F161" s="18" t="s">
        <v>1150</v>
      </c>
      <c r="G161" s="15"/>
      <c r="H161" s="15"/>
      <c r="I161" s="15"/>
      <c r="J161" s="38">
        <v>43</v>
      </c>
      <c r="K161" s="38">
        <v>116</v>
      </c>
      <c r="L161" s="38">
        <v>114</v>
      </c>
      <c r="M161" s="15"/>
      <c r="N161" s="15"/>
      <c r="O161" s="15"/>
      <c r="P161" s="15">
        <v>20</v>
      </c>
      <c r="Q161" s="15"/>
      <c r="R161" s="15">
        <v>25</v>
      </c>
      <c r="S161" s="15">
        <v>11</v>
      </c>
      <c r="T161" s="15"/>
      <c r="U161" s="15"/>
      <c r="V161" s="15">
        <v>10</v>
      </c>
      <c r="W161" s="15">
        <v>9</v>
      </c>
      <c r="X161" s="15">
        <v>26</v>
      </c>
      <c r="Y161" s="15">
        <v>11</v>
      </c>
      <c r="Z161" s="15"/>
      <c r="AA161" s="15"/>
      <c r="AB161" s="15">
        <v>14</v>
      </c>
      <c r="AC161" s="15">
        <v>16</v>
      </c>
      <c r="AD161" s="15">
        <v>6</v>
      </c>
      <c r="AE161" s="15">
        <v>8</v>
      </c>
      <c r="AF161" s="15">
        <v>6</v>
      </c>
      <c r="AG161" s="15">
        <v>9</v>
      </c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8"/>
      <c r="BG161" s="15"/>
      <c r="BH161" s="18"/>
      <c r="BI161" s="15"/>
      <c r="BJ161" s="18"/>
      <c r="BK161" s="15"/>
      <c r="BL161" s="15"/>
      <c r="BM161" s="15"/>
      <c r="BN161" s="15"/>
      <c r="BO161" s="15"/>
      <c r="BP161" s="18"/>
      <c r="BQ161" s="15">
        <v>26</v>
      </c>
      <c r="BR161" s="15">
        <v>8</v>
      </c>
      <c r="BS161" s="15">
        <v>2</v>
      </c>
      <c r="BT161" s="15">
        <v>3</v>
      </c>
      <c r="BU161" s="15">
        <v>18</v>
      </c>
      <c r="BV161" s="15">
        <v>4</v>
      </c>
      <c r="BW161" s="15">
        <v>1</v>
      </c>
      <c r="BX161" s="15">
        <v>2</v>
      </c>
      <c r="BY161" s="15">
        <v>15</v>
      </c>
      <c r="BZ161" s="18" t="s">
        <v>343</v>
      </c>
      <c r="CA161" s="15">
        <v>3</v>
      </c>
      <c r="CB161" s="18" t="s">
        <v>340</v>
      </c>
      <c r="CC161" s="15">
        <v>43</v>
      </c>
      <c r="CD161" s="18" t="s">
        <v>358</v>
      </c>
      <c r="CE161" s="15"/>
      <c r="CF161" s="15"/>
      <c r="CG161" s="15"/>
      <c r="CH161" s="15"/>
      <c r="CI161" s="15"/>
      <c r="CJ161" s="15"/>
      <c r="CK161" s="15"/>
      <c r="CL161" s="18"/>
      <c r="CM161" s="18"/>
      <c r="CN161" s="18"/>
      <c r="CO161" s="18"/>
      <c r="CP161" s="18"/>
      <c r="CQ161" s="18"/>
      <c r="CR161" s="18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8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>
        <v>6</v>
      </c>
      <c r="GJ161" s="15">
        <v>0.31</v>
      </c>
      <c r="GK161" s="15"/>
      <c r="GL161" s="15"/>
      <c r="GM161" s="15"/>
      <c r="GN161" s="15"/>
      <c r="GO161" s="15"/>
      <c r="GP161" s="15"/>
      <c r="GQ161" s="15">
        <v>11</v>
      </c>
      <c r="GR161" s="15">
        <v>0.28999999999999998</v>
      </c>
      <c r="GS161" s="15">
        <v>43</v>
      </c>
      <c r="GT161" s="15">
        <v>0.79</v>
      </c>
      <c r="GU161" s="15">
        <v>5</v>
      </c>
      <c r="GV161" s="15">
        <v>0.69</v>
      </c>
      <c r="GW161" s="15">
        <v>7</v>
      </c>
      <c r="GX161" s="15">
        <v>-0.37</v>
      </c>
      <c r="GY161" s="15">
        <v>7</v>
      </c>
      <c r="GZ161" s="15">
        <v>0</v>
      </c>
      <c r="HA161" s="15">
        <v>10</v>
      </c>
      <c r="HB161" s="15">
        <v>-2.2000000000000002</v>
      </c>
      <c r="HC161" s="15">
        <v>4</v>
      </c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8"/>
      <c r="IE161" s="15"/>
      <c r="IF161" s="18"/>
      <c r="IG161" s="18"/>
      <c r="IH161" s="15">
        <v>32</v>
      </c>
      <c r="II161" s="18" t="s">
        <v>336</v>
      </c>
      <c r="IJ161" s="15"/>
      <c r="IK161" s="15"/>
      <c r="IL161" s="15"/>
      <c r="IM161" s="15"/>
      <c r="IN161" s="15"/>
      <c r="IO161" s="15"/>
      <c r="IP161" s="15">
        <v>40</v>
      </c>
      <c r="IQ161" s="15">
        <v>47</v>
      </c>
      <c r="IR161" s="15">
        <v>13</v>
      </c>
      <c r="IS161" s="15">
        <v>33</v>
      </c>
      <c r="IT161" s="15"/>
      <c r="IU161" s="15"/>
      <c r="IV161" s="15"/>
      <c r="IW161" s="15"/>
      <c r="IX161" s="15"/>
      <c r="IY161" s="15"/>
      <c r="IZ161" s="15"/>
      <c r="JA161" s="15"/>
      <c r="JB161" s="15">
        <v>42</v>
      </c>
      <c r="JC161" s="15">
        <v>31</v>
      </c>
      <c r="JD161" s="15"/>
      <c r="JE161" s="15"/>
      <c r="JF161" s="15"/>
      <c r="JG161" s="15">
        <v>44</v>
      </c>
      <c r="JH161" s="15">
        <v>82</v>
      </c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>
        <v>94</v>
      </c>
      <c r="JW161" s="15">
        <v>17</v>
      </c>
      <c r="JX161" s="15">
        <v>0</v>
      </c>
      <c r="JY161" s="15">
        <v>254</v>
      </c>
      <c r="JZ161" s="15">
        <v>28</v>
      </c>
      <c r="KA161" s="15">
        <v>1</v>
      </c>
      <c r="KB161" s="15"/>
      <c r="KC161" s="15"/>
      <c r="KD161" s="15">
        <v>74</v>
      </c>
      <c r="KE161" s="15">
        <v>29</v>
      </c>
      <c r="KF161" s="15">
        <v>50</v>
      </c>
      <c r="KG161" s="15">
        <v>29</v>
      </c>
      <c r="KH161" s="15">
        <v>20</v>
      </c>
      <c r="KI161" s="15">
        <v>33</v>
      </c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8"/>
      <c r="KW161" s="15"/>
      <c r="KX161" s="15"/>
      <c r="KY161" s="15"/>
      <c r="KZ161" s="15"/>
      <c r="LA161" s="15"/>
      <c r="LB161" s="18"/>
      <c r="LC161" s="15"/>
      <c r="LD161" s="18"/>
      <c r="LE161" s="18"/>
      <c r="LF161" s="18"/>
      <c r="LG161" s="18"/>
      <c r="LH161" s="18"/>
      <c r="LI161" s="18"/>
      <c r="LJ161" s="18"/>
      <c r="LK161" s="18"/>
      <c r="LL161" s="18"/>
      <c r="LM161" s="18"/>
      <c r="LN161" s="18"/>
      <c r="LO161" s="15">
        <v>4</v>
      </c>
      <c r="LP161" s="15">
        <v>35</v>
      </c>
      <c r="LQ161" s="15">
        <v>8</v>
      </c>
      <c r="LR161" s="15">
        <v>34</v>
      </c>
      <c r="LS161" s="15">
        <v>18</v>
      </c>
      <c r="LT161" s="15">
        <v>37</v>
      </c>
      <c r="LU161" s="15">
        <v>69</v>
      </c>
      <c r="LV161" s="15">
        <v>74</v>
      </c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>
        <v>4</v>
      </c>
      <c r="MV161" s="15"/>
      <c r="MW161" s="15"/>
      <c r="MX161" s="15"/>
      <c r="MY161" s="15"/>
      <c r="MZ161" s="18" t="s">
        <v>444</v>
      </c>
      <c r="NA161" s="15"/>
      <c r="NB161" s="15"/>
      <c r="NC161" s="15"/>
      <c r="ND161" s="15"/>
    </row>
    <row r="162" spans="1:368" x14ac:dyDescent="0.25">
      <c r="A162" s="8" t="s">
        <v>1642</v>
      </c>
      <c r="B162" s="9">
        <v>42682</v>
      </c>
      <c r="C162" s="8" t="s">
        <v>746</v>
      </c>
      <c r="D162" s="8">
        <v>73</v>
      </c>
      <c r="E162" s="8">
        <v>18</v>
      </c>
      <c r="F162" s="9">
        <v>42682</v>
      </c>
      <c r="J162" s="38">
        <v>43</v>
      </c>
      <c r="K162" s="38">
        <v>116</v>
      </c>
      <c r="L162" s="38">
        <v>116</v>
      </c>
      <c r="R162" s="8">
        <v>24</v>
      </c>
      <c r="S162" s="8">
        <v>10</v>
      </c>
      <c r="T162" s="8">
        <v>24</v>
      </c>
      <c r="U162" s="8">
        <v>8</v>
      </c>
      <c r="V162" s="8">
        <v>14</v>
      </c>
      <c r="W162" s="8">
        <v>11</v>
      </c>
      <c r="X162" s="8">
        <v>21</v>
      </c>
      <c r="Y162" s="8">
        <v>8</v>
      </c>
      <c r="Z162" s="8">
        <v>44</v>
      </c>
      <c r="AA162" s="8">
        <v>9</v>
      </c>
      <c r="AB162" s="8">
        <v>7</v>
      </c>
      <c r="AC162" s="8">
        <v>7</v>
      </c>
      <c r="AD162" s="8">
        <v>7</v>
      </c>
      <c r="AE162" s="8">
        <v>9</v>
      </c>
      <c r="AF162" s="8">
        <v>7</v>
      </c>
      <c r="AG162" s="8">
        <v>10</v>
      </c>
      <c r="BQ162" s="8">
        <v>19</v>
      </c>
      <c r="BR162" s="8">
        <v>6</v>
      </c>
      <c r="BS162" s="8">
        <v>2</v>
      </c>
      <c r="BT162" s="8">
        <v>3</v>
      </c>
      <c r="BU162" s="8">
        <v>25</v>
      </c>
      <c r="BV162" s="8">
        <v>8</v>
      </c>
      <c r="BW162" s="8">
        <v>2</v>
      </c>
      <c r="BX162" s="8">
        <v>3</v>
      </c>
      <c r="BY162" s="8">
        <v>19</v>
      </c>
      <c r="BZ162" s="10" t="s">
        <v>365</v>
      </c>
      <c r="CA162" s="8">
        <v>2</v>
      </c>
      <c r="CB162" s="10" t="s">
        <v>343</v>
      </c>
      <c r="CC162" s="8">
        <v>40</v>
      </c>
      <c r="CD162" s="10" t="s">
        <v>340</v>
      </c>
      <c r="CK162" s="8">
        <v>3</v>
      </c>
      <c r="CL162" s="10" t="s">
        <v>585</v>
      </c>
      <c r="CS162" s="8">
        <v>6</v>
      </c>
      <c r="CT162" s="8">
        <v>-2</v>
      </c>
      <c r="CU162" s="8">
        <v>22</v>
      </c>
      <c r="CV162" s="8">
        <v>29</v>
      </c>
      <c r="CW162" s="8">
        <v>3</v>
      </c>
      <c r="CX162" s="8">
        <v>-1</v>
      </c>
      <c r="CY162" s="8">
        <v>0</v>
      </c>
      <c r="CZ162" s="8">
        <v>-2.5</v>
      </c>
      <c r="DA162" s="8">
        <v>3</v>
      </c>
      <c r="DB162" s="8">
        <v>-2.5</v>
      </c>
      <c r="DC162" s="8">
        <v>0</v>
      </c>
      <c r="DD162" s="8">
        <v>-2.5</v>
      </c>
      <c r="DE162" s="8">
        <v>3</v>
      </c>
      <c r="DF162" s="8">
        <v>-2.5</v>
      </c>
      <c r="DG162" s="8">
        <v>14</v>
      </c>
      <c r="DH162" s="8">
        <v>-0.5</v>
      </c>
      <c r="DI162" s="8">
        <v>12</v>
      </c>
      <c r="DJ162" s="8">
        <v>2</v>
      </c>
      <c r="DK162" s="8">
        <v>94</v>
      </c>
      <c r="DL162" s="8">
        <v>6.2</v>
      </c>
      <c r="IH162" s="8">
        <v>29</v>
      </c>
      <c r="II162" s="10" t="s">
        <v>352</v>
      </c>
      <c r="IP162" s="8">
        <v>31</v>
      </c>
      <c r="IQ162" s="8">
        <v>38</v>
      </c>
      <c r="IR162" s="8">
        <v>19</v>
      </c>
      <c r="IS162" s="8">
        <v>49</v>
      </c>
      <c r="JB162" s="8">
        <v>59</v>
      </c>
      <c r="JC162" s="8">
        <v>65</v>
      </c>
      <c r="JV162" s="8">
        <v>41</v>
      </c>
      <c r="JW162" s="8">
        <v>42</v>
      </c>
      <c r="JX162" s="8">
        <v>0</v>
      </c>
      <c r="JY162" s="8">
        <v>90</v>
      </c>
      <c r="JZ162" s="8">
        <v>44</v>
      </c>
      <c r="KA162" s="8">
        <v>0</v>
      </c>
      <c r="KD162" s="8">
        <v>80</v>
      </c>
      <c r="KE162" s="8">
        <v>30</v>
      </c>
      <c r="KF162" s="8">
        <v>68</v>
      </c>
      <c r="KG162" s="8">
        <v>43</v>
      </c>
      <c r="KH162" s="8">
        <v>31</v>
      </c>
      <c r="KI162" s="8">
        <v>42</v>
      </c>
      <c r="LO162" s="8">
        <v>3</v>
      </c>
      <c r="LP162" s="8">
        <v>30</v>
      </c>
      <c r="LQ162" s="8">
        <v>2</v>
      </c>
      <c r="LR162" s="8">
        <v>46</v>
      </c>
      <c r="LS162" s="8">
        <v>13</v>
      </c>
      <c r="LT162" s="8">
        <v>37</v>
      </c>
      <c r="LU162" s="8">
        <v>76</v>
      </c>
      <c r="LV162" s="8">
        <v>80</v>
      </c>
      <c r="MU162" s="13"/>
      <c r="MY162" s="8">
        <v>3</v>
      </c>
      <c r="MZ162" s="21">
        <v>4</v>
      </c>
    </row>
    <row r="163" spans="1:368" x14ac:dyDescent="0.25">
      <c r="A163" s="8" t="s">
        <v>1676</v>
      </c>
      <c r="B163" s="9">
        <v>42584</v>
      </c>
      <c r="C163" s="8" t="s">
        <v>751</v>
      </c>
      <c r="D163" s="8">
        <v>67</v>
      </c>
      <c r="E163" s="8">
        <v>16</v>
      </c>
      <c r="F163" s="9">
        <v>42584</v>
      </c>
      <c r="J163" s="38">
        <v>43</v>
      </c>
      <c r="K163" s="38">
        <v>116</v>
      </c>
      <c r="L163" s="38">
        <v>117</v>
      </c>
      <c r="R163" s="8">
        <v>26</v>
      </c>
      <c r="S163" s="8">
        <v>11</v>
      </c>
      <c r="T163" s="8">
        <v>24</v>
      </c>
      <c r="U163" s="8">
        <v>8</v>
      </c>
      <c r="V163" s="8">
        <v>12</v>
      </c>
      <c r="W163" s="8">
        <v>9</v>
      </c>
      <c r="X163" s="8">
        <v>30</v>
      </c>
      <c r="Y163" s="8">
        <v>12</v>
      </c>
      <c r="Z163" s="8">
        <v>54</v>
      </c>
      <c r="AA163" s="8">
        <v>10</v>
      </c>
      <c r="AB163" s="8">
        <v>11</v>
      </c>
      <c r="AC163" s="8">
        <v>11</v>
      </c>
      <c r="AD163" s="8">
        <v>9</v>
      </c>
      <c r="AE163" s="8">
        <v>11</v>
      </c>
      <c r="AF163" s="8">
        <v>10</v>
      </c>
      <c r="AG163" s="8">
        <v>13</v>
      </c>
      <c r="BQ163" s="8">
        <v>41</v>
      </c>
      <c r="BR163" s="8">
        <v>14</v>
      </c>
      <c r="BS163" s="8">
        <v>25</v>
      </c>
      <c r="BT163" s="8">
        <v>13</v>
      </c>
      <c r="BU163" s="8">
        <v>33</v>
      </c>
      <c r="BV163" s="8">
        <v>10</v>
      </c>
      <c r="BW163" s="8">
        <v>36</v>
      </c>
      <c r="BX163" s="8">
        <v>15</v>
      </c>
      <c r="BY163" s="8">
        <v>21</v>
      </c>
      <c r="BZ163" s="10" t="s">
        <v>358</v>
      </c>
      <c r="CA163" s="8">
        <v>7</v>
      </c>
      <c r="CB163" s="10" t="s">
        <v>358</v>
      </c>
      <c r="CC163" s="8">
        <v>43</v>
      </c>
      <c r="CD163" s="10" t="s">
        <v>358</v>
      </c>
      <c r="CK163" s="8">
        <v>6</v>
      </c>
      <c r="CL163" s="10" t="s">
        <v>439</v>
      </c>
      <c r="CS163" s="8">
        <v>13</v>
      </c>
      <c r="CT163" s="8">
        <v>1</v>
      </c>
      <c r="CU163" s="8">
        <v>45</v>
      </c>
      <c r="CV163" s="8">
        <v>55</v>
      </c>
      <c r="CW163" s="8">
        <v>4</v>
      </c>
      <c r="CX163" s="8">
        <v>-1</v>
      </c>
      <c r="CY163" s="8">
        <v>13</v>
      </c>
      <c r="CZ163" s="8">
        <v>1.5</v>
      </c>
      <c r="DA163" s="8">
        <v>11</v>
      </c>
      <c r="DB163" s="8">
        <v>0.5</v>
      </c>
      <c r="DC163" s="8">
        <v>12</v>
      </c>
      <c r="DD163" s="8">
        <v>1</v>
      </c>
      <c r="DE163" s="8">
        <v>11</v>
      </c>
      <c r="DF163" s="8">
        <v>0.5</v>
      </c>
      <c r="DG163" s="8">
        <v>16</v>
      </c>
      <c r="DH163" s="8">
        <v>1</v>
      </c>
      <c r="DI163" s="8">
        <v>0</v>
      </c>
      <c r="DJ163" s="8">
        <v>-1</v>
      </c>
      <c r="DK163" s="8">
        <v>100</v>
      </c>
      <c r="DL163" s="8">
        <v>91.7</v>
      </c>
      <c r="IH163" s="8">
        <v>34</v>
      </c>
      <c r="II163" s="10" t="s">
        <v>336</v>
      </c>
      <c r="IP163" s="8">
        <v>41</v>
      </c>
      <c r="IQ163" s="8">
        <v>48</v>
      </c>
      <c r="IR163" s="8">
        <v>19</v>
      </c>
      <c r="IS163" s="8">
        <v>50</v>
      </c>
      <c r="JB163" s="8">
        <v>59</v>
      </c>
      <c r="JC163" s="8">
        <v>64</v>
      </c>
      <c r="JV163" s="8">
        <v>28</v>
      </c>
      <c r="JW163" s="8">
        <v>55</v>
      </c>
      <c r="JX163" s="8">
        <v>0</v>
      </c>
      <c r="JY163" s="8">
        <v>104</v>
      </c>
      <c r="JZ163" s="8">
        <v>44</v>
      </c>
      <c r="KA163" s="8">
        <v>2</v>
      </c>
      <c r="KD163" s="8">
        <v>80</v>
      </c>
      <c r="KE163" s="8">
        <v>33</v>
      </c>
      <c r="KF163" s="8">
        <v>47</v>
      </c>
      <c r="KG163" s="8">
        <v>26</v>
      </c>
      <c r="KH163" s="8">
        <v>30</v>
      </c>
      <c r="KI163" s="8">
        <v>42</v>
      </c>
      <c r="LO163" s="8">
        <v>5</v>
      </c>
      <c r="LP163" s="8">
        <v>41</v>
      </c>
      <c r="LQ163" s="8">
        <v>3</v>
      </c>
      <c r="LR163" s="8">
        <v>44</v>
      </c>
      <c r="LS163" s="8">
        <v>9</v>
      </c>
      <c r="LT163" s="8">
        <v>44</v>
      </c>
      <c r="LU163" s="8">
        <v>85</v>
      </c>
      <c r="LV163" s="8">
        <v>88</v>
      </c>
      <c r="MU163" s="8">
        <v>7</v>
      </c>
      <c r="MV163" s="8">
        <v>1</v>
      </c>
      <c r="MY163" s="8">
        <v>12</v>
      </c>
      <c r="MZ163" s="21">
        <v>2</v>
      </c>
    </row>
    <row r="164" spans="1:368" s="15" customFormat="1" x14ac:dyDescent="0.25">
      <c r="A164" s="8" t="s">
        <v>1850</v>
      </c>
      <c r="B164" s="9">
        <v>42037</v>
      </c>
      <c r="C164" s="15" t="s">
        <v>1095</v>
      </c>
      <c r="D164" s="15">
        <v>80</v>
      </c>
      <c r="E164" s="15">
        <v>16</v>
      </c>
      <c r="F164" s="18" t="s">
        <v>1096</v>
      </c>
      <c r="J164" s="38">
        <v>43</v>
      </c>
      <c r="K164" s="38">
        <v>117</v>
      </c>
      <c r="L164" s="38">
        <v>115</v>
      </c>
      <c r="P164" s="15">
        <v>24</v>
      </c>
      <c r="BF164" s="18"/>
      <c r="BH164" s="18"/>
      <c r="BJ164" s="18"/>
      <c r="BP164" s="18"/>
      <c r="BZ164" s="18"/>
      <c r="CB164" s="18"/>
      <c r="CD164" s="18"/>
      <c r="CL164" s="18"/>
      <c r="CM164" s="18"/>
      <c r="CN164" s="18"/>
      <c r="CO164" s="18"/>
      <c r="CP164" s="18"/>
      <c r="CQ164" s="18"/>
      <c r="CR164" s="18"/>
      <c r="EO164" s="18"/>
      <c r="ID164" s="18"/>
      <c r="IF164" s="18"/>
      <c r="IG164" s="18"/>
      <c r="II164" s="18"/>
      <c r="JV164" s="15">
        <v>34</v>
      </c>
      <c r="JW164" s="15">
        <v>50</v>
      </c>
      <c r="JX164" s="15">
        <v>0</v>
      </c>
      <c r="JY164" s="15">
        <v>82</v>
      </c>
      <c r="JZ164" s="15">
        <v>54</v>
      </c>
      <c r="KA164" s="15">
        <v>0</v>
      </c>
      <c r="KV164" s="18"/>
      <c r="LB164" s="18"/>
      <c r="LD164" s="18"/>
      <c r="LE164" s="18"/>
      <c r="LF164" s="18"/>
      <c r="LG164" s="18"/>
      <c r="LH164" s="18"/>
      <c r="LI164" s="18"/>
      <c r="LJ164" s="18"/>
      <c r="LK164" s="18"/>
      <c r="LL164" s="18"/>
      <c r="LM164" s="18"/>
      <c r="LN164" s="18"/>
      <c r="MY164" s="15">
        <v>0</v>
      </c>
      <c r="MZ164" s="18" t="s">
        <v>439</v>
      </c>
    </row>
    <row r="165" spans="1:368" x14ac:dyDescent="0.25">
      <c r="A165" s="8" t="s">
        <v>1829</v>
      </c>
      <c r="B165" s="9">
        <v>42151</v>
      </c>
      <c r="C165" s="15" t="s">
        <v>1159</v>
      </c>
      <c r="D165" s="15">
        <v>88</v>
      </c>
      <c r="E165" s="15">
        <v>16</v>
      </c>
      <c r="F165" s="18" t="s">
        <v>1160</v>
      </c>
      <c r="G165" s="15"/>
      <c r="H165" s="15"/>
      <c r="I165" s="15"/>
      <c r="J165" s="38">
        <v>43</v>
      </c>
      <c r="K165" s="38">
        <v>117</v>
      </c>
      <c r="L165" s="38">
        <v>115</v>
      </c>
      <c r="M165" s="15"/>
      <c r="N165" s="15"/>
      <c r="O165" s="15"/>
      <c r="P165" s="15">
        <v>21</v>
      </c>
      <c r="Q165" s="15"/>
      <c r="R165" s="15">
        <v>15</v>
      </c>
      <c r="S165" s="15">
        <v>8</v>
      </c>
      <c r="T165" s="15"/>
      <c r="U165" s="15"/>
      <c r="V165" s="15">
        <v>12</v>
      </c>
      <c r="W165" s="15">
        <v>13</v>
      </c>
      <c r="X165" s="15">
        <v>16</v>
      </c>
      <c r="Y165" s="15">
        <v>7</v>
      </c>
      <c r="Z165" s="15"/>
      <c r="AA165" s="15"/>
      <c r="AB165" s="15">
        <v>8</v>
      </c>
      <c r="AC165" s="15">
        <v>8</v>
      </c>
      <c r="AD165" s="15">
        <v>7</v>
      </c>
      <c r="AE165" s="15">
        <v>11</v>
      </c>
      <c r="AF165" s="15">
        <v>1</v>
      </c>
      <c r="AG165" s="15">
        <v>4</v>
      </c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8"/>
      <c r="BG165" s="15"/>
      <c r="BH165" s="18"/>
      <c r="BI165" s="15"/>
      <c r="BJ165" s="18"/>
      <c r="BK165" s="15"/>
      <c r="BL165" s="15"/>
      <c r="BM165" s="15"/>
      <c r="BN165" s="15"/>
      <c r="BO165" s="15"/>
      <c r="BP165" s="18"/>
      <c r="BQ165" s="15">
        <v>21</v>
      </c>
      <c r="BR165" s="15">
        <v>9</v>
      </c>
      <c r="BS165" s="15">
        <v>2</v>
      </c>
      <c r="BT165" s="15">
        <v>6</v>
      </c>
      <c r="BU165" s="15">
        <v>19</v>
      </c>
      <c r="BV165" s="15">
        <v>9</v>
      </c>
      <c r="BW165" s="15">
        <v>0</v>
      </c>
      <c r="BX165" s="15">
        <v>4</v>
      </c>
      <c r="BY165" s="15">
        <v>16</v>
      </c>
      <c r="BZ165" s="18" t="s">
        <v>334</v>
      </c>
      <c r="CA165" s="15">
        <v>2</v>
      </c>
      <c r="CB165" s="18" t="s">
        <v>334</v>
      </c>
      <c r="CC165" s="15">
        <v>40</v>
      </c>
      <c r="CD165" s="18" t="s">
        <v>334</v>
      </c>
      <c r="CE165" s="15"/>
      <c r="CF165" s="15"/>
      <c r="CG165" s="15"/>
      <c r="CH165" s="15"/>
      <c r="CI165" s="15"/>
      <c r="CJ165" s="15"/>
      <c r="CK165" s="15"/>
      <c r="CL165" s="18"/>
      <c r="CM165" s="18"/>
      <c r="CN165" s="18"/>
      <c r="CO165" s="18"/>
      <c r="CP165" s="18"/>
      <c r="CQ165" s="18"/>
      <c r="CR165" s="18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8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>
        <v>4</v>
      </c>
      <c r="GJ165" s="15">
        <v>-0.8</v>
      </c>
      <c r="GK165" s="15"/>
      <c r="GL165" s="15"/>
      <c r="GM165" s="15"/>
      <c r="GN165" s="15"/>
      <c r="GO165" s="15"/>
      <c r="GP165" s="15"/>
      <c r="GQ165" s="15">
        <v>4</v>
      </c>
      <c r="GR165" s="15">
        <v>-2.61</v>
      </c>
      <c r="GS165" s="15">
        <v>23</v>
      </c>
      <c r="GT165" s="15">
        <v>-1.88</v>
      </c>
      <c r="GU165" s="15">
        <v>3</v>
      </c>
      <c r="GV165" s="15">
        <v>-0.56000000000000005</v>
      </c>
      <c r="GW165" s="15">
        <v>1</v>
      </c>
      <c r="GX165" s="15">
        <v>-1.97</v>
      </c>
      <c r="GY165" s="15">
        <v>0</v>
      </c>
      <c r="GZ165" s="15">
        <v>-2.92</v>
      </c>
      <c r="HA165" s="15">
        <v>8</v>
      </c>
      <c r="HB165" s="15">
        <v>-2.17</v>
      </c>
      <c r="HC165" s="15">
        <v>3</v>
      </c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8"/>
      <c r="IE165" s="15"/>
      <c r="IF165" s="18"/>
      <c r="IG165" s="18"/>
      <c r="IH165" s="15">
        <v>34</v>
      </c>
      <c r="II165" s="18" t="s">
        <v>336</v>
      </c>
      <c r="IJ165" s="15"/>
      <c r="IK165" s="15"/>
      <c r="IL165" s="15"/>
      <c r="IM165" s="15"/>
      <c r="IN165" s="15"/>
      <c r="IO165" s="15"/>
      <c r="IP165" s="15">
        <v>27</v>
      </c>
      <c r="IQ165" s="15" t="s">
        <v>1161</v>
      </c>
      <c r="IR165" s="15">
        <v>13</v>
      </c>
      <c r="IS165" s="15" t="s">
        <v>1162</v>
      </c>
      <c r="IT165" s="15"/>
      <c r="IU165" s="15"/>
      <c r="IV165" s="15"/>
      <c r="IW165" s="15"/>
      <c r="IX165" s="15"/>
      <c r="IY165" s="15"/>
      <c r="IZ165" s="15"/>
      <c r="JA165" s="15"/>
      <c r="JB165" s="15">
        <v>50</v>
      </c>
      <c r="JC165" s="15" t="s">
        <v>1163</v>
      </c>
      <c r="JD165" s="15">
        <v>9</v>
      </c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>
        <v>38</v>
      </c>
      <c r="JW165" s="15" t="s">
        <v>1164</v>
      </c>
      <c r="JX165" s="15">
        <v>0</v>
      </c>
      <c r="JY165" s="15" t="s">
        <v>637</v>
      </c>
      <c r="JZ165" s="15"/>
      <c r="KA165" s="15"/>
      <c r="KB165" s="15">
        <v>12</v>
      </c>
      <c r="KC165" s="15"/>
      <c r="KD165" s="15">
        <v>86</v>
      </c>
      <c r="KE165" s="15">
        <v>38</v>
      </c>
      <c r="KF165" s="15">
        <v>56</v>
      </c>
      <c r="KG165" s="15">
        <v>36</v>
      </c>
      <c r="KH165" s="15">
        <v>30</v>
      </c>
      <c r="KI165" s="15">
        <v>46</v>
      </c>
      <c r="KJ165" s="15">
        <v>9</v>
      </c>
      <c r="KK165" s="15">
        <v>10</v>
      </c>
      <c r="KL165" s="15">
        <v>11</v>
      </c>
      <c r="KM165" s="15"/>
      <c r="KN165" s="15"/>
      <c r="KO165" s="15"/>
      <c r="KP165" s="15"/>
      <c r="KQ165" s="15"/>
      <c r="KR165" s="15"/>
      <c r="KS165" s="15"/>
      <c r="KT165" s="15"/>
      <c r="KU165" s="15"/>
      <c r="KV165" s="18"/>
      <c r="KW165" s="15"/>
      <c r="KX165" s="15"/>
      <c r="KY165" s="15"/>
      <c r="KZ165" s="15"/>
      <c r="LA165" s="15"/>
      <c r="LB165" s="18"/>
      <c r="LC165" s="15"/>
      <c r="LD165" s="18"/>
      <c r="LE165" s="18"/>
      <c r="LF165" s="18"/>
      <c r="LG165" s="18"/>
      <c r="LH165" s="18"/>
      <c r="LI165" s="18"/>
      <c r="LJ165" s="18"/>
      <c r="LK165" s="18"/>
      <c r="LL165" s="18"/>
      <c r="LM165" s="18"/>
      <c r="LN165" s="18"/>
      <c r="LO165" s="15">
        <v>2</v>
      </c>
      <c r="LP165" s="15">
        <v>30</v>
      </c>
      <c r="LQ165" s="15">
        <v>7</v>
      </c>
      <c r="LR165" s="15">
        <v>38</v>
      </c>
      <c r="LS165" s="15">
        <v>23</v>
      </c>
      <c r="LT165" s="15">
        <v>37</v>
      </c>
      <c r="LU165" s="15">
        <v>68</v>
      </c>
      <c r="LV165" s="15">
        <v>74</v>
      </c>
      <c r="LW165" s="15"/>
      <c r="LX165" s="15"/>
      <c r="LY165" s="15"/>
      <c r="LZ165" s="15"/>
      <c r="MA165" s="15"/>
      <c r="MB165" s="15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15"/>
      <c r="MT165" s="15"/>
      <c r="MU165" s="15"/>
      <c r="MV165" s="15"/>
      <c r="MW165" s="15"/>
      <c r="MX165" s="15"/>
      <c r="MY165" s="15">
        <v>3</v>
      </c>
      <c r="MZ165" s="18"/>
      <c r="NA165" s="15"/>
      <c r="NB165" s="15"/>
      <c r="NC165" s="15"/>
      <c r="ND165" s="15"/>
    </row>
    <row r="166" spans="1:368" x14ac:dyDescent="0.25">
      <c r="A166" s="8" t="s">
        <v>1660</v>
      </c>
      <c r="B166" s="9">
        <v>42634</v>
      </c>
      <c r="C166" s="8" t="s">
        <v>741</v>
      </c>
      <c r="D166" s="8">
        <v>81</v>
      </c>
      <c r="E166" s="8">
        <v>17</v>
      </c>
      <c r="F166" s="9">
        <v>42634</v>
      </c>
      <c r="J166" s="38">
        <v>43</v>
      </c>
      <c r="K166" s="38">
        <v>117</v>
      </c>
      <c r="L166" s="38">
        <v>120</v>
      </c>
      <c r="P166" s="8">
        <v>22</v>
      </c>
      <c r="R166" s="8">
        <v>24</v>
      </c>
      <c r="S166" s="8">
        <v>11</v>
      </c>
      <c r="T166" s="8">
        <v>40</v>
      </c>
      <c r="U166" s="8">
        <v>14</v>
      </c>
      <c r="V166" s="8">
        <v>13</v>
      </c>
      <c r="W166" s="8">
        <v>12</v>
      </c>
      <c r="X166" s="8">
        <v>28</v>
      </c>
      <c r="Y166" s="8">
        <v>13</v>
      </c>
      <c r="Z166" s="8">
        <v>58</v>
      </c>
      <c r="AA166" s="8">
        <v>14</v>
      </c>
      <c r="AB166" s="8">
        <v>8</v>
      </c>
      <c r="AC166" s="8">
        <v>8</v>
      </c>
      <c r="AD166" s="8">
        <v>10</v>
      </c>
      <c r="AE166" s="8">
        <v>14</v>
      </c>
      <c r="AF166" s="8">
        <v>10</v>
      </c>
      <c r="AG166" s="8">
        <v>15</v>
      </c>
      <c r="BQ166" s="8">
        <v>24</v>
      </c>
      <c r="BR166" s="8">
        <v>9</v>
      </c>
      <c r="BS166" s="8">
        <v>13</v>
      </c>
      <c r="BT166" s="8">
        <v>10</v>
      </c>
      <c r="BU166" s="8">
        <v>24</v>
      </c>
      <c r="BV166" s="8">
        <v>10</v>
      </c>
      <c r="BW166" s="8">
        <v>3</v>
      </c>
      <c r="BX166" s="8">
        <v>6</v>
      </c>
      <c r="BY166" s="8">
        <v>20</v>
      </c>
      <c r="BZ166" s="10" t="s">
        <v>358</v>
      </c>
      <c r="CA166" s="8">
        <v>2</v>
      </c>
      <c r="CB166" s="10" t="s">
        <v>340</v>
      </c>
      <c r="CC166" s="8">
        <v>40</v>
      </c>
      <c r="CD166" s="10" t="s">
        <v>334</v>
      </c>
      <c r="GI166" s="8">
        <v>2</v>
      </c>
      <c r="GJ166" s="8">
        <v>-2.13</v>
      </c>
      <c r="GQ166" s="8">
        <v>6</v>
      </c>
      <c r="GR166" s="8">
        <v>-1.74</v>
      </c>
      <c r="GS166" s="8">
        <v>25</v>
      </c>
      <c r="GT166" s="8">
        <v>-1.61</v>
      </c>
      <c r="GU166" s="8">
        <v>2</v>
      </c>
      <c r="GV166" s="8">
        <v>-1.19</v>
      </c>
      <c r="GW166" s="8">
        <v>2</v>
      </c>
      <c r="GX166" s="8">
        <v>-1.68</v>
      </c>
      <c r="GY166" s="8">
        <v>0</v>
      </c>
      <c r="GZ166" s="8">
        <v>-2.92</v>
      </c>
      <c r="HA166" s="8">
        <v>15</v>
      </c>
      <c r="HB166" s="8">
        <v>0.87</v>
      </c>
      <c r="HC166" s="8">
        <v>2</v>
      </c>
      <c r="IH166" s="8">
        <v>24</v>
      </c>
      <c r="II166" s="10" t="s">
        <v>341</v>
      </c>
      <c r="IP166" s="8">
        <v>30</v>
      </c>
      <c r="IQ166" s="8">
        <v>42</v>
      </c>
      <c r="IR166" s="8">
        <v>15</v>
      </c>
      <c r="IS166" s="8">
        <v>45</v>
      </c>
      <c r="JB166" s="8">
        <v>54</v>
      </c>
      <c r="JC166" s="8">
        <v>50</v>
      </c>
      <c r="JV166" s="8">
        <v>38</v>
      </c>
      <c r="JW166" s="8">
        <v>50</v>
      </c>
      <c r="JX166" s="8">
        <v>0</v>
      </c>
      <c r="JY166" s="8">
        <v>63</v>
      </c>
      <c r="JZ166" s="8">
        <v>64</v>
      </c>
      <c r="KA166" s="8">
        <v>0</v>
      </c>
      <c r="KD166" s="8">
        <v>76</v>
      </c>
      <c r="KE166" s="8">
        <v>29</v>
      </c>
      <c r="KF166" s="8">
        <v>54</v>
      </c>
      <c r="KG166" s="8">
        <v>33</v>
      </c>
      <c r="KH166" s="8">
        <v>27</v>
      </c>
      <c r="KI166" s="8">
        <v>41</v>
      </c>
      <c r="LO166" s="8">
        <v>1</v>
      </c>
      <c r="LP166" s="8">
        <v>19</v>
      </c>
      <c r="LQ166" s="8">
        <v>10</v>
      </c>
      <c r="LR166" s="8">
        <v>37</v>
      </c>
      <c r="LS166" s="8">
        <v>26</v>
      </c>
      <c r="LT166" s="8">
        <v>36</v>
      </c>
      <c r="LU166" s="8">
        <v>56</v>
      </c>
      <c r="LV166" s="8">
        <v>64</v>
      </c>
      <c r="MY166" s="8">
        <v>0</v>
      </c>
      <c r="MZ166" s="10">
        <v>8</v>
      </c>
    </row>
    <row r="167" spans="1:368" x14ac:dyDescent="0.25">
      <c r="A167" s="8" t="s">
        <v>1822</v>
      </c>
      <c r="B167" s="9">
        <v>42167</v>
      </c>
      <c r="C167" s="15" t="s">
        <v>1030</v>
      </c>
      <c r="D167" s="15">
        <v>80</v>
      </c>
      <c r="E167" s="15">
        <v>20</v>
      </c>
      <c r="F167" s="18" t="s">
        <v>1031</v>
      </c>
      <c r="G167" s="15"/>
      <c r="H167" s="15"/>
      <c r="I167" s="15"/>
      <c r="J167" s="38">
        <v>43</v>
      </c>
      <c r="K167" s="38">
        <v>117</v>
      </c>
      <c r="L167" s="38">
        <v>120</v>
      </c>
      <c r="M167" s="15"/>
      <c r="N167" s="15"/>
      <c r="O167" s="15"/>
      <c r="P167" s="15">
        <v>12</v>
      </c>
      <c r="Q167" s="15"/>
      <c r="R167" s="15">
        <v>28</v>
      </c>
      <c r="S167" s="15">
        <v>14</v>
      </c>
      <c r="T167" s="15"/>
      <c r="U167" s="15"/>
      <c r="V167" s="15">
        <v>10</v>
      </c>
      <c r="W167" s="15">
        <v>10</v>
      </c>
      <c r="X167" s="15">
        <v>24</v>
      </c>
      <c r="Y167" s="15">
        <v>11</v>
      </c>
      <c r="Z167" s="15"/>
      <c r="AA167" s="15"/>
      <c r="AB167" s="15">
        <v>9</v>
      </c>
      <c r="AC167" s="15">
        <v>9</v>
      </c>
      <c r="AD167" s="15">
        <v>8</v>
      </c>
      <c r="AE167" s="15">
        <v>11</v>
      </c>
      <c r="AF167" s="15">
        <v>7</v>
      </c>
      <c r="AG167" s="15">
        <v>11</v>
      </c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8"/>
      <c r="BG167" s="15"/>
      <c r="BH167" s="18"/>
      <c r="BI167" s="15"/>
      <c r="BJ167" s="18"/>
      <c r="BK167" s="15"/>
      <c r="BL167" s="15"/>
      <c r="BM167" s="15"/>
      <c r="BN167" s="15"/>
      <c r="BO167" s="15"/>
      <c r="BP167" s="18"/>
      <c r="BQ167" s="15">
        <v>22</v>
      </c>
      <c r="BR167" s="15">
        <v>8</v>
      </c>
      <c r="BS167" s="15">
        <v>2</v>
      </c>
      <c r="BT167" s="15">
        <v>5</v>
      </c>
      <c r="BU167" s="15">
        <v>19</v>
      </c>
      <c r="BV167" s="15">
        <v>8</v>
      </c>
      <c r="BW167" s="15">
        <v>3</v>
      </c>
      <c r="BX167" s="15">
        <v>6</v>
      </c>
      <c r="BY167" s="15">
        <v>17</v>
      </c>
      <c r="BZ167" s="18" t="s">
        <v>334</v>
      </c>
      <c r="CA167" s="15">
        <v>2</v>
      </c>
      <c r="CB167" s="18" t="s">
        <v>340</v>
      </c>
      <c r="CC167" s="15">
        <v>36</v>
      </c>
      <c r="CD167" s="18" t="s">
        <v>343</v>
      </c>
      <c r="CE167" s="15"/>
      <c r="CF167" s="15"/>
      <c r="CG167" s="15"/>
      <c r="CH167" s="15"/>
      <c r="CI167" s="15"/>
      <c r="CJ167" s="15"/>
      <c r="CK167" s="15"/>
      <c r="CL167" s="18"/>
      <c r="CM167" s="18"/>
      <c r="CN167" s="18"/>
      <c r="CO167" s="18"/>
      <c r="CP167" s="18"/>
      <c r="CQ167" s="18"/>
      <c r="CR167" s="18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8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>
        <v>4</v>
      </c>
      <c r="GJ167" s="15">
        <v>-0.8</v>
      </c>
      <c r="GK167" s="15"/>
      <c r="GL167" s="15"/>
      <c r="GM167" s="15"/>
      <c r="GN167" s="15"/>
      <c r="GO167" s="15"/>
      <c r="GP167" s="15"/>
      <c r="GQ167" s="15">
        <v>9</v>
      </c>
      <c r="GR167" s="15">
        <v>-0.43</v>
      </c>
      <c r="GS167" s="15">
        <v>30</v>
      </c>
      <c r="GT167" s="15">
        <v>-0.95</v>
      </c>
      <c r="GU167" s="15">
        <v>3</v>
      </c>
      <c r="GV167" s="15">
        <v>-0.56000000000000005</v>
      </c>
      <c r="GW167" s="15">
        <v>6</v>
      </c>
      <c r="GX167" s="15">
        <v>-0.5</v>
      </c>
      <c r="GY167" s="15">
        <v>5</v>
      </c>
      <c r="GZ167" s="15">
        <v>-0.83</v>
      </c>
      <c r="HA167" s="15">
        <v>12</v>
      </c>
      <c r="HB167" s="15">
        <v>-0.43</v>
      </c>
      <c r="HC167" s="15">
        <v>0</v>
      </c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8"/>
      <c r="IE167" s="15"/>
      <c r="IF167" s="18"/>
      <c r="IG167" s="18"/>
      <c r="IH167" s="15">
        <v>26</v>
      </c>
      <c r="II167" s="18" t="s">
        <v>352</v>
      </c>
      <c r="IJ167" s="15"/>
      <c r="IK167" s="15"/>
      <c r="IL167" s="15"/>
      <c r="IM167" s="15"/>
      <c r="IN167" s="15"/>
      <c r="IO167" s="15"/>
      <c r="IP167" s="15">
        <v>27</v>
      </c>
      <c r="IQ167" s="15">
        <v>36</v>
      </c>
      <c r="IR167" s="15">
        <v>11</v>
      </c>
      <c r="IS167" s="15">
        <v>29</v>
      </c>
      <c r="IT167" s="15"/>
      <c r="IU167" s="15"/>
      <c r="IV167" s="15"/>
      <c r="IW167" s="15"/>
      <c r="IX167" s="15"/>
      <c r="IY167" s="15"/>
      <c r="IZ167" s="15"/>
      <c r="JA167" s="15"/>
      <c r="JB167" s="15">
        <v>50</v>
      </c>
      <c r="JC167" s="15">
        <v>38</v>
      </c>
      <c r="JD167" s="15"/>
      <c r="JE167" s="15"/>
      <c r="JF167" s="15"/>
      <c r="JG167" s="15">
        <v>43</v>
      </c>
      <c r="JH167" s="15">
        <v>67</v>
      </c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>
        <v>45</v>
      </c>
      <c r="JW167" s="15">
        <v>39</v>
      </c>
      <c r="JX167" s="15">
        <v>1</v>
      </c>
      <c r="JY167" s="15" t="s">
        <v>416</v>
      </c>
      <c r="JZ167" s="15"/>
      <c r="KA167" s="15"/>
      <c r="KB167" s="15"/>
      <c r="KC167" s="15"/>
      <c r="KD167" s="15">
        <v>84</v>
      </c>
      <c r="KE167" s="15">
        <v>31</v>
      </c>
      <c r="KF167" s="15">
        <v>55</v>
      </c>
      <c r="KG167" s="15">
        <v>31</v>
      </c>
      <c r="KH167" s="15">
        <v>27</v>
      </c>
      <c r="KI167" s="15">
        <v>37</v>
      </c>
      <c r="KJ167" s="15"/>
      <c r="KK167" s="15"/>
      <c r="KL167" s="15"/>
      <c r="KM167" s="15"/>
      <c r="KN167" s="15"/>
      <c r="KO167" s="15"/>
      <c r="KP167" s="15"/>
      <c r="KQ167" s="15"/>
      <c r="KR167" s="15"/>
      <c r="KS167" s="15"/>
      <c r="KT167" s="15"/>
      <c r="KU167" s="15"/>
      <c r="KV167" s="18"/>
      <c r="KW167" s="15"/>
      <c r="KX167" s="15"/>
      <c r="KY167" s="15"/>
      <c r="KZ167" s="15"/>
      <c r="LA167" s="15"/>
      <c r="LB167" s="18"/>
      <c r="LC167" s="15"/>
      <c r="LD167" s="18"/>
      <c r="LE167" s="18"/>
      <c r="LF167" s="18"/>
      <c r="LG167" s="18"/>
      <c r="LH167" s="18"/>
      <c r="LI167" s="18"/>
      <c r="LJ167" s="18"/>
      <c r="LK167" s="18"/>
      <c r="LL167" s="18"/>
      <c r="LM167" s="18"/>
      <c r="LN167" s="18"/>
      <c r="LO167" s="15">
        <v>5</v>
      </c>
      <c r="LP167" s="15">
        <v>43</v>
      </c>
      <c r="LQ167" s="15">
        <v>4</v>
      </c>
      <c r="LR167" s="15">
        <v>43</v>
      </c>
      <c r="LS167" s="15">
        <v>13</v>
      </c>
      <c r="LT167" s="15">
        <v>43</v>
      </c>
      <c r="LU167" s="15">
        <v>86</v>
      </c>
      <c r="LV167" s="15">
        <v>88</v>
      </c>
      <c r="LW167" s="15"/>
      <c r="LX167" s="15"/>
      <c r="LY167" s="15"/>
      <c r="LZ167" s="15"/>
      <c r="MA167" s="15"/>
      <c r="MB167" s="15"/>
      <c r="MC167" s="15"/>
      <c r="MD167" s="15"/>
      <c r="ME167" s="15"/>
      <c r="MF167" s="15"/>
      <c r="MG167" s="15"/>
      <c r="MH167" s="15"/>
      <c r="MI167" s="15"/>
      <c r="MJ167" s="15"/>
      <c r="MK167" s="15"/>
      <c r="ML167" s="15"/>
      <c r="MM167" s="15"/>
      <c r="MN167" s="15"/>
      <c r="MO167" s="15"/>
      <c r="MP167" s="15"/>
      <c r="MQ167" s="15"/>
      <c r="MR167" s="15"/>
      <c r="MS167" s="15"/>
      <c r="MT167" s="15"/>
      <c r="MU167" s="15"/>
      <c r="MV167" s="15"/>
      <c r="MW167" s="15"/>
      <c r="MX167" s="15"/>
      <c r="MY167" s="15">
        <v>8</v>
      </c>
      <c r="MZ167" s="18" t="s">
        <v>387</v>
      </c>
      <c r="NA167" s="15"/>
      <c r="NB167" s="15"/>
      <c r="NC167" s="15"/>
      <c r="ND167" s="15"/>
    </row>
    <row r="168" spans="1:368" x14ac:dyDescent="0.25">
      <c r="A168" s="8" t="s">
        <v>1743</v>
      </c>
      <c r="B168" s="9">
        <v>42376</v>
      </c>
      <c r="C168" s="15" t="s">
        <v>930</v>
      </c>
      <c r="D168" s="15">
        <v>76</v>
      </c>
      <c r="E168" s="15">
        <v>16</v>
      </c>
      <c r="F168" s="18" t="s">
        <v>931</v>
      </c>
      <c r="G168" s="15"/>
      <c r="H168" s="15"/>
      <c r="I168" s="15"/>
      <c r="J168" s="38">
        <v>43</v>
      </c>
      <c r="K168" s="38"/>
      <c r="L168" s="38">
        <v>117</v>
      </c>
      <c r="M168" s="15"/>
      <c r="N168" s="15"/>
      <c r="O168" s="15"/>
      <c r="P168" s="15">
        <v>13</v>
      </c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8"/>
      <c r="BG168" s="15"/>
      <c r="BH168" s="18"/>
      <c r="BI168" s="15"/>
      <c r="BJ168" s="18"/>
      <c r="BK168" s="15"/>
      <c r="BL168" s="15"/>
      <c r="BM168" s="15"/>
      <c r="BN168" s="15"/>
      <c r="BO168" s="15"/>
      <c r="BP168" s="18"/>
      <c r="BQ168" s="15"/>
      <c r="BR168" s="15"/>
      <c r="BS168" s="15"/>
      <c r="BT168" s="15"/>
      <c r="BU168" s="15"/>
      <c r="BV168" s="15"/>
      <c r="BW168" s="15"/>
      <c r="BX168" s="15"/>
      <c r="BY168" s="15"/>
      <c r="BZ168" s="18"/>
      <c r="CA168" s="15"/>
      <c r="CB168" s="18"/>
      <c r="CC168" s="15"/>
      <c r="CD168" s="18"/>
      <c r="CE168" s="15"/>
      <c r="CF168" s="15"/>
      <c r="CG168" s="15"/>
      <c r="CH168" s="15"/>
      <c r="CI168" s="15"/>
      <c r="CJ168" s="15"/>
      <c r="CK168" s="15"/>
      <c r="CL168" s="18"/>
      <c r="CM168" s="18"/>
      <c r="CN168" s="18"/>
      <c r="CO168" s="18"/>
      <c r="CP168" s="18"/>
      <c r="CQ168" s="18"/>
      <c r="CR168" s="18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8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8"/>
      <c r="IE168" s="15"/>
      <c r="IF168" s="18"/>
      <c r="IG168" s="18"/>
      <c r="IH168" s="15"/>
      <c r="II168" s="18"/>
      <c r="IJ168" s="15"/>
      <c r="IK168" s="15"/>
      <c r="IL168" s="15"/>
      <c r="IM168" s="15"/>
      <c r="IN168" s="15"/>
      <c r="IO168" s="15"/>
      <c r="IP168" s="15">
        <v>13</v>
      </c>
      <c r="IQ168" s="15">
        <v>24</v>
      </c>
      <c r="IR168" s="15">
        <v>3</v>
      </c>
      <c r="IS168" s="15">
        <v>10</v>
      </c>
      <c r="IT168" s="15"/>
      <c r="IU168" s="15"/>
      <c r="IV168" s="15"/>
      <c r="IW168" s="15"/>
      <c r="IX168" s="15"/>
      <c r="IY168" s="15"/>
      <c r="IZ168" s="15"/>
      <c r="JA168" s="15"/>
      <c r="JB168" s="15">
        <v>49</v>
      </c>
      <c r="JC168" s="15">
        <v>41</v>
      </c>
      <c r="JD168" s="15"/>
      <c r="JE168" s="15"/>
      <c r="JF168" s="15"/>
      <c r="JG168" s="15" t="s">
        <v>768</v>
      </c>
      <c r="JH168" s="15" t="s">
        <v>339</v>
      </c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 t="s">
        <v>416</v>
      </c>
      <c r="JW168" s="15"/>
      <c r="JX168" s="15"/>
      <c r="JY168" s="15" t="s">
        <v>416</v>
      </c>
      <c r="JZ168" s="15"/>
      <c r="KA168" s="15"/>
      <c r="KB168" s="15"/>
      <c r="KC168" s="15"/>
      <c r="KD168" s="15">
        <v>42</v>
      </c>
      <c r="KE168" s="15">
        <v>7</v>
      </c>
      <c r="KF168" s="15">
        <v>22</v>
      </c>
      <c r="KG168" s="15">
        <v>6</v>
      </c>
      <c r="KH168" s="15">
        <v>1</v>
      </c>
      <c r="KI168" s="15">
        <v>16</v>
      </c>
      <c r="KJ168" s="15"/>
      <c r="KK168" s="15"/>
      <c r="KL168" s="15"/>
      <c r="KM168" s="15"/>
      <c r="KN168" s="15"/>
      <c r="KO168" s="15"/>
      <c r="KP168" s="15"/>
      <c r="KQ168" s="15"/>
      <c r="KR168" s="15"/>
      <c r="KS168" s="15"/>
      <c r="KT168" s="15"/>
      <c r="KU168" s="15"/>
      <c r="KV168" s="18"/>
      <c r="KW168" s="15"/>
      <c r="KX168" s="15"/>
      <c r="KY168" s="15"/>
      <c r="KZ168" s="15"/>
      <c r="LA168" s="15"/>
      <c r="LB168" s="18"/>
      <c r="LC168" s="15"/>
      <c r="LD168" s="18"/>
      <c r="LE168" s="18"/>
      <c r="LF168" s="18"/>
      <c r="LG168" s="18"/>
      <c r="LH168" s="18"/>
      <c r="LI168" s="18"/>
      <c r="LJ168" s="18"/>
      <c r="LK168" s="18"/>
      <c r="LL168" s="18"/>
      <c r="LM168" s="18"/>
      <c r="LN168" s="18"/>
      <c r="LO168" s="15" t="s">
        <v>416</v>
      </c>
      <c r="LP168" s="15"/>
      <c r="LQ168" s="15"/>
      <c r="LR168" s="15"/>
      <c r="LS168" s="15"/>
      <c r="LT168" s="15"/>
      <c r="LU168" s="15"/>
      <c r="LV168" s="15"/>
      <c r="LW168" s="15"/>
      <c r="LX168" s="15"/>
      <c r="LY168" s="15"/>
      <c r="LZ168" s="15"/>
      <c r="MA168" s="15"/>
      <c r="MB168" s="15"/>
      <c r="MC168" s="15"/>
      <c r="MD168" s="15"/>
      <c r="ME168" s="15"/>
      <c r="MF168" s="15"/>
      <c r="MG168" s="15"/>
      <c r="MH168" s="15"/>
      <c r="MI168" s="15"/>
      <c r="MJ168" s="15"/>
      <c r="MK168" s="15"/>
      <c r="ML168" s="15"/>
      <c r="MM168" s="15"/>
      <c r="MN168" s="15"/>
      <c r="MO168" s="15"/>
      <c r="MP168" s="15"/>
      <c r="MQ168" s="15"/>
      <c r="MR168" s="15"/>
      <c r="MS168" s="15"/>
      <c r="MT168" s="15"/>
      <c r="MU168" s="15"/>
      <c r="MV168" s="15"/>
      <c r="MW168" s="15"/>
      <c r="MX168" s="15"/>
      <c r="MY168" s="15"/>
      <c r="MZ168" s="18" t="s">
        <v>640</v>
      </c>
      <c r="NA168" s="15"/>
      <c r="NB168" s="15"/>
      <c r="NC168" s="15"/>
      <c r="ND168" s="15"/>
    </row>
    <row r="169" spans="1:368" x14ac:dyDescent="0.25">
      <c r="A169" s="8" t="s">
        <v>1652</v>
      </c>
      <c r="B169" s="9">
        <v>42648</v>
      </c>
      <c r="C169" s="8" t="s">
        <v>716</v>
      </c>
      <c r="D169" s="8">
        <v>54</v>
      </c>
      <c r="E169" s="8">
        <v>18</v>
      </c>
      <c r="F169" s="9">
        <v>42648</v>
      </c>
      <c r="J169" s="38">
        <v>44</v>
      </c>
      <c r="K169" s="38">
        <v>116</v>
      </c>
      <c r="L169" s="38">
        <v>114</v>
      </c>
      <c r="P169" s="8">
        <v>26</v>
      </c>
      <c r="R169" s="8">
        <v>31</v>
      </c>
      <c r="S169" s="8">
        <v>13</v>
      </c>
      <c r="T169" s="8">
        <v>41</v>
      </c>
      <c r="U169" s="8">
        <v>40</v>
      </c>
      <c r="V169" s="8">
        <v>20</v>
      </c>
      <c r="W169" s="8">
        <v>12</v>
      </c>
      <c r="X169" s="8">
        <v>26</v>
      </c>
      <c r="Y169" s="8">
        <v>9</v>
      </c>
      <c r="Z169" s="8">
        <v>87</v>
      </c>
      <c r="AA169" s="8">
        <v>14</v>
      </c>
      <c r="AB169" s="8">
        <v>10</v>
      </c>
      <c r="AC169" s="8">
        <v>10</v>
      </c>
      <c r="AD169" s="8">
        <v>8</v>
      </c>
      <c r="AE169" s="8">
        <v>9</v>
      </c>
      <c r="AF169" s="8">
        <v>8</v>
      </c>
      <c r="AG169" s="8">
        <v>9</v>
      </c>
      <c r="CK169" s="8">
        <v>6</v>
      </c>
      <c r="CL169" s="10" t="s">
        <v>570</v>
      </c>
      <c r="CS169" s="8">
        <v>10</v>
      </c>
      <c r="CT169" s="8">
        <v>-1</v>
      </c>
      <c r="CU169" s="8">
        <v>42</v>
      </c>
      <c r="CV169" s="8">
        <v>42</v>
      </c>
      <c r="CW169" s="8">
        <v>4</v>
      </c>
      <c r="CX169" s="8">
        <v>-1</v>
      </c>
      <c r="CY169" s="8">
        <v>6</v>
      </c>
      <c r="CZ169" s="8">
        <v>-1.5</v>
      </c>
      <c r="DA169" s="8">
        <v>7</v>
      </c>
      <c r="DB169" s="8">
        <v>-2</v>
      </c>
      <c r="DC169" s="8">
        <v>6</v>
      </c>
      <c r="DD169" s="8">
        <v>-2</v>
      </c>
      <c r="DE169" s="8">
        <v>9</v>
      </c>
      <c r="DF169" s="8">
        <v>-1</v>
      </c>
      <c r="DG169" s="8">
        <v>13</v>
      </c>
      <c r="DH169" s="8">
        <v>-1</v>
      </c>
      <c r="DI169" s="8">
        <v>4</v>
      </c>
      <c r="DJ169" s="8">
        <v>1</v>
      </c>
      <c r="DK169" s="8">
        <v>100</v>
      </c>
      <c r="DL169" s="8">
        <v>94.7</v>
      </c>
      <c r="IH169" s="8">
        <v>33</v>
      </c>
      <c r="II169" s="10" t="s">
        <v>336</v>
      </c>
      <c r="IP169" s="8">
        <v>61</v>
      </c>
      <c r="IQ169" s="8">
        <v>61</v>
      </c>
      <c r="IR169" s="8">
        <v>26</v>
      </c>
      <c r="IS169" s="8">
        <v>56</v>
      </c>
      <c r="JB169" s="8">
        <v>58</v>
      </c>
      <c r="JC169" s="8">
        <v>53</v>
      </c>
      <c r="JV169" s="8">
        <v>18</v>
      </c>
      <c r="JW169" s="8">
        <v>62</v>
      </c>
      <c r="JX169" s="8">
        <v>1</v>
      </c>
      <c r="JY169" s="8">
        <v>28</v>
      </c>
      <c r="JZ169" s="8">
        <v>75</v>
      </c>
      <c r="KA169" s="8">
        <v>0</v>
      </c>
      <c r="KD169" s="8">
        <v>110</v>
      </c>
      <c r="KE169" s="8">
        <v>50</v>
      </c>
      <c r="KF169" s="8">
        <v>73</v>
      </c>
      <c r="KG169" s="8">
        <v>45</v>
      </c>
      <c r="KH169" s="8">
        <v>44</v>
      </c>
      <c r="KI169" s="8">
        <v>50</v>
      </c>
      <c r="MU169" s="8">
        <v>11</v>
      </c>
      <c r="MV169" s="8">
        <v>4</v>
      </c>
      <c r="MY169" s="8">
        <v>9</v>
      </c>
    </row>
    <row r="170" spans="1:368" x14ac:dyDescent="0.25">
      <c r="A170" s="8" t="s">
        <v>1684</v>
      </c>
      <c r="B170" s="9">
        <v>42535</v>
      </c>
      <c r="C170" s="8" t="s">
        <v>754</v>
      </c>
      <c r="D170" s="8">
        <v>67</v>
      </c>
      <c r="E170" s="8">
        <v>12</v>
      </c>
      <c r="F170" s="9">
        <v>42535</v>
      </c>
      <c r="J170" s="38">
        <v>44</v>
      </c>
      <c r="K170" s="38">
        <v>117</v>
      </c>
      <c r="L170" s="38">
        <v>110</v>
      </c>
      <c r="P170" s="8">
        <v>18</v>
      </c>
      <c r="R170" s="8">
        <v>28</v>
      </c>
      <c r="S170" s="8">
        <v>12</v>
      </c>
      <c r="T170" s="8">
        <v>29</v>
      </c>
      <c r="U170" s="8">
        <v>9</v>
      </c>
      <c r="V170" s="8">
        <v>19</v>
      </c>
      <c r="W170" s="8">
        <v>13</v>
      </c>
      <c r="X170" s="8">
        <v>30</v>
      </c>
      <c r="Y170" s="8">
        <v>12</v>
      </c>
      <c r="Z170" s="8">
        <v>59</v>
      </c>
      <c r="AA170" s="8">
        <v>11</v>
      </c>
      <c r="AB170" s="8">
        <v>11</v>
      </c>
      <c r="AC170" s="8">
        <v>11</v>
      </c>
      <c r="AD170" s="8">
        <v>8</v>
      </c>
      <c r="AE170" s="8">
        <v>10</v>
      </c>
      <c r="AF170" s="8">
        <v>11</v>
      </c>
      <c r="AG170" s="8">
        <v>15</v>
      </c>
      <c r="BQ170" s="8">
        <v>15</v>
      </c>
      <c r="BR170" s="8">
        <v>4</v>
      </c>
      <c r="BS170" s="8">
        <v>0</v>
      </c>
      <c r="BT170" s="8">
        <v>1</v>
      </c>
      <c r="BU170" s="8">
        <v>17</v>
      </c>
      <c r="BV170" s="8">
        <v>3</v>
      </c>
      <c r="BW170" s="8">
        <v>0</v>
      </c>
      <c r="BX170" s="8">
        <v>1</v>
      </c>
      <c r="BY170" s="8">
        <v>17</v>
      </c>
      <c r="BZ170" s="10" t="s">
        <v>340</v>
      </c>
      <c r="CA170" s="8">
        <v>1</v>
      </c>
      <c r="CB170" s="10" t="s">
        <v>344</v>
      </c>
      <c r="EP170" s="8">
        <v>2</v>
      </c>
      <c r="EQ170" s="8">
        <v>-3</v>
      </c>
      <c r="EV170" s="8">
        <v>3</v>
      </c>
      <c r="EW170" s="8">
        <v>-3</v>
      </c>
      <c r="EY170" s="8">
        <v>11</v>
      </c>
      <c r="EZ170" s="8">
        <v>14</v>
      </c>
      <c r="FA170" s="8">
        <v>2</v>
      </c>
      <c r="FB170" s="8">
        <v>-3</v>
      </c>
      <c r="FC170" s="8">
        <v>0</v>
      </c>
      <c r="FD170" s="8">
        <v>-2.5</v>
      </c>
      <c r="FE170" s="8">
        <v>1</v>
      </c>
      <c r="FF170" s="8">
        <v>-3.5</v>
      </c>
      <c r="FG170" s="8">
        <v>6</v>
      </c>
      <c r="FH170" s="8">
        <v>-3.5</v>
      </c>
      <c r="FI170" s="8">
        <v>4</v>
      </c>
      <c r="FJ170" s="8">
        <v>2.5</v>
      </c>
      <c r="FK170" s="8">
        <v>78</v>
      </c>
      <c r="FL170" s="8">
        <v>0</v>
      </c>
      <c r="HQ170" s="8">
        <v>0</v>
      </c>
      <c r="HR170" s="8">
        <v>25</v>
      </c>
      <c r="HS170" s="8">
        <v>2</v>
      </c>
      <c r="HT170" s="8">
        <v>23</v>
      </c>
      <c r="HU170" s="8">
        <v>3</v>
      </c>
      <c r="HV170" s="8">
        <v>22</v>
      </c>
      <c r="HW170" s="8">
        <v>5</v>
      </c>
      <c r="HX170" s="8">
        <v>20</v>
      </c>
      <c r="HY170" s="8">
        <v>0</v>
      </c>
      <c r="HZ170" s="8" t="s">
        <v>347</v>
      </c>
      <c r="IA170" s="8">
        <v>0</v>
      </c>
      <c r="IB170" s="8" t="s">
        <v>529</v>
      </c>
      <c r="IC170" s="11">
        <v>5</v>
      </c>
      <c r="ID170" s="21" t="s">
        <v>439</v>
      </c>
      <c r="IE170" s="11">
        <v>5</v>
      </c>
      <c r="IF170" s="21" t="s">
        <v>336</v>
      </c>
      <c r="IG170" s="21" t="s">
        <v>461</v>
      </c>
      <c r="IH170" s="8">
        <v>30</v>
      </c>
      <c r="II170" s="10" t="s">
        <v>352</v>
      </c>
      <c r="IP170" s="8">
        <v>48</v>
      </c>
      <c r="IQ170" s="8">
        <v>57</v>
      </c>
      <c r="IR170" s="8">
        <v>12</v>
      </c>
      <c r="IS170" s="8">
        <v>35</v>
      </c>
      <c r="JB170" s="8">
        <v>59</v>
      </c>
      <c r="JC170" s="8">
        <v>69</v>
      </c>
      <c r="JV170" s="8">
        <v>38</v>
      </c>
      <c r="JW170" s="8">
        <v>49</v>
      </c>
      <c r="JX170" s="8">
        <v>0</v>
      </c>
      <c r="JY170" s="8">
        <v>98</v>
      </c>
      <c r="JZ170" s="8">
        <v>47</v>
      </c>
      <c r="KA170" s="8">
        <v>1</v>
      </c>
      <c r="KD170" s="8">
        <v>94</v>
      </c>
      <c r="KE170" s="8">
        <v>48</v>
      </c>
      <c r="KF170" s="8">
        <v>69</v>
      </c>
      <c r="KG170" s="8">
        <v>48</v>
      </c>
      <c r="KH170" s="8">
        <v>34</v>
      </c>
      <c r="KI170" s="8">
        <v>51</v>
      </c>
      <c r="LO170" s="8">
        <v>2</v>
      </c>
      <c r="LP170" s="8">
        <v>29</v>
      </c>
      <c r="LQ170" s="8">
        <v>8</v>
      </c>
      <c r="LR170" s="8">
        <v>39</v>
      </c>
      <c r="LS170" s="8">
        <v>23</v>
      </c>
      <c r="LT170" s="8">
        <v>39</v>
      </c>
      <c r="LU170" s="8">
        <v>68</v>
      </c>
      <c r="LV170" s="8">
        <v>74</v>
      </c>
      <c r="MU170" s="8">
        <v>3</v>
      </c>
      <c r="MV170" s="8">
        <v>5</v>
      </c>
      <c r="MY170" s="8">
        <v>1</v>
      </c>
      <c r="MZ170" s="10">
        <v>2</v>
      </c>
    </row>
    <row r="171" spans="1:368" x14ac:dyDescent="0.25">
      <c r="A171" s="8" t="s">
        <v>1648</v>
      </c>
      <c r="B171" s="9">
        <v>42657</v>
      </c>
      <c r="C171" s="8" t="s">
        <v>702</v>
      </c>
      <c r="D171" s="8">
        <v>60</v>
      </c>
      <c r="E171" s="8">
        <v>13</v>
      </c>
      <c r="F171" s="9">
        <v>42655</v>
      </c>
      <c r="J171" s="38">
        <v>44</v>
      </c>
      <c r="K171" s="38">
        <v>117</v>
      </c>
      <c r="L171" s="38">
        <v>115</v>
      </c>
      <c r="R171" s="8">
        <v>26</v>
      </c>
      <c r="S171" s="8">
        <v>10</v>
      </c>
      <c r="T171" s="8">
        <v>20</v>
      </c>
      <c r="U171" s="8">
        <v>6</v>
      </c>
      <c r="V171" s="8">
        <v>8</v>
      </c>
      <c r="W171" s="8">
        <v>6</v>
      </c>
      <c r="X171" s="8">
        <v>23</v>
      </c>
      <c r="Y171" s="8">
        <v>8</v>
      </c>
      <c r="Z171" s="8">
        <v>38</v>
      </c>
      <c r="AA171" s="8">
        <v>6</v>
      </c>
      <c r="AW171" s="8">
        <v>2</v>
      </c>
      <c r="AX171" s="8">
        <v>1</v>
      </c>
      <c r="AY171" s="8">
        <v>3</v>
      </c>
      <c r="AZ171" s="8">
        <v>2</v>
      </c>
      <c r="BA171" s="8">
        <v>15</v>
      </c>
      <c r="BB171" s="8">
        <v>1</v>
      </c>
      <c r="BC171" s="8">
        <v>9</v>
      </c>
      <c r="BD171" s="8">
        <v>6</v>
      </c>
      <c r="BE171" s="8">
        <v>23</v>
      </c>
      <c r="BF171" s="10" t="s">
        <v>334</v>
      </c>
      <c r="BG171" s="8">
        <v>1</v>
      </c>
      <c r="BH171" s="10" t="s">
        <v>335</v>
      </c>
      <c r="BI171" s="8">
        <v>42</v>
      </c>
      <c r="BJ171" s="10" t="s">
        <v>334</v>
      </c>
      <c r="CK171" s="8">
        <v>4</v>
      </c>
      <c r="CL171" s="10" t="s">
        <v>507</v>
      </c>
      <c r="CS171" s="8">
        <v>3</v>
      </c>
      <c r="CT171" s="8">
        <v>-3</v>
      </c>
      <c r="CU171" s="8">
        <v>22</v>
      </c>
      <c r="CV171" s="8">
        <v>30</v>
      </c>
      <c r="CW171" s="8">
        <v>4</v>
      </c>
      <c r="CX171" s="8">
        <v>-1</v>
      </c>
      <c r="CY171" s="8">
        <v>1</v>
      </c>
      <c r="CZ171" s="8">
        <v>-2.5</v>
      </c>
      <c r="DA171" s="8">
        <v>3</v>
      </c>
      <c r="DB171" s="8">
        <v>-3</v>
      </c>
      <c r="DC171" s="8">
        <v>4</v>
      </c>
      <c r="DD171" s="8">
        <v>-1.5</v>
      </c>
      <c r="DE171" s="8">
        <v>4</v>
      </c>
      <c r="DF171" s="8">
        <v>-2</v>
      </c>
      <c r="DG171" s="8">
        <v>13</v>
      </c>
      <c r="DH171" s="8">
        <v>-1</v>
      </c>
      <c r="DI171" s="8">
        <v>16</v>
      </c>
      <c r="DJ171" s="8">
        <v>3</v>
      </c>
      <c r="DK171" s="8">
        <v>100</v>
      </c>
      <c r="DL171" s="8">
        <v>91.7</v>
      </c>
      <c r="HQ171" s="8">
        <v>2</v>
      </c>
      <c r="HR171" s="8">
        <v>33</v>
      </c>
      <c r="HS171" s="8">
        <v>2</v>
      </c>
      <c r="HT171" s="8">
        <v>21</v>
      </c>
      <c r="HU171" s="8">
        <v>2</v>
      </c>
      <c r="HV171" s="8" t="s">
        <v>347</v>
      </c>
      <c r="HW171" s="8">
        <v>6</v>
      </c>
      <c r="HX171" s="8" t="s">
        <v>347</v>
      </c>
      <c r="HY171" s="8">
        <v>0</v>
      </c>
      <c r="HZ171" s="8" t="s">
        <v>347</v>
      </c>
      <c r="IA171" s="8">
        <v>0</v>
      </c>
      <c r="IB171" s="8" t="s">
        <v>529</v>
      </c>
      <c r="IC171" s="8">
        <v>4</v>
      </c>
      <c r="ID171" s="10" t="s">
        <v>444</v>
      </c>
      <c r="IE171" s="8">
        <v>3</v>
      </c>
      <c r="IF171" s="10" t="s">
        <v>349</v>
      </c>
      <c r="IG171" s="10" t="s">
        <v>387</v>
      </c>
      <c r="IH171" s="8">
        <v>19</v>
      </c>
      <c r="II171" s="10" t="s">
        <v>337</v>
      </c>
      <c r="IP171" s="8">
        <v>42</v>
      </c>
      <c r="IQ171" s="8">
        <v>53</v>
      </c>
      <c r="IR171" s="8">
        <v>17</v>
      </c>
      <c r="IS171" s="8">
        <v>47</v>
      </c>
      <c r="JB171" s="8">
        <v>52</v>
      </c>
      <c r="JC171" s="8">
        <v>41</v>
      </c>
      <c r="JS171" s="8">
        <v>23.5</v>
      </c>
      <c r="JT171" s="8">
        <v>58</v>
      </c>
      <c r="JV171" s="8">
        <v>46</v>
      </c>
      <c r="JW171" s="8">
        <v>36</v>
      </c>
      <c r="JX171" s="8">
        <v>0</v>
      </c>
      <c r="JY171" s="8">
        <v>142</v>
      </c>
      <c r="JZ171" s="8">
        <v>35</v>
      </c>
      <c r="KA171" s="8">
        <v>3</v>
      </c>
      <c r="KD171" s="8">
        <v>88</v>
      </c>
      <c r="KE171" s="8">
        <v>42</v>
      </c>
      <c r="KF171" s="8">
        <v>58</v>
      </c>
      <c r="KG171" s="8">
        <v>37</v>
      </c>
      <c r="KH171" s="8">
        <v>31</v>
      </c>
      <c r="KI171" s="8">
        <v>45</v>
      </c>
      <c r="LO171" s="8">
        <v>4</v>
      </c>
      <c r="LP171" s="8">
        <v>34</v>
      </c>
      <c r="LQ171" s="8">
        <v>9</v>
      </c>
      <c r="LR171" s="8">
        <v>35</v>
      </c>
      <c r="LS171" s="8">
        <v>16</v>
      </c>
      <c r="LT171" s="8">
        <v>39</v>
      </c>
      <c r="LU171" s="8">
        <v>69</v>
      </c>
      <c r="LV171" s="8">
        <v>74</v>
      </c>
      <c r="LW171" s="8">
        <v>12</v>
      </c>
      <c r="LX171" s="8">
        <v>8</v>
      </c>
      <c r="LY171" s="8">
        <v>3</v>
      </c>
      <c r="LZ171" s="8">
        <v>34</v>
      </c>
      <c r="MW171" s="8">
        <v>14</v>
      </c>
      <c r="MX171" s="8">
        <v>9</v>
      </c>
      <c r="MY171" s="8">
        <v>9</v>
      </c>
      <c r="MZ171" s="10">
        <v>0</v>
      </c>
    </row>
    <row r="172" spans="1:368" x14ac:dyDescent="0.25">
      <c r="A172" s="8" t="s">
        <v>1628</v>
      </c>
      <c r="B172" s="9">
        <v>42725</v>
      </c>
      <c r="C172" s="8" t="s">
        <v>764</v>
      </c>
      <c r="D172" s="8">
        <v>73</v>
      </c>
      <c r="E172" s="8">
        <v>16</v>
      </c>
      <c r="F172" s="9">
        <v>42725</v>
      </c>
      <c r="J172" s="38">
        <v>44</v>
      </c>
      <c r="K172" s="38">
        <v>117</v>
      </c>
      <c r="L172" s="38">
        <v>115</v>
      </c>
      <c r="P172" s="8">
        <v>17</v>
      </c>
      <c r="Z172" s="8">
        <v>26</v>
      </c>
      <c r="AA172" s="8">
        <v>5</v>
      </c>
      <c r="EP172" s="8">
        <v>4</v>
      </c>
      <c r="EQ172" s="8">
        <v>-1</v>
      </c>
      <c r="EV172" s="8">
        <v>5</v>
      </c>
      <c r="EW172" s="8">
        <v>-2</v>
      </c>
      <c r="EY172" s="8">
        <v>20</v>
      </c>
      <c r="EZ172" s="8">
        <v>37</v>
      </c>
      <c r="FA172" s="8">
        <v>4</v>
      </c>
      <c r="FB172" s="8">
        <v>-1.5</v>
      </c>
      <c r="FC172" s="8">
        <v>1</v>
      </c>
      <c r="FD172" s="8">
        <v>-2</v>
      </c>
      <c r="FE172" s="8">
        <v>3</v>
      </c>
      <c r="FF172" s="8">
        <v>-2</v>
      </c>
      <c r="FG172" s="8">
        <v>9</v>
      </c>
      <c r="FH172" s="8">
        <v>0</v>
      </c>
      <c r="FI172" s="8">
        <v>2</v>
      </c>
      <c r="FJ172" s="8">
        <v>1</v>
      </c>
      <c r="FK172" s="8">
        <v>100</v>
      </c>
      <c r="FL172" s="8">
        <v>98.5</v>
      </c>
      <c r="IH172" s="8" t="s">
        <v>765</v>
      </c>
      <c r="IP172" s="8">
        <v>24</v>
      </c>
      <c r="IQ172" s="8">
        <v>33</v>
      </c>
      <c r="IR172" s="8">
        <v>9</v>
      </c>
      <c r="IS172" s="8">
        <v>25</v>
      </c>
      <c r="JB172" s="8">
        <v>55</v>
      </c>
      <c r="JC172" s="8">
        <v>47</v>
      </c>
      <c r="JV172" s="8">
        <v>176</v>
      </c>
      <c r="JW172" s="8">
        <v>33</v>
      </c>
      <c r="JX172" s="8">
        <v>0</v>
      </c>
      <c r="JY172" s="8">
        <v>49</v>
      </c>
      <c r="JZ172" s="8">
        <v>39</v>
      </c>
      <c r="KA172" s="8">
        <v>0</v>
      </c>
      <c r="KD172" s="8">
        <v>74</v>
      </c>
      <c r="KE172" s="8">
        <v>29</v>
      </c>
      <c r="KF172" s="8" t="s">
        <v>766</v>
      </c>
      <c r="MZ172" s="10">
        <v>20</v>
      </c>
    </row>
    <row r="173" spans="1:368" x14ac:dyDescent="0.25">
      <c r="A173" s="8" t="s">
        <v>1795</v>
      </c>
      <c r="B173" s="9">
        <v>42235</v>
      </c>
      <c r="C173" s="15" t="s">
        <v>885</v>
      </c>
      <c r="D173" s="15">
        <v>71</v>
      </c>
      <c r="E173" s="15">
        <v>16</v>
      </c>
      <c r="F173" s="18" t="s">
        <v>886</v>
      </c>
      <c r="G173" s="15"/>
      <c r="H173" s="15"/>
      <c r="I173" s="15"/>
      <c r="J173" s="38">
        <v>44</v>
      </c>
      <c r="K173" s="38">
        <v>117</v>
      </c>
      <c r="L173" s="38">
        <v>115</v>
      </c>
      <c r="M173" s="15"/>
      <c r="N173" s="15"/>
      <c r="O173" s="15"/>
      <c r="P173" s="15">
        <v>27</v>
      </c>
      <c r="Q173" s="15"/>
      <c r="R173" s="15">
        <v>30</v>
      </c>
      <c r="S173" s="15">
        <v>14</v>
      </c>
      <c r="T173" s="15"/>
      <c r="U173" s="15"/>
      <c r="V173" s="15">
        <v>18</v>
      </c>
      <c r="W173" s="15">
        <v>14</v>
      </c>
      <c r="X173" s="15">
        <v>22</v>
      </c>
      <c r="Y173" s="15">
        <v>9</v>
      </c>
      <c r="Z173" s="15"/>
      <c r="AA173" s="15"/>
      <c r="AB173" s="15">
        <v>9</v>
      </c>
      <c r="AC173" s="15">
        <v>9</v>
      </c>
      <c r="AD173" s="15">
        <v>7</v>
      </c>
      <c r="AE173" s="15">
        <v>9</v>
      </c>
      <c r="AF173" s="15">
        <v>6</v>
      </c>
      <c r="AG173" s="15">
        <v>9</v>
      </c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8"/>
      <c r="BG173" s="15"/>
      <c r="BH173" s="18"/>
      <c r="BI173" s="15"/>
      <c r="BJ173" s="18"/>
      <c r="BK173" s="15"/>
      <c r="BL173" s="15"/>
      <c r="BM173" s="15"/>
      <c r="BN173" s="15"/>
      <c r="BO173" s="15"/>
      <c r="BP173" s="18"/>
      <c r="BQ173" s="15">
        <v>37</v>
      </c>
      <c r="BR173" s="15">
        <v>12</v>
      </c>
      <c r="BS173" s="15">
        <v>28</v>
      </c>
      <c r="BT173" s="15">
        <v>14</v>
      </c>
      <c r="BU173" s="15">
        <v>35</v>
      </c>
      <c r="BV173" s="15">
        <v>12</v>
      </c>
      <c r="BW173" s="15">
        <v>34</v>
      </c>
      <c r="BX173" s="15">
        <v>15</v>
      </c>
      <c r="BY173" s="15">
        <v>20</v>
      </c>
      <c r="BZ173" s="18" t="s">
        <v>358</v>
      </c>
      <c r="CA173" s="15">
        <v>6</v>
      </c>
      <c r="CB173" s="18" t="s">
        <v>358</v>
      </c>
      <c r="CC173" s="15">
        <v>42</v>
      </c>
      <c r="CD173" s="18" t="s">
        <v>365</v>
      </c>
      <c r="CE173" s="15"/>
      <c r="CF173" s="15"/>
      <c r="CG173" s="15"/>
      <c r="CH173" s="15"/>
      <c r="CI173" s="15"/>
      <c r="CJ173" s="15"/>
      <c r="CK173" s="15"/>
      <c r="CL173" s="18"/>
      <c r="CM173" s="18"/>
      <c r="CN173" s="18"/>
      <c r="CO173" s="18"/>
      <c r="CP173" s="18"/>
      <c r="CQ173" s="18"/>
      <c r="CR173" s="18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8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>
        <v>8</v>
      </c>
      <c r="GJ173" s="15">
        <v>1.56</v>
      </c>
      <c r="GK173" s="15"/>
      <c r="GL173" s="15"/>
      <c r="GM173" s="15"/>
      <c r="GN173" s="15"/>
      <c r="GO173" s="15"/>
      <c r="GP173" s="15"/>
      <c r="GQ173" s="15">
        <v>14</v>
      </c>
      <c r="GR173" s="15">
        <v>1.54</v>
      </c>
      <c r="GS173" s="15">
        <v>60</v>
      </c>
      <c r="GT173" s="15">
        <v>3.05</v>
      </c>
      <c r="GU173" s="15">
        <v>7</v>
      </c>
      <c r="GV173" s="15">
        <v>1.94</v>
      </c>
      <c r="GW173" s="15">
        <v>14</v>
      </c>
      <c r="GX173" s="15">
        <v>1.97</v>
      </c>
      <c r="GY173" s="15">
        <v>13</v>
      </c>
      <c r="GZ173" s="15">
        <v>2.5</v>
      </c>
      <c r="HA173" s="15">
        <v>14</v>
      </c>
      <c r="HB173" s="15">
        <v>0.47</v>
      </c>
      <c r="HC173" s="15">
        <v>1</v>
      </c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8"/>
      <c r="IE173" s="15"/>
      <c r="IF173" s="18"/>
      <c r="IG173" s="18"/>
      <c r="IH173" s="15">
        <v>29.5</v>
      </c>
      <c r="II173" s="18" t="s">
        <v>336</v>
      </c>
      <c r="IJ173" s="15"/>
      <c r="IK173" s="15"/>
      <c r="IL173" s="15"/>
      <c r="IM173" s="15"/>
      <c r="IN173" s="15"/>
      <c r="IO173" s="15"/>
      <c r="IP173" s="15">
        <v>42</v>
      </c>
      <c r="IQ173" s="15">
        <v>51</v>
      </c>
      <c r="IR173" s="15">
        <v>23</v>
      </c>
      <c r="IS173" s="15">
        <v>58</v>
      </c>
      <c r="IT173" s="15"/>
      <c r="IU173" s="15"/>
      <c r="IV173" s="15"/>
      <c r="IW173" s="15"/>
      <c r="IX173" s="15"/>
      <c r="IY173" s="15"/>
      <c r="IZ173" s="15"/>
      <c r="JA173" s="15"/>
      <c r="JB173" s="15">
        <v>57</v>
      </c>
      <c r="JC173" s="15">
        <v>54</v>
      </c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>
        <v>46</v>
      </c>
      <c r="JW173" s="15">
        <v>38</v>
      </c>
      <c r="JX173" s="15">
        <v>0</v>
      </c>
      <c r="JY173" s="15">
        <v>169</v>
      </c>
      <c r="JZ173" s="15">
        <v>32</v>
      </c>
      <c r="KA173" s="15">
        <v>1</v>
      </c>
      <c r="KB173" s="15"/>
      <c r="KC173" s="15"/>
      <c r="KD173" s="15">
        <v>99</v>
      </c>
      <c r="KE173" s="15">
        <v>46</v>
      </c>
      <c r="KF173" s="15">
        <v>54</v>
      </c>
      <c r="KG173" s="15">
        <v>32</v>
      </c>
      <c r="KH173" s="15">
        <v>28</v>
      </c>
      <c r="KI173" s="15">
        <v>41</v>
      </c>
      <c r="KJ173" s="15"/>
      <c r="KK173" s="15"/>
      <c r="KL173" s="15"/>
      <c r="KM173" s="15"/>
      <c r="KN173" s="15"/>
      <c r="KO173" s="15"/>
      <c r="KP173" s="15"/>
      <c r="KQ173" s="15"/>
      <c r="KR173" s="15"/>
      <c r="KS173" s="15"/>
      <c r="KT173" s="15"/>
      <c r="KU173" s="15"/>
      <c r="KV173" s="18"/>
      <c r="KW173" s="15"/>
      <c r="KX173" s="15"/>
      <c r="KY173" s="15"/>
      <c r="KZ173" s="15"/>
      <c r="LA173" s="15"/>
      <c r="LB173" s="18"/>
      <c r="LC173" s="15"/>
      <c r="LD173" s="18"/>
      <c r="LE173" s="18"/>
      <c r="LF173" s="18"/>
      <c r="LG173" s="18"/>
      <c r="LH173" s="18"/>
      <c r="LI173" s="18"/>
      <c r="LJ173" s="18"/>
      <c r="LK173" s="18"/>
      <c r="LL173" s="18"/>
      <c r="LM173" s="18"/>
      <c r="LN173" s="18"/>
      <c r="LO173" s="15">
        <v>3</v>
      </c>
      <c r="LP173" s="15">
        <v>30</v>
      </c>
      <c r="LQ173" s="15">
        <v>11</v>
      </c>
      <c r="LR173" s="15">
        <v>30</v>
      </c>
      <c r="LS173" s="15">
        <v>21</v>
      </c>
      <c r="LT173" s="15">
        <v>33</v>
      </c>
      <c r="LU173" s="15">
        <v>60</v>
      </c>
      <c r="LV173" s="15">
        <v>67</v>
      </c>
      <c r="LW173" s="15"/>
      <c r="LX173" s="15"/>
      <c r="LY173" s="15"/>
      <c r="LZ173" s="15"/>
      <c r="MA173" s="15"/>
      <c r="MB173" s="15"/>
      <c r="MC173" s="15"/>
      <c r="MD173" s="15"/>
      <c r="ME173" s="15"/>
      <c r="MF173" s="15"/>
      <c r="MG173" s="15"/>
      <c r="MH173" s="15"/>
      <c r="MI173" s="15"/>
      <c r="MJ173" s="15"/>
      <c r="MK173" s="15"/>
      <c r="ML173" s="15"/>
      <c r="MM173" s="15"/>
      <c r="MN173" s="15"/>
      <c r="MO173" s="15"/>
      <c r="MP173" s="15"/>
      <c r="MQ173" s="15"/>
      <c r="MR173" s="15"/>
      <c r="MS173" s="15"/>
      <c r="MT173" s="15"/>
      <c r="MU173" s="15"/>
      <c r="MV173" s="15"/>
      <c r="MW173" s="15"/>
      <c r="MX173" s="15">
        <v>23</v>
      </c>
      <c r="MY173" s="15">
        <v>8</v>
      </c>
      <c r="MZ173" s="18" t="s">
        <v>439</v>
      </c>
      <c r="NA173" s="15"/>
      <c r="NB173" s="15"/>
      <c r="NC173" s="15"/>
      <c r="ND173" s="15"/>
    </row>
    <row r="174" spans="1:368" x14ac:dyDescent="0.25">
      <c r="A174" s="8" t="s">
        <v>1844</v>
      </c>
      <c r="B174" s="9">
        <v>42073</v>
      </c>
      <c r="C174" s="15" t="s">
        <v>1109</v>
      </c>
      <c r="D174" s="15">
        <v>79</v>
      </c>
      <c r="E174" s="15">
        <v>16</v>
      </c>
      <c r="F174" s="18" t="s">
        <v>1090</v>
      </c>
      <c r="G174" s="15"/>
      <c r="H174" s="15"/>
      <c r="I174" s="15"/>
      <c r="J174" s="38">
        <v>44</v>
      </c>
      <c r="K174" s="38">
        <v>117</v>
      </c>
      <c r="L174" s="38">
        <v>115</v>
      </c>
      <c r="M174" s="15"/>
      <c r="N174" s="15"/>
      <c r="O174" s="15"/>
      <c r="P174" s="15">
        <v>21</v>
      </c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8"/>
      <c r="BG174" s="15"/>
      <c r="BH174" s="18"/>
      <c r="BI174" s="15"/>
      <c r="BJ174" s="18"/>
      <c r="BK174" s="15"/>
      <c r="BL174" s="15"/>
      <c r="BM174" s="15"/>
      <c r="BN174" s="15"/>
      <c r="BO174" s="15"/>
      <c r="BP174" s="18"/>
      <c r="BQ174" s="15"/>
      <c r="BR174" s="15"/>
      <c r="BS174" s="15"/>
      <c r="BT174" s="15"/>
      <c r="BU174" s="15"/>
      <c r="BV174" s="15"/>
      <c r="BW174" s="15"/>
      <c r="BX174" s="15"/>
      <c r="BY174" s="15"/>
      <c r="BZ174" s="18"/>
      <c r="CA174" s="15"/>
      <c r="CB174" s="18"/>
      <c r="CC174" s="15"/>
      <c r="CD174" s="18"/>
      <c r="CE174" s="15"/>
      <c r="CF174" s="15"/>
      <c r="CG174" s="15"/>
      <c r="CH174" s="15"/>
      <c r="CI174" s="15"/>
      <c r="CJ174" s="15"/>
      <c r="CK174" s="15"/>
      <c r="CL174" s="18"/>
      <c r="CM174" s="18"/>
      <c r="CN174" s="18"/>
      <c r="CO174" s="18"/>
      <c r="CP174" s="18"/>
      <c r="CQ174" s="18"/>
      <c r="CR174" s="18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8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8"/>
      <c r="IE174" s="15"/>
      <c r="IF174" s="18"/>
      <c r="IG174" s="18"/>
      <c r="IH174" s="15"/>
      <c r="II174" s="18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>
        <v>56</v>
      </c>
      <c r="JC174" s="15">
        <v>54</v>
      </c>
      <c r="JD174" s="15"/>
      <c r="JE174" s="15"/>
      <c r="JF174" s="15"/>
      <c r="JG174" s="15">
        <v>40</v>
      </c>
      <c r="JH174" s="15">
        <v>24</v>
      </c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5"/>
      <c r="KR174" s="15"/>
      <c r="KS174" s="15"/>
      <c r="KT174" s="15"/>
      <c r="KU174" s="15"/>
      <c r="KV174" s="18"/>
      <c r="KW174" s="15"/>
      <c r="KX174" s="15"/>
      <c r="KY174" s="15"/>
      <c r="KZ174" s="15"/>
      <c r="LA174" s="15"/>
      <c r="LB174" s="18"/>
      <c r="LC174" s="15"/>
      <c r="LD174" s="18"/>
      <c r="LE174" s="18"/>
      <c r="LF174" s="18"/>
      <c r="LG174" s="18"/>
      <c r="LH174" s="18"/>
      <c r="LI174" s="18"/>
      <c r="LJ174" s="18"/>
      <c r="LK174" s="18"/>
      <c r="LL174" s="18"/>
      <c r="LM174" s="18"/>
      <c r="LN174" s="18"/>
      <c r="LO174" s="15"/>
      <c r="LP174" s="15"/>
      <c r="LQ174" s="15"/>
      <c r="LR174" s="15"/>
      <c r="LS174" s="15"/>
      <c r="LT174" s="15"/>
      <c r="LU174" s="15"/>
      <c r="LV174" s="15"/>
      <c r="LW174" s="15"/>
      <c r="LX174" s="15"/>
      <c r="LY174" s="15"/>
      <c r="LZ174" s="15"/>
      <c r="MA174" s="15"/>
      <c r="MB174" s="15"/>
      <c r="MC174" s="15"/>
      <c r="MD174" s="15"/>
      <c r="ME174" s="15"/>
      <c r="MF174" s="15"/>
      <c r="MG174" s="15"/>
      <c r="MH174" s="15"/>
      <c r="MI174" s="15"/>
      <c r="MJ174" s="15"/>
      <c r="MK174" s="15"/>
      <c r="ML174" s="15"/>
      <c r="MM174" s="15"/>
      <c r="MN174" s="15"/>
      <c r="MO174" s="15"/>
      <c r="MP174" s="15"/>
      <c r="MQ174" s="15"/>
      <c r="MR174" s="15"/>
      <c r="MS174" s="15"/>
      <c r="MT174" s="15"/>
      <c r="MU174" s="15"/>
      <c r="MV174" s="15"/>
      <c r="MW174" s="15"/>
      <c r="MX174" s="15"/>
      <c r="MY174" s="15">
        <v>0</v>
      </c>
      <c r="MZ174" s="18"/>
      <c r="NA174" s="15"/>
      <c r="NB174" s="15"/>
      <c r="NC174" s="15"/>
      <c r="ND174" s="15"/>
    </row>
    <row r="175" spans="1:368" x14ac:dyDescent="0.25">
      <c r="A175" s="8" t="s">
        <v>1736</v>
      </c>
      <c r="B175" s="9">
        <v>42404</v>
      </c>
      <c r="C175" s="15" t="s">
        <v>862</v>
      </c>
      <c r="D175" s="15">
        <v>73</v>
      </c>
      <c r="E175" s="15">
        <v>18</v>
      </c>
      <c r="F175" s="18" t="s">
        <v>863</v>
      </c>
      <c r="G175" s="15"/>
      <c r="H175" s="15"/>
      <c r="I175" s="15"/>
      <c r="J175" s="38">
        <v>44</v>
      </c>
      <c r="K175" s="38">
        <v>117</v>
      </c>
      <c r="L175" s="38">
        <v>116</v>
      </c>
      <c r="M175" s="15"/>
      <c r="N175" s="15"/>
      <c r="O175" s="15"/>
      <c r="P175" s="15">
        <v>23</v>
      </c>
      <c r="Q175" s="15"/>
      <c r="R175" s="15">
        <v>25</v>
      </c>
      <c r="S175" s="15">
        <v>11</v>
      </c>
      <c r="T175" s="15">
        <v>34</v>
      </c>
      <c r="U175" s="15">
        <v>11</v>
      </c>
      <c r="V175" s="15">
        <v>15</v>
      </c>
      <c r="W175" s="15">
        <v>12</v>
      </c>
      <c r="X175" s="15">
        <v>26</v>
      </c>
      <c r="Y175" s="15">
        <v>11</v>
      </c>
      <c r="Z175" s="15">
        <v>56</v>
      </c>
      <c r="AA175" s="15">
        <v>11</v>
      </c>
      <c r="AB175" s="15">
        <v>11</v>
      </c>
      <c r="AC175" s="15">
        <v>12</v>
      </c>
      <c r="AD175" s="15">
        <v>8</v>
      </c>
      <c r="AE175" s="15">
        <v>10</v>
      </c>
      <c r="AF175" s="15">
        <v>7</v>
      </c>
      <c r="AG175" s="15">
        <v>10</v>
      </c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8"/>
      <c r="BG175" s="15"/>
      <c r="BH175" s="18"/>
      <c r="BI175" s="15"/>
      <c r="BJ175" s="18"/>
      <c r="BK175" s="15"/>
      <c r="BL175" s="15"/>
      <c r="BM175" s="15"/>
      <c r="BN175" s="15"/>
      <c r="BO175" s="15"/>
      <c r="BP175" s="18"/>
      <c r="BQ175" s="15">
        <v>34</v>
      </c>
      <c r="BR175" s="15">
        <v>11</v>
      </c>
      <c r="BS175" s="15">
        <v>5</v>
      </c>
      <c r="BT175" s="15">
        <v>4</v>
      </c>
      <c r="BU175" s="15">
        <v>29</v>
      </c>
      <c r="BV175" s="15">
        <v>10</v>
      </c>
      <c r="BW175" s="15">
        <v>10</v>
      </c>
      <c r="BX175" s="15">
        <v>7</v>
      </c>
      <c r="BY175" s="15">
        <v>19</v>
      </c>
      <c r="BZ175" s="18" t="s">
        <v>365</v>
      </c>
      <c r="CA175" s="15">
        <v>5</v>
      </c>
      <c r="CB175" s="18" t="s">
        <v>365</v>
      </c>
      <c r="CC175" s="15">
        <v>43</v>
      </c>
      <c r="CD175" s="18" t="s">
        <v>358</v>
      </c>
      <c r="CE175" s="15"/>
      <c r="CF175" s="15"/>
      <c r="CG175" s="15"/>
      <c r="CH175" s="15"/>
      <c r="CI175" s="15"/>
      <c r="CJ175" s="15"/>
      <c r="CK175" s="15">
        <v>5</v>
      </c>
      <c r="CL175" s="18" t="s">
        <v>570</v>
      </c>
      <c r="CM175" s="18"/>
      <c r="CN175" s="18"/>
      <c r="CO175" s="18"/>
      <c r="CP175" s="18"/>
      <c r="CQ175" s="18"/>
      <c r="CR175" s="18"/>
      <c r="CS175" s="15">
        <v>11</v>
      </c>
      <c r="CT175" s="15">
        <v>0</v>
      </c>
      <c r="CU175" s="15">
        <v>36</v>
      </c>
      <c r="CV175" s="15">
        <v>44</v>
      </c>
      <c r="CW175" s="15">
        <v>4</v>
      </c>
      <c r="CX175" s="15">
        <v>-0.5</v>
      </c>
      <c r="CY175" s="15">
        <v>6</v>
      </c>
      <c r="CZ175" s="15">
        <v>-0.5</v>
      </c>
      <c r="DA175" s="15">
        <v>5</v>
      </c>
      <c r="DB175" s="15">
        <v>-2</v>
      </c>
      <c r="DC175" s="15">
        <v>9</v>
      </c>
      <c r="DD175" s="15">
        <v>0</v>
      </c>
      <c r="DE175" s="15">
        <v>6</v>
      </c>
      <c r="DF175" s="15">
        <v>-1.5</v>
      </c>
      <c r="DG175" s="15">
        <v>15</v>
      </c>
      <c r="DH175" s="15">
        <v>0</v>
      </c>
      <c r="DI175" s="15">
        <v>5</v>
      </c>
      <c r="DJ175" s="15">
        <v>0.5</v>
      </c>
      <c r="DK175" s="15">
        <v>100</v>
      </c>
      <c r="DL175" s="15">
        <v>92.4</v>
      </c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8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8"/>
      <c r="IE175" s="15"/>
      <c r="IF175" s="18"/>
      <c r="IG175" s="18"/>
      <c r="IH175" s="15">
        <v>35</v>
      </c>
      <c r="II175" s="18" t="s">
        <v>336</v>
      </c>
      <c r="IJ175" s="15"/>
      <c r="IK175" s="15"/>
      <c r="IL175" s="15"/>
      <c r="IM175" s="15"/>
      <c r="IN175" s="15"/>
      <c r="IO175" s="15"/>
      <c r="IP175" s="15">
        <v>33</v>
      </c>
      <c r="IQ175" s="15">
        <v>38</v>
      </c>
      <c r="IR175" s="15">
        <v>15</v>
      </c>
      <c r="IS175" s="15">
        <v>40</v>
      </c>
      <c r="IT175" s="15"/>
      <c r="IU175" s="15"/>
      <c r="IV175" s="15"/>
      <c r="IW175" s="15"/>
      <c r="IX175" s="15"/>
      <c r="IY175" s="15"/>
      <c r="IZ175" s="15"/>
      <c r="JA175" s="15"/>
      <c r="JB175" s="15">
        <v>57</v>
      </c>
      <c r="JC175" s="15">
        <v>53</v>
      </c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>
        <v>32</v>
      </c>
      <c r="JW175" s="15">
        <v>51</v>
      </c>
      <c r="JX175" s="15">
        <v>0</v>
      </c>
      <c r="JY175" s="15">
        <v>105</v>
      </c>
      <c r="JZ175" s="15">
        <v>40</v>
      </c>
      <c r="KA175" s="15">
        <v>0</v>
      </c>
      <c r="KB175" s="15"/>
      <c r="KC175" s="15"/>
      <c r="KD175" s="15">
        <v>88</v>
      </c>
      <c r="KE175" s="15">
        <v>36</v>
      </c>
      <c r="KF175" s="15">
        <v>56</v>
      </c>
      <c r="KG175" s="15">
        <v>33</v>
      </c>
      <c r="KH175" s="15">
        <v>29</v>
      </c>
      <c r="KI175" s="15">
        <v>40</v>
      </c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8"/>
      <c r="KW175" s="15"/>
      <c r="KX175" s="15"/>
      <c r="KY175" s="15"/>
      <c r="KZ175" s="15"/>
      <c r="LA175" s="15"/>
      <c r="LB175" s="18"/>
      <c r="LC175" s="15"/>
      <c r="LD175" s="18"/>
      <c r="LE175" s="18"/>
      <c r="LF175" s="18"/>
      <c r="LG175" s="18"/>
      <c r="LH175" s="18"/>
      <c r="LI175" s="18"/>
      <c r="LJ175" s="18"/>
      <c r="LK175" s="18"/>
      <c r="LL175" s="18"/>
      <c r="LM175" s="18"/>
      <c r="LN175" s="18"/>
      <c r="LO175" s="15">
        <v>6</v>
      </c>
      <c r="LP175" s="15">
        <v>55</v>
      </c>
      <c r="LQ175" s="15">
        <v>3</v>
      </c>
      <c r="LR175" s="15">
        <v>42</v>
      </c>
      <c r="LS175" s="15">
        <v>5</v>
      </c>
      <c r="LT175" s="15">
        <v>48</v>
      </c>
      <c r="LU175" s="15">
        <v>97</v>
      </c>
      <c r="LV175" s="15">
        <v>98</v>
      </c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>
        <v>5</v>
      </c>
      <c r="MV175" s="15"/>
      <c r="MW175" s="15"/>
      <c r="MX175" s="15">
        <v>6</v>
      </c>
      <c r="MY175" s="15">
        <v>4</v>
      </c>
      <c r="MZ175" s="18"/>
      <c r="NA175" s="15"/>
      <c r="NB175" s="15"/>
      <c r="NC175" s="15"/>
      <c r="ND175" s="15"/>
    </row>
    <row r="176" spans="1:368" x14ac:dyDescent="0.25">
      <c r="A176" s="8" t="s">
        <v>1614</v>
      </c>
      <c r="B176" s="9">
        <v>42754</v>
      </c>
      <c r="C176" s="8" t="s">
        <v>781</v>
      </c>
      <c r="D176" s="8">
        <v>74</v>
      </c>
      <c r="E176" s="8">
        <v>16</v>
      </c>
      <c r="F176" s="9">
        <v>42754</v>
      </c>
      <c r="J176" s="38">
        <v>44</v>
      </c>
      <c r="K176" s="38">
        <v>117</v>
      </c>
      <c r="L176" s="38">
        <v>117</v>
      </c>
      <c r="P176" s="8">
        <v>23</v>
      </c>
      <c r="R176" s="8">
        <v>27</v>
      </c>
      <c r="S176" s="8">
        <v>12</v>
      </c>
      <c r="T176" s="8">
        <v>24</v>
      </c>
      <c r="U176" s="8">
        <v>8</v>
      </c>
      <c r="V176" s="8">
        <v>22</v>
      </c>
      <c r="W176" s="8">
        <v>16</v>
      </c>
      <c r="X176" s="8">
        <v>20</v>
      </c>
      <c r="Y176" s="8">
        <v>8</v>
      </c>
      <c r="Z176" s="8">
        <v>62</v>
      </c>
      <c r="AA176" s="8">
        <v>12</v>
      </c>
      <c r="AB176" s="8">
        <v>11</v>
      </c>
      <c r="AC176" s="8">
        <v>12</v>
      </c>
      <c r="AD176" s="8">
        <v>6</v>
      </c>
      <c r="AE176" s="8">
        <v>8</v>
      </c>
      <c r="AF176" s="8">
        <v>3</v>
      </c>
      <c r="AG176" s="8">
        <v>5</v>
      </c>
      <c r="BQ176" s="8">
        <v>16</v>
      </c>
      <c r="BR176" s="8">
        <v>5</v>
      </c>
      <c r="BS176" s="8">
        <v>5</v>
      </c>
      <c r="BT176" s="8">
        <v>4</v>
      </c>
      <c r="BU176" s="8">
        <v>25</v>
      </c>
      <c r="BV176" s="8">
        <v>8</v>
      </c>
      <c r="BW176" s="8">
        <v>10</v>
      </c>
      <c r="BX176" s="8">
        <v>7</v>
      </c>
      <c r="BY176" s="8">
        <v>15</v>
      </c>
      <c r="BZ176" s="10" t="s">
        <v>343</v>
      </c>
      <c r="CA176" s="8">
        <v>4</v>
      </c>
      <c r="CB176" s="10" t="s">
        <v>334</v>
      </c>
      <c r="CC176" s="8">
        <v>43</v>
      </c>
      <c r="CD176" s="10" t="s">
        <v>358</v>
      </c>
      <c r="GI176" s="8">
        <v>6</v>
      </c>
      <c r="GJ176" s="8">
        <v>0.31</v>
      </c>
      <c r="GQ176" s="8">
        <v>13</v>
      </c>
      <c r="GR176" s="8">
        <v>1.1299999999999999</v>
      </c>
      <c r="GS176" s="8">
        <v>52</v>
      </c>
      <c r="GT176" s="8">
        <v>1.99</v>
      </c>
      <c r="GU176" s="8">
        <v>3</v>
      </c>
      <c r="GV176" s="8">
        <v>-0.56000000000000005</v>
      </c>
      <c r="GW176" s="8">
        <v>12</v>
      </c>
      <c r="GX176" s="8">
        <v>1.3</v>
      </c>
      <c r="GY176" s="8">
        <v>10</v>
      </c>
      <c r="GZ176" s="8">
        <v>1.25</v>
      </c>
      <c r="HA176" s="8">
        <v>15</v>
      </c>
      <c r="HB176" s="8">
        <v>1.1299999999999999</v>
      </c>
      <c r="HC176" s="8">
        <v>1</v>
      </c>
      <c r="IH176" s="8">
        <v>25.5</v>
      </c>
      <c r="II176" s="10" t="s">
        <v>355</v>
      </c>
      <c r="IP176" s="8">
        <v>50</v>
      </c>
      <c r="IQ176" s="8">
        <v>60</v>
      </c>
      <c r="IR176" s="8">
        <v>22</v>
      </c>
      <c r="IS176" s="8">
        <v>57</v>
      </c>
      <c r="JB176" s="8">
        <v>58</v>
      </c>
      <c r="JC176" s="8">
        <v>63</v>
      </c>
      <c r="JV176" s="8">
        <v>45</v>
      </c>
      <c r="JW176" s="8">
        <v>39</v>
      </c>
      <c r="JX176" s="8">
        <v>0</v>
      </c>
      <c r="JY176" s="8">
        <v>65</v>
      </c>
      <c r="JZ176" s="8">
        <v>57</v>
      </c>
      <c r="KA176" s="8">
        <v>0</v>
      </c>
      <c r="KD176" s="8">
        <v>113</v>
      </c>
      <c r="KE176" s="8">
        <v>56</v>
      </c>
      <c r="KF176" s="8">
        <v>75</v>
      </c>
      <c r="KG176" s="8">
        <v>50</v>
      </c>
      <c r="KH176" s="8">
        <v>32</v>
      </c>
      <c r="KI176" s="8">
        <v>45</v>
      </c>
      <c r="LO176" s="8">
        <v>6</v>
      </c>
      <c r="LP176" s="8">
        <v>57</v>
      </c>
      <c r="LQ176" s="8">
        <v>0</v>
      </c>
      <c r="LR176" s="8">
        <v>66</v>
      </c>
      <c r="LS176" s="8">
        <v>2</v>
      </c>
      <c r="LT176" s="8">
        <v>64</v>
      </c>
      <c r="LU176" s="8">
        <v>123</v>
      </c>
      <c r="LV176" s="8">
        <v>119</v>
      </c>
      <c r="MU176" s="8">
        <v>6</v>
      </c>
      <c r="MY176" s="8">
        <v>3</v>
      </c>
      <c r="MZ176" s="10">
        <v>0</v>
      </c>
    </row>
    <row r="177" spans="1:368" x14ac:dyDescent="0.25">
      <c r="A177" s="8" t="s">
        <v>1691</v>
      </c>
      <c r="B177" s="9">
        <v>42513</v>
      </c>
      <c r="C177" s="8" t="s">
        <v>817</v>
      </c>
      <c r="D177" s="8">
        <v>79</v>
      </c>
      <c r="E177" s="8">
        <v>18</v>
      </c>
      <c r="F177" s="9">
        <v>42513</v>
      </c>
      <c r="J177" s="38">
        <v>44</v>
      </c>
      <c r="K177" s="38">
        <v>117</v>
      </c>
      <c r="L177" s="38">
        <v>117</v>
      </c>
      <c r="P177" s="8">
        <v>19</v>
      </c>
      <c r="T177" s="8">
        <v>20</v>
      </c>
      <c r="U177" s="8">
        <v>8</v>
      </c>
      <c r="X177" s="8">
        <v>19</v>
      </c>
      <c r="Y177" s="8">
        <v>8</v>
      </c>
      <c r="Z177" s="8">
        <v>61</v>
      </c>
      <c r="AA177" s="8">
        <v>13</v>
      </c>
      <c r="AB177" s="8">
        <v>11</v>
      </c>
      <c r="AC177" s="8">
        <v>12</v>
      </c>
      <c r="AD177" s="8">
        <v>8</v>
      </c>
      <c r="AE177" s="8">
        <v>10</v>
      </c>
      <c r="AF177" s="8">
        <v>0</v>
      </c>
      <c r="AG177" s="8">
        <v>1</v>
      </c>
      <c r="BQ177" s="8">
        <v>28</v>
      </c>
      <c r="BR177" s="8">
        <v>9</v>
      </c>
      <c r="BS177" s="8">
        <v>8</v>
      </c>
      <c r="BT177" s="8">
        <v>7</v>
      </c>
      <c r="BY177" s="8">
        <v>21</v>
      </c>
      <c r="BZ177" s="10" t="s">
        <v>358</v>
      </c>
      <c r="EP177" s="8">
        <v>5</v>
      </c>
      <c r="EQ177" s="8">
        <v>0</v>
      </c>
      <c r="EV177" s="8">
        <v>6</v>
      </c>
      <c r="EW177" s="8">
        <v>-1</v>
      </c>
      <c r="EY177" s="8">
        <v>21</v>
      </c>
      <c r="EZ177" s="8">
        <v>45</v>
      </c>
      <c r="FA177" s="8">
        <v>5</v>
      </c>
      <c r="FB177" s="8">
        <v>-1</v>
      </c>
      <c r="FC177" s="8">
        <v>3</v>
      </c>
      <c r="FD177" s="8">
        <v>-1</v>
      </c>
      <c r="FE177" s="8">
        <v>4</v>
      </c>
      <c r="FF177" s="8">
        <v>-0.5</v>
      </c>
      <c r="FG177" s="8">
        <v>7</v>
      </c>
      <c r="FH177" s="8">
        <v>-1</v>
      </c>
      <c r="FI177" s="8">
        <v>0</v>
      </c>
      <c r="FJ177" s="8">
        <v>-1</v>
      </c>
      <c r="FK177" s="8">
        <v>100</v>
      </c>
      <c r="FL177" s="8">
        <v>98.5</v>
      </c>
      <c r="HQ177" s="8">
        <v>2</v>
      </c>
      <c r="HS177" s="8">
        <v>2</v>
      </c>
      <c r="HU177" s="8">
        <v>3</v>
      </c>
      <c r="IC177" s="8">
        <v>6</v>
      </c>
      <c r="ID177" s="10" t="s">
        <v>444</v>
      </c>
      <c r="IE177" s="8">
        <v>5</v>
      </c>
      <c r="IG177" s="10" t="s">
        <v>461</v>
      </c>
      <c r="IH177" s="8">
        <v>27.5</v>
      </c>
      <c r="II177" s="10" t="s">
        <v>352</v>
      </c>
      <c r="IP177" s="8">
        <v>41</v>
      </c>
      <c r="IQ177" s="8">
        <v>48</v>
      </c>
      <c r="IR177" s="8">
        <v>12</v>
      </c>
      <c r="IS177" s="8">
        <v>35</v>
      </c>
      <c r="JB177" s="8">
        <v>57</v>
      </c>
      <c r="JC177" s="8">
        <v>55</v>
      </c>
      <c r="JV177" s="8">
        <v>36</v>
      </c>
      <c r="JW177" s="8">
        <v>49</v>
      </c>
      <c r="JX177" s="8">
        <v>0</v>
      </c>
      <c r="JY177" s="8">
        <v>197</v>
      </c>
      <c r="JZ177" s="8">
        <v>35</v>
      </c>
      <c r="KA177" s="8">
        <v>4</v>
      </c>
      <c r="KD177" s="8">
        <v>101</v>
      </c>
      <c r="KE177" s="8">
        <v>45</v>
      </c>
      <c r="KF177" s="8">
        <v>58</v>
      </c>
      <c r="KG177" s="8">
        <v>35</v>
      </c>
      <c r="KH177" s="8">
        <v>26</v>
      </c>
      <c r="KI177" s="8">
        <v>38</v>
      </c>
      <c r="LO177" s="8">
        <v>3</v>
      </c>
      <c r="LP177" s="8">
        <v>33</v>
      </c>
      <c r="LQ177" s="8">
        <v>6</v>
      </c>
      <c r="LR177" s="8">
        <v>39</v>
      </c>
      <c r="LS177" s="8">
        <v>17</v>
      </c>
      <c r="LT177" s="8">
        <v>43</v>
      </c>
      <c r="LU177" s="8">
        <v>72</v>
      </c>
      <c r="LV177" s="8">
        <v>77</v>
      </c>
      <c r="MU177" s="8">
        <v>3</v>
      </c>
      <c r="MV177" s="8">
        <v>6</v>
      </c>
      <c r="MY177" s="8">
        <v>2</v>
      </c>
      <c r="MZ177" s="10" t="s">
        <v>818</v>
      </c>
    </row>
    <row r="178" spans="1:368" x14ac:dyDescent="0.25">
      <c r="A178" s="8" t="s">
        <v>1750</v>
      </c>
      <c r="B178" s="9">
        <v>42352</v>
      </c>
      <c r="C178" s="15" t="s">
        <v>889</v>
      </c>
      <c r="D178" s="15">
        <v>72</v>
      </c>
      <c r="E178" s="15">
        <v>18</v>
      </c>
      <c r="F178" s="18" t="s">
        <v>867</v>
      </c>
      <c r="G178" s="15"/>
      <c r="H178" s="15"/>
      <c r="I178" s="15"/>
      <c r="J178" s="38">
        <v>44</v>
      </c>
      <c r="K178" s="38">
        <v>117</v>
      </c>
      <c r="L178" s="38">
        <v>117</v>
      </c>
      <c r="M178" s="15"/>
      <c r="N178" s="15"/>
      <c r="O178" s="15"/>
      <c r="P178" s="15"/>
      <c r="Q178" s="15"/>
      <c r="R178" s="15">
        <v>28</v>
      </c>
      <c r="S178" s="15">
        <v>12</v>
      </c>
      <c r="T178" s="15"/>
      <c r="U178" s="15"/>
      <c r="V178" s="15">
        <v>7</v>
      </c>
      <c r="W178" s="15">
        <v>7</v>
      </c>
      <c r="X178" s="15">
        <v>25</v>
      </c>
      <c r="Y178" s="15">
        <v>10</v>
      </c>
      <c r="Z178" s="15"/>
      <c r="AA178" s="15"/>
      <c r="AB178" s="15">
        <v>10</v>
      </c>
      <c r="AC178" s="15">
        <v>10</v>
      </c>
      <c r="AD178" s="15">
        <v>8</v>
      </c>
      <c r="AE178" s="15">
        <v>10</v>
      </c>
      <c r="AF178" s="15">
        <v>7</v>
      </c>
      <c r="AG178" s="15">
        <v>10</v>
      </c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8"/>
      <c r="BG178" s="15"/>
      <c r="BH178" s="18"/>
      <c r="BI178" s="15"/>
      <c r="BJ178" s="18"/>
      <c r="BK178" s="15"/>
      <c r="BL178" s="15"/>
      <c r="BM178" s="15"/>
      <c r="BN178" s="15"/>
      <c r="BO178" s="15"/>
      <c r="BP178" s="18"/>
      <c r="BQ178" s="15">
        <v>16</v>
      </c>
      <c r="BR178" s="15">
        <v>5</v>
      </c>
      <c r="BS178" s="15">
        <v>3</v>
      </c>
      <c r="BT178" s="15">
        <v>3</v>
      </c>
      <c r="BU178" s="15">
        <v>13</v>
      </c>
      <c r="BV178" s="15">
        <v>2</v>
      </c>
      <c r="BW178" s="15">
        <v>2</v>
      </c>
      <c r="BX178" s="15">
        <v>3</v>
      </c>
      <c r="BY178" s="15">
        <v>12</v>
      </c>
      <c r="BZ178" s="18" t="s">
        <v>335</v>
      </c>
      <c r="CA178" s="15">
        <v>3</v>
      </c>
      <c r="CB178" s="18" t="s">
        <v>340</v>
      </c>
      <c r="CC178" s="15">
        <v>43</v>
      </c>
      <c r="CD178" s="18" t="s">
        <v>358</v>
      </c>
      <c r="CE178" s="15"/>
      <c r="CF178" s="15"/>
      <c r="CG178" s="15"/>
      <c r="CH178" s="15"/>
      <c r="CI178" s="15"/>
      <c r="CJ178" s="15"/>
      <c r="CK178" s="15"/>
      <c r="CL178" s="18"/>
      <c r="CM178" s="18"/>
      <c r="CN178" s="18"/>
      <c r="CO178" s="18"/>
      <c r="CP178" s="18"/>
      <c r="CQ178" s="18"/>
      <c r="CR178" s="18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8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>
        <v>4</v>
      </c>
      <c r="GJ178" s="15">
        <v>-0.94</v>
      </c>
      <c r="GK178" s="15"/>
      <c r="GL178" s="15"/>
      <c r="GM178" s="15"/>
      <c r="GN178" s="15"/>
      <c r="GO178" s="15"/>
      <c r="GP178" s="15"/>
      <c r="GQ178" s="15">
        <v>7</v>
      </c>
      <c r="GR178" s="15">
        <v>-1.38</v>
      </c>
      <c r="GS178" s="15">
        <v>27</v>
      </c>
      <c r="GT178" s="15">
        <v>-1.35</v>
      </c>
      <c r="GU178" s="15">
        <v>3</v>
      </c>
      <c r="GV178" s="15">
        <v>-0.56000000000000005</v>
      </c>
      <c r="GW178" s="15">
        <v>3</v>
      </c>
      <c r="GX178" s="15">
        <v>-1.7</v>
      </c>
      <c r="GY178" s="15">
        <v>1</v>
      </c>
      <c r="GZ178" s="15">
        <v>-2.5</v>
      </c>
      <c r="HA178" s="15">
        <v>9</v>
      </c>
      <c r="HB178" s="15">
        <v>-2.87</v>
      </c>
      <c r="HC178" s="15">
        <v>4</v>
      </c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8"/>
      <c r="IE178" s="15"/>
      <c r="IF178" s="18"/>
      <c r="IG178" s="18"/>
      <c r="IH178" s="15">
        <v>16.5</v>
      </c>
      <c r="II178" s="18" t="s">
        <v>337</v>
      </c>
      <c r="IJ178" s="15"/>
      <c r="IK178" s="15"/>
      <c r="IL178" s="15"/>
      <c r="IM178" s="15"/>
      <c r="IN178" s="15"/>
      <c r="IO178" s="15"/>
      <c r="IP178" s="15">
        <v>62</v>
      </c>
      <c r="IQ178" s="15">
        <v>63</v>
      </c>
      <c r="IR178" s="15">
        <v>15</v>
      </c>
      <c r="IS178" s="15">
        <v>40</v>
      </c>
      <c r="IT178" s="15"/>
      <c r="IU178" s="15"/>
      <c r="IV178" s="15"/>
      <c r="IW178" s="15"/>
      <c r="IX178" s="15"/>
      <c r="IY178" s="15"/>
      <c r="IZ178" s="15"/>
      <c r="JA178" s="15"/>
      <c r="JB178" s="15">
        <v>51</v>
      </c>
      <c r="JC178" s="15">
        <v>41</v>
      </c>
      <c r="JD178" s="15"/>
      <c r="JE178" s="15"/>
      <c r="JF178" s="15"/>
      <c r="JG178" s="15">
        <v>44</v>
      </c>
      <c r="JH178" s="15">
        <v>82</v>
      </c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>
        <v>108</v>
      </c>
      <c r="JW178" s="15">
        <v>15</v>
      </c>
      <c r="JX178" s="15">
        <v>1</v>
      </c>
      <c r="JY178" s="15" t="s">
        <v>416</v>
      </c>
      <c r="JZ178" s="15"/>
      <c r="KA178" s="15">
        <v>3</v>
      </c>
      <c r="KB178" s="15"/>
      <c r="KC178" s="15"/>
      <c r="KD178" s="15">
        <v>71</v>
      </c>
      <c r="KE178" s="15">
        <v>24</v>
      </c>
      <c r="KF178" s="15">
        <v>44</v>
      </c>
      <c r="KG178" s="15">
        <v>22</v>
      </c>
      <c r="KH178" s="15">
        <v>10</v>
      </c>
      <c r="KI178" s="15">
        <v>21</v>
      </c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8"/>
      <c r="KW178" s="15"/>
      <c r="KX178" s="15"/>
      <c r="KY178" s="15"/>
      <c r="KZ178" s="15"/>
      <c r="LA178" s="15"/>
      <c r="LB178" s="18"/>
      <c r="LC178" s="15"/>
      <c r="LD178" s="18"/>
      <c r="LE178" s="18"/>
      <c r="LF178" s="18"/>
      <c r="LG178" s="18"/>
      <c r="LH178" s="18"/>
      <c r="LI178" s="18"/>
      <c r="LJ178" s="18"/>
      <c r="LK178" s="18"/>
      <c r="LL178" s="18"/>
      <c r="LM178" s="18"/>
      <c r="LN178" s="18"/>
      <c r="LO178" s="15">
        <v>1</v>
      </c>
      <c r="LP178" s="15">
        <v>19</v>
      </c>
      <c r="LQ178" s="15">
        <v>13</v>
      </c>
      <c r="LR178" s="15">
        <v>26</v>
      </c>
      <c r="LS178" s="15">
        <v>26</v>
      </c>
      <c r="LT178" s="15">
        <v>29</v>
      </c>
      <c r="LU178" s="15">
        <v>45</v>
      </c>
      <c r="LV178" s="15">
        <v>55</v>
      </c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>
        <v>5</v>
      </c>
      <c r="MZ178" s="18" t="s">
        <v>464</v>
      </c>
      <c r="NA178" s="15"/>
      <c r="NB178" s="15"/>
      <c r="NC178" s="15"/>
      <c r="ND178" s="15"/>
    </row>
    <row r="179" spans="1:368" x14ac:dyDescent="0.25">
      <c r="A179" s="8" t="s">
        <v>1627</v>
      </c>
      <c r="B179" s="9">
        <v>42726</v>
      </c>
      <c r="C179" s="8" t="s">
        <v>731</v>
      </c>
      <c r="D179" s="8">
        <v>67</v>
      </c>
      <c r="E179" s="8">
        <v>18</v>
      </c>
      <c r="F179" s="9">
        <v>42726</v>
      </c>
      <c r="J179" s="38">
        <v>44</v>
      </c>
      <c r="K179" s="38">
        <v>117</v>
      </c>
      <c r="L179" s="38">
        <v>120</v>
      </c>
      <c r="R179" s="8">
        <v>32</v>
      </c>
      <c r="S179" s="8">
        <v>14</v>
      </c>
      <c r="T179" s="8">
        <v>36</v>
      </c>
      <c r="U179" s="8">
        <v>11</v>
      </c>
      <c r="V179" s="8">
        <v>16</v>
      </c>
      <c r="W179" s="8">
        <v>11</v>
      </c>
      <c r="X179" s="8">
        <v>33</v>
      </c>
      <c r="Y179" s="8">
        <v>14</v>
      </c>
      <c r="Z179" s="8">
        <v>50</v>
      </c>
      <c r="AA179" s="8">
        <v>9</v>
      </c>
      <c r="AB179" s="8">
        <v>13</v>
      </c>
      <c r="AC179" s="8">
        <v>14</v>
      </c>
      <c r="AD179" s="8">
        <v>11</v>
      </c>
      <c r="AE179" s="8">
        <v>14</v>
      </c>
      <c r="AF179" s="8">
        <v>9</v>
      </c>
      <c r="AG179" s="8">
        <v>11</v>
      </c>
      <c r="BQ179" s="8">
        <v>43</v>
      </c>
      <c r="BR179" s="8">
        <v>15</v>
      </c>
      <c r="BS179" s="8">
        <v>24</v>
      </c>
      <c r="BT179" s="8">
        <v>12</v>
      </c>
      <c r="BU179" s="8">
        <v>38</v>
      </c>
      <c r="BV179" s="8">
        <v>13</v>
      </c>
      <c r="BW179" s="8">
        <v>19</v>
      </c>
      <c r="BX179" s="8">
        <v>10</v>
      </c>
      <c r="BY179" s="8">
        <v>22</v>
      </c>
      <c r="BZ179" s="10" t="s">
        <v>358</v>
      </c>
      <c r="CA179" s="8">
        <v>7</v>
      </c>
      <c r="CB179" s="10" t="s">
        <v>358</v>
      </c>
      <c r="CC179" s="8">
        <v>43</v>
      </c>
      <c r="CD179" s="10" t="s">
        <v>358</v>
      </c>
      <c r="CK179" s="8">
        <v>5</v>
      </c>
      <c r="CL179" s="10" t="s">
        <v>570</v>
      </c>
      <c r="CS179" s="8">
        <v>12</v>
      </c>
      <c r="CT179" s="8">
        <v>0.5</v>
      </c>
      <c r="CU179" s="8">
        <v>44</v>
      </c>
      <c r="CV179" s="8">
        <v>53</v>
      </c>
      <c r="CW179" s="8">
        <v>3</v>
      </c>
      <c r="CX179" s="8">
        <v>-1.5</v>
      </c>
      <c r="CY179" s="8">
        <v>6</v>
      </c>
      <c r="CZ179" s="8">
        <v>-0.5</v>
      </c>
      <c r="DA179" s="8">
        <v>9</v>
      </c>
      <c r="DB179" s="8">
        <v>-0.5</v>
      </c>
      <c r="DC179" s="8">
        <v>8</v>
      </c>
      <c r="DD179" s="8">
        <v>0</v>
      </c>
      <c r="DE179" s="8">
        <v>10</v>
      </c>
      <c r="DF179" s="8">
        <v>0</v>
      </c>
      <c r="DG179" s="8">
        <v>12</v>
      </c>
      <c r="DH179" s="8">
        <v>-1.5</v>
      </c>
      <c r="DI179" s="8">
        <v>5</v>
      </c>
      <c r="DJ179" s="8">
        <v>0.5</v>
      </c>
      <c r="DK179" s="8">
        <v>100</v>
      </c>
      <c r="DL179" s="8">
        <v>91.7</v>
      </c>
      <c r="IH179" s="8">
        <v>27</v>
      </c>
      <c r="II179" s="10" t="s">
        <v>355</v>
      </c>
      <c r="IP179" s="8">
        <v>41</v>
      </c>
      <c r="IQ179" s="8">
        <v>47</v>
      </c>
      <c r="IR179" s="8">
        <v>23</v>
      </c>
      <c r="IS179" s="8">
        <v>57</v>
      </c>
      <c r="JB179" s="8">
        <v>59</v>
      </c>
      <c r="JC179" s="8">
        <v>62</v>
      </c>
      <c r="JL179" s="8">
        <v>30</v>
      </c>
      <c r="JM179" s="8" t="s">
        <v>732</v>
      </c>
      <c r="JV179" s="8">
        <v>21</v>
      </c>
      <c r="JW179" s="8">
        <v>63</v>
      </c>
      <c r="JX179" s="8">
        <v>0</v>
      </c>
      <c r="JY179" s="8">
        <v>59</v>
      </c>
      <c r="JZ179" s="8">
        <v>56</v>
      </c>
      <c r="KA179" s="8">
        <v>0</v>
      </c>
      <c r="KD179" s="8">
        <v>103</v>
      </c>
      <c r="KE179" s="8">
        <v>46</v>
      </c>
      <c r="KF179" s="8">
        <v>69</v>
      </c>
      <c r="KG179" s="8">
        <v>43</v>
      </c>
      <c r="KH179" s="8">
        <v>42</v>
      </c>
      <c r="KI179" s="8">
        <v>51</v>
      </c>
      <c r="LO179" s="8">
        <v>6</v>
      </c>
      <c r="LP179" s="8">
        <v>56</v>
      </c>
      <c r="LQ179" s="8">
        <v>1</v>
      </c>
      <c r="LR179" s="8">
        <v>53</v>
      </c>
      <c r="LS179" s="8">
        <v>2</v>
      </c>
      <c r="LT179" s="8">
        <v>63</v>
      </c>
      <c r="LU179" s="8">
        <v>109</v>
      </c>
      <c r="LV179" s="8">
        <v>107</v>
      </c>
      <c r="MU179" s="8">
        <v>9</v>
      </c>
      <c r="MV179" s="8">
        <v>6</v>
      </c>
    </row>
    <row r="180" spans="1:368" x14ac:dyDescent="0.25">
      <c r="A180" s="8" t="s">
        <v>1573</v>
      </c>
      <c r="B180" s="9">
        <v>42872</v>
      </c>
      <c r="C180" s="8" t="s">
        <v>798</v>
      </c>
      <c r="D180" s="8">
        <v>76</v>
      </c>
      <c r="E180" s="8">
        <v>18</v>
      </c>
      <c r="F180" s="9">
        <v>42872</v>
      </c>
      <c r="J180" s="38">
        <v>44</v>
      </c>
      <c r="K180" s="38">
        <v>117</v>
      </c>
      <c r="L180" s="38">
        <v>120</v>
      </c>
      <c r="R180" s="8">
        <v>27</v>
      </c>
      <c r="S180" s="8">
        <v>12</v>
      </c>
      <c r="T180" s="8">
        <v>38</v>
      </c>
      <c r="U180" s="8">
        <v>13</v>
      </c>
      <c r="V180" s="8">
        <v>18</v>
      </c>
      <c r="W180" s="8">
        <v>14</v>
      </c>
      <c r="X180" s="8">
        <v>25</v>
      </c>
      <c r="Y180" s="8">
        <v>11</v>
      </c>
      <c r="Z180" s="8">
        <v>32</v>
      </c>
      <c r="AA180" s="8">
        <v>7</v>
      </c>
      <c r="AB180" s="8">
        <v>11</v>
      </c>
      <c r="AC180" s="8">
        <v>12</v>
      </c>
      <c r="AD180" s="8">
        <v>6</v>
      </c>
      <c r="AE180" s="8">
        <v>8</v>
      </c>
      <c r="AF180" s="8">
        <v>8</v>
      </c>
      <c r="AG180" s="8">
        <v>11</v>
      </c>
      <c r="BQ180" s="8">
        <v>16</v>
      </c>
      <c r="BR180" s="8">
        <v>5</v>
      </c>
      <c r="BS180" s="8">
        <v>10</v>
      </c>
      <c r="BT180" s="8">
        <v>8</v>
      </c>
      <c r="BU180" s="8">
        <v>27</v>
      </c>
      <c r="BV180" s="8">
        <v>10</v>
      </c>
      <c r="BW180" s="8">
        <v>17</v>
      </c>
      <c r="BX180" s="8">
        <v>10</v>
      </c>
      <c r="CK180" s="8">
        <v>2</v>
      </c>
      <c r="CL180" s="10" t="s">
        <v>502</v>
      </c>
      <c r="CS180" s="8">
        <v>8</v>
      </c>
      <c r="CT180" s="8">
        <v>-0.5</v>
      </c>
      <c r="CU180" s="8">
        <v>33</v>
      </c>
      <c r="CV180" s="8">
        <v>46</v>
      </c>
      <c r="CW180" s="8">
        <v>2</v>
      </c>
      <c r="CX180" s="8">
        <v>-1.5</v>
      </c>
      <c r="CY180" s="8">
        <v>9</v>
      </c>
      <c r="CZ180" s="8">
        <v>0.5</v>
      </c>
      <c r="DA180" s="8">
        <v>9</v>
      </c>
      <c r="DB180" s="8">
        <v>0</v>
      </c>
      <c r="DC180" s="8">
        <v>10</v>
      </c>
      <c r="DD180" s="8">
        <v>1</v>
      </c>
      <c r="DE180" s="8">
        <v>9</v>
      </c>
      <c r="DF180" s="8">
        <v>0</v>
      </c>
      <c r="DG180" s="8">
        <v>16</v>
      </c>
      <c r="DH180" s="8">
        <v>1</v>
      </c>
      <c r="DI180" s="8">
        <v>20</v>
      </c>
      <c r="DJ180" s="8">
        <v>4.5</v>
      </c>
      <c r="DK180" s="8">
        <v>100</v>
      </c>
      <c r="DL180" s="8">
        <v>92.4</v>
      </c>
      <c r="IH180" s="8">
        <v>33</v>
      </c>
      <c r="II180" s="10" t="s">
        <v>336</v>
      </c>
      <c r="IP180" s="8">
        <v>51</v>
      </c>
      <c r="IQ180" s="8">
        <v>58</v>
      </c>
      <c r="IR180" s="8">
        <v>12</v>
      </c>
      <c r="IS180" s="8">
        <v>34</v>
      </c>
      <c r="JB180" s="8">
        <v>52</v>
      </c>
      <c r="JC180" s="8">
        <v>42</v>
      </c>
      <c r="JV180" s="8">
        <v>42</v>
      </c>
      <c r="JW180" s="8">
        <v>43</v>
      </c>
      <c r="JX180" s="8">
        <v>1</v>
      </c>
      <c r="JY180" s="8">
        <v>116</v>
      </c>
      <c r="JZ180" s="8">
        <v>42</v>
      </c>
      <c r="KA180" s="8">
        <v>1</v>
      </c>
      <c r="KD180" s="8">
        <v>79</v>
      </c>
      <c r="KE180" s="8">
        <v>30</v>
      </c>
      <c r="KF180" s="8">
        <v>59</v>
      </c>
      <c r="KG180" s="8">
        <v>35</v>
      </c>
      <c r="KH180" s="8">
        <v>24</v>
      </c>
      <c r="KI180" s="8">
        <v>35</v>
      </c>
      <c r="LO180" s="8">
        <v>1</v>
      </c>
      <c r="LP180" s="8">
        <v>19</v>
      </c>
      <c r="LQ180" s="8">
        <v>3</v>
      </c>
      <c r="LR180" s="8">
        <v>47</v>
      </c>
      <c r="LS180" s="8">
        <v>21</v>
      </c>
      <c r="LT180" s="8">
        <v>39</v>
      </c>
      <c r="LU180" s="8">
        <v>66</v>
      </c>
      <c r="LV180" s="8">
        <v>72</v>
      </c>
      <c r="MU180" s="8">
        <v>0</v>
      </c>
      <c r="MY180" s="8">
        <v>0</v>
      </c>
      <c r="MZ180" s="10">
        <v>0</v>
      </c>
    </row>
    <row r="181" spans="1:368" x14ac:dyDescent="0.25">
      <c r="A181" s="8" t="s">
        <v>1860</v>
      </c>
      <c r="B181" s="9">
        <v>41964</v>
      </c>
      <c r="C181" s="15" t="s">
        <v>1167</v>
      </c>
      <c r="D181" s="15">
        <v>73</v>
      </c>
      <c r="E181" s="15">
        <v>19</v>
      </c>
      <c r="F181" s="18" t="s">
        <v>1168</v>
      </c>
      <c r="G181" s="15"/>
      <c r="H181" s="15"/>
      <c r="I181" s="15"/>
      <c r="J181" s="38">
        <v>44</v>
      </c>
      <c r="K181" s="38">
        <v>117</v>
      </c>
      <c r="L181" s="38">
        <v>120</v>
      </c>
      <c r="M181" s="15"/>
      <c r="N181" s="15"/>
      <c r="O181" s="15"/>
      <c r="P181" s="15">
        <v>28</v>
      </c>
      <c r="Q181" s="15"/>
      <c r="R181" s="15">
        <v>30</v>
      </c>
      <c r="S181" s="15">
        <v>14</v>
      </c>
      <c r="T181" s="15"/>
      <c r="U181" s="15"/>
      <c r="V181" s="15">
        <v>13</v>
      </c>
      <c r="W181" s="15">
        <v>11</v>
      </c>
      <c r="X181" s="15">
        <v>28</v>
      </c>
      <c r="Y181" s="15">
        <v>12</v>
      </c>
      <c r="Z181" s="15"/>
      <c r="AA181" s="15"/>
      <c r="AB181" s="15">
        <v>13</v>
      </c>
      <c r="AC181" s="15">
        <v>14</v>
      </c>
      <c r="AD181" s="15">
        <v>9</v>
      </c>
      <c r="AE181" s="15">
        <v>11</v>
      </c>
      <c r="AF181" s="15">
        <v>6</v>
      </c>
      <c r="AG181" s="15">
        <v>9</v>
      </c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8"/>
      <c r="BG181" s="15"/>
      <c r="BH181" s="18"/>
      <c r="BI181" s="15"/>
      <c r="BJ181" s="18"/>
      <c r="BK181" s="15"/>
      <c r="BL181" s="15"/>
      <c r="BM181" s="15"/>
      <c r="BN181" s="15"/>
      <c r="BO181" s="15"/>
      <c r="BP181" s="18"/>
      <c r="BQ181" s="15">
        <v>30</v>
      </c>
      <c r="BR181" s="15">
        <v>10</v>
      </c>
      <c r="BS181" s="15">
        <v>15</v>
      </c>
      <c r="BT181" s="15">
        <v>9</v>
      </c>
      <c r="BU181" s="15">
        <v>33</v>
      </c>
      <c r="BV181" s="15">
        <v>11</v>
      </c>
      <c r="BW181" s="15">
        <v>18</v>
      </c>
      <c r="BX181" s="15">
        <v>10</v>
      </c>
      <c r="BY181" s="15">
        <v>19</v>
      </c>
      <c r="BZ181" s="18" t="s">
        <v>365</v>
      </c>
      <c r="CA181" s="15">
        <v>6</v>
      </c>
      <c r="CB181" s="18" t="s">
        <v>358</v>
      </c>
      <c r="CC181" s="15">
        <v>41</v>
      </c>
      <c r="CD181" s="18" t="s">
        <v>334</v>
      </c>
      <c r="CE181" s="15"/>
      <c r="CF181" s="15"/>
      <c r="CG181" s="15"/>
      <c r="CH181" s="15"/>
      <c r="CI181" s="15"/>
      <c r="CJ181" s="15"/>
      <c r="CK181" s="15"/>
      <c r="CL181" s="18"/>
      <c r="CM181" s="18"/>
      <c r="CN181" s="18"/>
      <c r="CO181" s="18"/>
      <c r="CP181" s="18"/>
      <c r="CQ181" s="18"/>
      <c r="CR181" s="18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8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>
        <v>4</v>
      </c>
      <c r="GJ181" s="15">
        <v>-0.94</v>
      </c>
      <c r="GK181" s="15"/>
      <c r="GL181" s="15"/>
      <c r="GM181" s="15"/>
      <c r="GN181" s="15"/>
      <c r="GO181" s="15"/>
      <c r="GP181" s="15"/>
      <c r="GQ181" s="15">
        <v>6</v>
      </c>
      <c r="GR181" s="15">
        <v>-1.79</v>
      </c>
      <c r="GS181" s="15">
        <v>30</v>
      </c>
      <c r="GT181" s="15">
        <v>-0.95</v>
      </c>
      <c r="GU181" s="15">
        <v>6</v>
      </c>
      <c r="GV181" s="15">
        <v>1.31</v>
      </c>
      <c r="GW181" s="15">
        <v>5</v>
      </c>
      <c r="GX181" s="15">
        <v>-1.03</v>
      </c>
      <c r="GY181" s="15">
        <v>5</v>
      </c>
      <c r="GZ181" s="15">
        <v>-0.83</v>
      </c>
      <c r="HA181" s="15">
        <v>10</v>
      </c>
      <c r="HB181" s="15">
        <v>-2.2000000000000002</v>
      </c>
      <c r="HC181" s="15">
        <v>0</v>
      </c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8"/>
      <c r="IE181" s="15"/>
      <c r="IF181" s="18"/>
      <c r="IG181" s="18"/>
      <c r="IH181" s="15">
        <v>34</v>
      </c>
      <c r="II181" s="18" t="s">
        <v>336</v>
      </c>
      <c r="IJ181" s="15"/>
      <c r="IK181" s="15"/>
      <c r="IL181" s="15"/>
      <c r="IM181" s="15"/>
      <c r="IN181" s="15"/>
      <c r="IO181" s="15"/>
      <c r="IP181" s="15">
        <v>52</v>
      </c>
      <c r="IQ181" s="15">
        <v>57</v>
      </c>
      <c r="IR181" s="15">
        <v>24</v>
      </c>
      <c r="IS181" s="15">
        <v>58</v>
      </c>
      <c r="IT181" s="15"/>
      <c r="IU181" s="15"/>
      <c r="IV181" s="15"/>
      <c r="IW181" s="15"/>
      <c r="IX181" s="15"/>
      <c r="IY181" s="15"/>
      <c r="IZ181" s="15"/>
      <c r="JA181" s="15"/>
      <c r="JB181" s="15">
        <v>59</v>
      </c>
      <c r="JC181" s="15">
        <v>63</v>
      </c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>
        <v>29</v>
      </c>
      <c r="JW181" s="15">
        <v>51</v>
      </c>
      <c r="JX181" s="15">
        <v>0</v>
      </c>
      <c r="JY181" s="15">
        <v>65</v>
      </c>
      <c r="JZ181" s="15">
        <v>53</v>
      </c>
      <c r="KA181" s="15">
        <v>1</v>
      </c>
      <c r="KB181" s="15"/>
      <c r="KC181" s="15"/>
      <c r="KD181" s="15">
        <v>82</v>
      </c>
      <c r="KE181" s="15">
        <v>30</v>
      </c>
      <c r="KF181" s="15">
        <v>51</v>
      </c>
      <c r="KG181" s="15">
        <v>27</v>
      </c>
      <c r="KH181" s="15">
        <v>32</v>
      </c>
      <c r="KI181" s="15">
        <v>41</v>
      </c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8"/>
      <c r="KW181" s="15"/>
      <c r="KX181" s="15"/>
      <c r="KY181" s="15"/>
      <c r="KZ181" s="15"/>
      <c r="LA181" s="15"/>
      <c r="LB181" s="18"/>
      <c r="LC181" s="15"/>
      <c r="LD181" s="18"/>
      <c r="LE181" s="18"/>
      <c r="LF181" s="18"/>
      <c r="LG181" s="18"/>
      <c r="LH181" s="18"/>
      <c r="LI181" s="18"/>
      <c r="LJ181" s="18"/>
      <c r="LK181" s="18"/>
      <c r="LL181" s="18"/>
      <c r="LM181" s="18"/>
      <c r="LN181" s="18"/>
      <c r="LO181" s="15">
        <v>3</v>
      </c>
      <c r="LP181" s="15">
        <v>32</v>
      </c>
      <c r="LQ181" s="15">
        <v>2</v>
      </c>
      <c r="LR181" s="15">
        <v>50</v>
      </c>
      <c r="LS181" s="15">
        <v>10</v>
      </c>
      <c r="LT181" s="15">
        <v>45</v>
      </c>
      <c r="LU181" s="15">
        <v>82</v>
      </c>
      <c r="LV181" s="15">
        <v>85</v>
      </c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>
        <v>11</v>
      </c>
      <c r="MZ181" s="18"/>
      <c r="NA181" s="15"/>
      <c r="NB181" s="15"/>
      <c r="NC181" s="15"/>
      <c r="ND181" s="15"/>
    </row>
    <row r="182" spans="1:368" x14ac:dyDescent="0.25">
      <c r="A182" s="8" t="s">
        <v>1656</v>
      </c>
      <c r="B182" s="9">
        <v>42643</v>
      </c>
      <c r="C182" s="8" t="s">
        <v>679</v>
      </c>
      <c r="D182" s="8">
        <v>67</v>
      </c>
      <c r="E182" s="8">
        <v>18</v>
      </c>
      <c r="F182" s="9">
        <v>42643</v>
      </c>
      <c r="J182" s="38">
        <v>44</v>
      </c>
      <c r="K182" s="38">
        <v>117</v>
      </c>
      <c r="L182" s="38"/>
      <c r="R182" s="8">
        <v>25</v>
      </c>
      <c r="S182" s="8">
        <v>10</v>
      </c>
      <c r="T182" s="8">
        <v>28</v>
      </c>
      <c r="U182" s="8">
        <v>9</v>
      </c>
      <c r="V182" s="8">
        <v>19</v>
      </c>
      <c r="W182" s="8">
        <v>13</v>
      </c>
      <c r="X182" s="8">
        <v>25</v>
      </c>
      <c r="Y182" s="8">
        <v>10</v>
      </c>
      <c r="Z182" s="8">
        <v>53</v>
      </c>
      <c r="AA182" s="8">
        <v>10</v>
      </c>
      <c r="AB182" s="8">
        <v>11</v>
      </c>
      <c r="AC182" s="8">
        <v>11</v>
      </c>
      <c r="AD182" s="8">
        <v>8</v>
      </c>
      <c r="AE182" s="8">
        <v>10</v>
      </c>
      <c r="AF182" s="8">
        <v>6</v>
      </c>
      <c r="AG182" s="8">
        <v>8</v>
      </c>
      <c r="BQ182" s="8">
        <v>28</v>
      </c>
      <c r="BR182" s="8">
        <v>8</v>
      </c>
      <c r="BS182" s="8">
        <v>14</v>
      </c>
      <c r="BT182" s="8">
        <v>8</v>
      </c>
      <c r="BU182" s="8">
        <v>31</v>
      </c>
      <c r="BV182" s="8">
        <v>10</v>
      </c>
      <c r="BW182" s="8">
        <v>25</v>
      </c>
      <c r="BX182" s="8">
        <v>11</v>
      </c>
      <c r="BY182" s="8">
        <v>17</v>
      </c>
      <c r="BZ182" s="10" t="s">
        <v>340</v>
      </c>
      <c r="CA182" s="8">
        <v>6</v>
      </c>
      <c r="CB182" s="10" t="s">
        <v>358</v>
      </c>
      <c r="CC182" s="8">
        <v>43</v>
      </c>
      <c r="CD182" s="10" t="s">
        <v>358</v>
      </c>
      <c r="CK182" s="8">
        <v>4</v>
      </c>
      <c r="CL182" s="10" t="s">
        <v>507</v>
      </c>
      <c r="CS182" s="8">
        <v>6</v>
      </c>
      <c r="CT182" s="8">
        <v>-2</v>
      </c>
      <c r="CU182" s="8">
        <v>33</v>
      </c>
      <c r="CV182" s="8">
        <v>41</v>
      </c>
      <c r="CW182" s="8">
        <v>3</v>
      </c>
      <c r="CX182" s="8">
        <v>-1.5</v>
      </c>
      <c r="CY182" s="8">
        <v>6</v>
      </c>
      <c r="CZ182" s="8">
        <v>-0.5</v>
      </c>
      <c r="DA182" s="8">
        <v>12</v>
      </c>
      <c r="DB182" s="8">
        <v>1</v>
      </c>
      <c r="DC182" s="8">
        <v>12</v>
      </c>
      <c r="DD182" s="8">
        <v>1</v>
      </c>
      <c r="DE182" s="8">
        <v>12</v>
      </c>
      <c r="DF182" s="8">
        <v>0.5</v>
      </c>
      <c r="DG182" s="8">
        <v>15</v>
      </c>
      <c r="DH182" s="8">
        <v>0.5</v>
      </c>
      <c r="DI182" s="8">
        <v>8</v>
      </c>
      <c r="DJ182" s="8">
        <v>1.5</v>
      </c>
      <c r="DK182" s="8">
        <v>100</v>
      </c>
      <c r="DL182" s="8">
        <v>91.7</v>
      </c>
      <c r="IH182" s="8">
        <v>33</v>
      </c>
      <c r="II182" s="10" t="s">
        <v>336</v>
      </c>
      <c r="IP182" s="8">
        <v>47</v>
      </c>
      <c r="IQ182" s="8">
        <v>54</v>
      </c>
      <c r="IR182" s="8">
        <v>16</v>
      </c>
      <c r="IS182" s="8">
        <v>40</v>
      </c>
      <c r="JB182" s="8">
        <v>58</v>
      </c>
      <c r="JC182" s="8">
        <v>58</v>
      </c>
      <c r="JV182" s="8">
        <v>41</v>
      </c>
      <c r="JW182" s="8">
        <v>40</v>
      </c>
      <c r="JX182" s="8">
        <v>1</v>
      </c>
      <c r="JY182" s="8">
        <v>72</v>
      </c>
      <c r="JZ182" s="8">
        <v>51</v>
      </c>
      <c r="KA182" s="8">
        <v>0</v>
      </c>
      <c r="KD182" s="8">
        <v>76</v>
      </c>
      <c r="KE182" s="8">
        <v>33</v>
      </c>
      <c r="KF182" s="8">
        <v>61</v>
      </c>
      <c r="KG182" s="8">
        <v>39</v>
      </c>
      <c r="KH182" s="8">
        <v>26</v>
      </c>
      <c r="KI182" s="8">
        <v>41</v>
      </c>
      <c r="LO182" s="8">
        <v>5</v>
      </c>
      <c r="LP182" s="8">
        <v>41</v>
      </c>
      <c r="LQ182" s="8">
        <v>5</v>
      </c>
      <c r="LR182" s="8">
        <v>40</v>
      </c>
      <c r="LS182" s="8">
        <v>15</v>
      </c>
      <c r="LT182" s="8">
        <v>40</v>
      </c>
      <c r="LU182" s="8">
        <v>81</v>
      </c>
      <c r="LV182" s="8">
        <v>84</v>
      </c>
      <c r="MU182" s="8">
        <v>20</v>
      </c>
      <c r="MV182" s="8">
        <v>6</v>
      </c>
      <c r="MZ182" s="10">
        <v>7</v>
      </c>
    </row>
    <row r="183" spans="1:368" x14ac:dyDescent="0.25">
      <c r="A183" s="8" t="s">
        <v>1875</v>
      </c>
      <c r="B183" s="9">
        <v>41862</v>
      </c>
      <c r="C183" s="15" t="s">
        <v>1076</v>
      </c>
      <c r="D183" s="15">
        <v>82</v>
      </c>
      <c r="E183" s="15">
        <v>12</v>
      </c>
      <c r="F183" s="18" t="s">
        <v>1077</v>
      </c>
      <c r="G183" s="15"/>
      <c r="H183" s="15"/>
      <c r="I183" s="15"/>
      <c r="J183" s="38">
        <v>44</v>
      </c>
      <c r="K183" s="38">
        <v>118</v>
      </c>
      <c r="L183" s="38">
        <v>110</v>
      </c>
      <c r="M183" s="15"/>
      <c r="N183" s="15"/>
      <c r="O183" s="15"/>
      <c r="P183" s="15">
        <v>22</v>
      </c>
      <c r="Q183" s="15"/>
      <c r="R183" s="15">
        <v>20</v>
      </c>
      <c r="S183" s="15">
        <v>9</v>
      </c>
      <c r="T183" s="15"/>
      <c r="U183" s="15"/>
      <c r="V183" s="15">
        <v>8</v>
      </c>
      <c r="W183" s="15">
        <v>9</v>
      </c>
      <c r="X183" s="15">
        <v>24</v>
      </c>
      <c r="Y183" s="15">
        <v>11</v>
      </c>
      <c r="Z183" s="15"/>
      <c r="AA183" s="15"/>
      <c r="AB183" s="15">
        <v>11</v>
      </c>
      <c r="AC183" s="15">
        <v>12</v>
      </c>
      <c r="AD183" s="15">
        <v>11</v>
      </c>
      <c r="AE183" s="15">
        <v>15</v>
      </c>
      <c r="AF183" s="15">
        <v>2</v>
      </c>
      <c r="AG183" s="15">
        <v>5</v>
      </c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8"/>
      <c r="BG183" s="15"/>
      <c r="BH183" s="18"/>
      <c r="BI183" s="15"/>
      <c r="BJ183" s="18"/>
      <c r="BK183" s="15"/>
      <c r="BL183" s="15"/>
      <c r="BM183" s="15"/>
      <c r="BN183" s="15"/>
      <c r="BO183" s="15"/>
      <c r="BP183" s="18"/>
      <c r="BQ183" s="15">
        <v>23</v>
      </c>
      <c r="BR183" s="15">
        <v>8</v>
      </c>
      <c r="BS183" s="15">
        <v>12</v>
      </c>
      <c r="BT183" s="15">
        <v>9</v>
      </c>
      <c r="BU183" s="15">
        <v>11</v>
      </c>
      <c r="BV183" s="15">
        <v>4</v>
      </c>
      <c r="BW183" s="15">
        <v>4</v>
      </c>
      <c r="BX183" s="15">
        <v>6</v>
      </c>
      <c r="BY183" s="15">
        <v>19</v>
      </c>
      <c r="BZ183" s="18" t="s">
        <v>365</v>
      </c>
      <c r="CA183" s="15">
        <v>3</v>
      </c>
      <c r="CB183" s="18" t="s">
        <v>334</v>
      </c>
      <c r="CC183" s="15">
        <v>43</v>
      </c>
      <c r="CD183" s="18" t="s">
        <v>358</v>
      </c>
      <c r="CE183" s="15"/>
      <c r="CF183" s="15"/>
      <c r="CG183" s="15"/>
      <c r="CH183" s="15"/>
      <c r="CI183" s="15"/>
      <c r="CJ183" s="15"/>
      <c r="CK183" s="15"/>
      <c r="CL183" s="18"/>
      <c r="CM183" s="18"/>
      <c r="CN183" s="18"/>
      <c r="CO183" s="18"/>
      <c r="CP183" s="18"/>
      <c r="CQ183" s="18"/>
      <c r="CR183" s="18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8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>
        <v>4</v>
      </c>
      <c r="GJ183" s="15">
        <v>-0.8</v>
      </c>
      <c r="GK183" s="15"/>
      <c r="GL183" s="15"/>
      <c r="GM183" s="15"/>
      <c r="GN183" s="15"/>
      <c r="GO183" s="15"/>
      <c r="GP183" s="15"/>
      <c r="GQ183" s="15">
        <v>6</v>
      </c>
      <c r="GR183" s="15">
        <v>-1.74</v>
      </c>
      <c r="GS183" s="15">
        <v>26</v>
      </c>
      <c r="GT183" s="15">
        <v>-1.48</v>
      </c>
      <c r="GU183" s="15">
        <v>4</v>
      </c>
      <c r="GV183" s="15">
        <v>0.06</v>
      </c>
      <c r="GW183" s="15">
        <v>5</v>
      </c>
      <c r="GX183" s="15">
        <v>-0.79</v>
      </c>
      <c r="GY183" s="15">
        <v>3</v>
      </c>
      <c r="GZ183" s="15">
        <v>-1.67</v>
      </c>
      <c r="HA183" s="15">
        <v>6</v>
      </c>
      <c r="HB183" s="15">
        <v>-3.04</v>
      </c>
      <c r="HC183" s="15">
        <v>1</v>
      </c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8"/>
      <c r="IE183" s="15"/>
      <c r="IF183" s="18"/>
      <c r="IG183" s="18"/>
      <c r="IH183" s="15">
        <v>22</v>
      </c>
      <c r="II183" s="18" t="s">
        <v>355</v>
      </c>
      <c r="IJ183" s="15"/>
      <c r="IK183" s="15"/>
      <c r="IL183" s="15"/>
      <c r="IM183" s="15"/>
      <c r="IN183" s="15"/>
      <c r="IO183" s="15"/>
      <c r="IP183" s="15">
        <v>37</v>
      </c>
      <c r="IQ183" s="15">
        <v>48</v>
      </c>
      <c r="IR183" s="15">
        <v>11</v>
      </c>
      <c r="IS183" s="15">
        <v>39</v>
      </c>
      <c r="IT183" s="15"/>
      <c r="IU183" s="15"/>
      <c r="IV183" s="15"/>
      <c r="IW183" s="15"/>
      <c r="IX183" s="15"/>
      <c r="IY183" s="15"/>
      <c r="IZ183" s="15"/>
      <c r="JA183" s="15"/>
      <c r="JB183" s="15">
        <v>54</v>
      </c>
      <c r="JC183" s="15">
        <v>57</v>
      </c>
      <c r="JD183" s="15"/>
      <c r="JE183" s="15"/>
      <c r="JF183" s="15"/>
      <c r="JG183" s="15" t="s">
        <v>768</v>
      </c>
      <c r="JH183" s="15" t="s">
        <v>339</v>
      </c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>
        <v>85</v>
      </c>
      <c r="JW183" s="15">
        <v>27</v>
      </c>
      <c r="JX183" s="15">
        <v>1</v>
      </c>
      <c r="JY183" s="15" t="s">
        <v>416</v>
      </c>
      <c r="JZ183" s="15"/>
      <c r="KA183" s="15"/>
      <c r="KB183" s="15"/>
      <c r="KC183" s="15"/>
      <c r="KD183" s="15">
        <v>61</v>
      </c>
      <c r="KE183" s="15">
        <v>26</v>
      </c>
      <c r="KF183" s="15">
        <v>43</v>
      </c>
      <c r="KG183" s="15">
        <v>28</v>
      </c>
      <c r="KH183" s="15">
        <v>20</v>
      </c>
      <c r="KI183" s="15">
        <v>41</v>
      </c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8"/>
      <c r="KW183" s="15"/>
      <c r="KX183" s="15"/>
      <c r="KY183" s="15"/>
      <c r="KZ183" s="15"/>
      <c r="LA183" s="15"/>
      <c r="LB183" s="18"/>
      <c r="LC183" s="15"/>
      <c r="LD183" s="18"/>
      <c r="LE183" s="18"/>
      <c r="LF183" s="18"/>
      <c r="LG183" s="18"/>
      <c r="LH183" s="18"/>
      <c r="LI183" s="18"/>
      <c r="LJ183" s="18"/>
      <c r="LK183" s="18"/>
      <c r="LL183" s="18"/>
      <c r="LM183" s="18"/>
      <c r="LN183" s="18"/>
      <c r="LO183" s="15">
        <v>2</v>
      </c>
      <c r="LP183" s="15">
        <v>33</v>
      </c>
      <c r="LQ183" s="15">
        <v>15</v>
      </c>
      <c r="LR183" s="15">
        <v>35</v>
      </c>
      <c r="LS183" s="15">
        <v>30</v>
      </c>
      <c r="LT183" s="15">
        <v>35</v>
      </c>
      <c r="LU183" s="15">
        <v>68</v>
      </c>
      <c r="LV183" s="15">
        <v>74</v>
      </c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>
        <v>19</v>
      </c>
      <c r="MZ183" s="18" t="s">
        <v>439</v>
      </c>
      <c r="NA183" s="15"/>
      <c r="NB183" s="15"/>
      <c r="NC183" s="15"/>
      <c r="ND183" s="15"/>
    </row>
    <row r="184" spans="1:368" x14ac:dyDescent="0.25">
      <c r="A184" s="8" t="s">
        <v>1873</v>
      </c>
      <c r="B184" s="9">
        <v>41887</v>
      </c>
      <c r="C184" s="15" t="s">
        <v>1074</v>
      </c>
      <c r="D184" s="15">
        <v>82</v>
      </c>
      <c r="E184" s="15">
        <v>16</v>
      </c>
      <c r="F184" s="18" t="s">
        <v>1075</v>
      </c>
      <c r="G184" s="15"/>
      <c r="H184" s="15"/>
      <c r="I184" s="15"/>
      <c r="J184" s="38">
        <v>44</v>
      </c>
      <c r="K184" s="38">
        <v>118</v>
      </c>
      <c r="L184" s="38">
        <v>118</v>
      </c>
      <c r="M184" s="15"/>
      <c r="N184" s="15"/>
      <c r="O184" s="15"/>
      <c r="P184" s="15">
        <v>24</v>
      </c>
      <c r="Q184" s="15"/>
      <c r="R184" s="15">
        <v>26</v>
      </c>
      <c r="S184" s="15">
        <v>12</v>
      </c>
      <c r="T184" s="15"/>
      <c r="U184" s="15"/>
      <c r="V184" s="15">
        <v>10</v>
      </c>
      <c r="W184" s="15">
        <v>10</v>
      </c>
      <c r="X184" s="15">
        <v>19</v>
      </c>
      <c r="Y184" s="15">
        <v>8</v>
      </c>
      <c r="Z184" s="15"/>
      <c r="AA184" s="15"/>
      <c r="AB184" s="15">
        <v>10</v>
      </c>
      <c r="AC184" s="15">
        <v>11</v>
      </c>
      <c r="AD184" s="15">
        <v>7</v>
      </c>
      <c r="AE184" s="15">
        <v>10</v>
      </c>
      <c r="AF184" s="15">
        <v>2</v>
      </c>
      <c r="AG184" s="15">
        <v>5</v>
      </c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8"/>
      <c r="BG184" s="15"/>
      <c r="BH184" s="18"/>
      <c r="BI184" s="15"/>
      <c r="BJ184" s="18"/>
      <c r="BK184" s="15"/>
      <c r="BL184" s="15"/>
      <c r="BM184" s="15"/>
      <c r="BN184" s="15"/>
      <c r="BO184" s="15"/>
      <c r="BP184" s="18"/>
      <c r="BQ184" s="15">
        <v>15</v>
      </c>
      <c r="BR184" s="15">
        <v>6</v>
      </c>
      <c r="BS184" s="15">
        <v>1</v>
      </c>
      <c r="BT184" s="15">
        <v>4</v>
      </c>
      <c r="BU184" s="15">
        <v>12</v>
      </c>
      <c r="BV184" s="15">
        <v>4</v>
      </c>
      <c r="BW184" s="15">
        <v>0</v>
      </c>
      <c r="BX184" s="15">
        <v>3</v>
      </c>
      <c r="BY184" s="15">
        <v>15</v>
      </c>
      <c r="BZ184" s="18" t="s">
        <v>340</v>
      </c>
      <c r="CA184" s="15">
        <v>3</v>
      </c>
      <c r="CB184" s="18" t="s">
        <v>334</v>
      </c>
      <c r="CC184" s="15">
        <v>43</v>
      </c>
      <c r="CD184" s="18" t="s">
        <v>358</v>
      </c>
      <c r="CE184" s="15"/>
      <c r="CF184" s="15"/>
      <c r="CG184" s="15"/>
      <c r="CH184" s="15"/>
      <c r="CI184" s="15"/>
      <c r="CJ184" s="15"/>
      <c r="CK184" s="15"/>
      <c r="CL184" s="18"/>
      <c r="CM184" s="18"/>
      <c r="CN184" s="18"/>
      <c r="CO184" s="18"/>
      <c r="CP184" s="18"/>
      <c r="CQ184" s="18"/>
      <c r="CR184" s="18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8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>
        <v>3</v>
      </c>
      <c r="GJ184" s="15">
        <v>-1.47</v>
      </c>
      <c r="GK184" s="15"/>
      <c r="GL184" s="15"/>
      <c r="GM184" s="15"/>
      <c r="GN184" s="15"/>
      <c r="GO184" s="15"/>
      <c r="GP184" s="15"/>
      <c r="GQ184" s="15">
        <v>7</v>
      </c>
      <c r="GR184" s="15">
        <v>-1.3</v>
      </c>
      <c r="GS184" s="15">
        <v>25</v>
      </c>
      <c r="GT184" s="15">
        <v>-1.61</v>
      </c>
      <c r="GU184" s="15">
        <v>4</v>
      </c>
      <c r="GV184" s="15">
        <v>0.06</v>
      </c>
      <c r="GW184" s="15">
        <v>1</v>
      </c>
      <c r="GX184" s="15">
        <v>-1.97</v>
      </c>
      <c r="GY184" s="15">
        <v>0</v>
      </c>
      <c r="GZ184" s="15">
        <v>-2.92</v>
      </c>
      <c r="HA184" s="15">
        <v>6</v>
      </c>
      <c r="HB184" s="15">
        <v>-3.04</v>
      </c>
      <c r="HC184" s="15">
        <v>4</v>
      </c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8"/>
      <c r="IE184" s="15"/>
      <c r="IF184" s="18"/>
      <c r="IG184" s="18"/>
      <c r="IH184" s="15">
        <v>26</v>
      </c>
      <c r="II184" s="18" t="s">
        <v>352</v>
      </c>
      <c r="IJ184" s="15"/>
      <c r="IK184" s="15"/>
      <c r="IL184" s="15"/>
      <c r="IM184" s="15"/>
      <c r="IN184" s="15"/>
      <c r="IO184" s="15"/>
      <c r="IP184" s="15">
        <v>22</v>
      </c>
      <c r="IQ184" s="15">
        <v>36</v>
      </c>
      <c r="IR184" s="15">
        <v>8</v>
      </c>
      <c r="IS184" s="15">
        <v>25</v>
      </c>
      <c r="IT184" s="15"/>
      <c r="IU184" s="15"/>
      <c r="IV184" s="15"/>
      <c r="IW184" s="15"/>
      <c r="IX184" s="15"/>
      <c r="IY184" s="15"/>
      <c r="IZ184" s="15"/>
      <c r="JA184" s="15"/>
      <c r="JB184" s="15">
        <v>55</v>
      </c>
      <c r="JC184" s="15">
        <v>52</v>
      </c>
      <c r="JD184" s="15"/>
      <c r="JE184" s="15"/>
      <c r="JF184" s="15"/>
      <c r="JG184" s="15">
        <v>44</v>
      </c>
      <c r="JH184" s="15">
        <v>82</v>
      </c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>
        <v>74</v>
      </c>
      <c r="JW184" s="15">
        <v>29</v>
      </c>
      <c r="JX184" s="15">
        <v>1</v>
      </c>
      <c r="JY184" s="15" t="s">
        <v>416</v>
      </c>
      <c r="JZ184" s="15"/>
      <c r="KA184" s="15"/>
      <c r="KB184" s="15"/>
      <c r="KC184" s="15"/>
      <c r="KD184" s="15">
        <v>89</v>
      </c>
      <c r="KE184" s="15">
        <v>40</v>
      </c>
      <c r="KF184" s="15">
        <v>50</v>
      </c>
      <c r="KG184" s="15">
        <v>30</v>
      </c>
      <c r="KH184" s="15">
        <v>20</v>
      </c>
      <c r="KI184" s="15">
        <v>36</v>
      </c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8"/>
      <c r="KW184" s="15"/>
      <c r="KX184" s="15"/>
      <c r="KY184" s="15"/>
      <c r="KZ184" s="15"/>
      <c r="LA184" s="15"/>
      <c r="LB184" s="18"/>
      <c r="LC184" s="15"/>
      <c r="LD184" s="18"/>
      <c r="LE184" s="18"/>
      <c r="LF184" s="18"/>
      <c r="LG184" s="18"/>
      <c r="LH184" s="18"/>
      <c r="LI184" s="18"/>
      <c r="LJ184" s="18"/>
      <c r="LK184" s="18"/>
      <c r="LL184" s="18"/>
      <c r="LM184" s="18"/>
      <c r="LN184" s="18"/>
      <c r="LO184" s="15">
        <v>2</v>
      </c>
      <c r="LP184" s="15">
        <v>37</v>
      </c>
      <c r="LQ184" s="15">
        <v>17</v>
      </c>
      <c r="LR184" s="15">
        <v>35</v>
      </c>
      <c r="LS184" s="15">
        <v>27</v>
      </c>
      <c r="LT184" s="15">
        <v>39</v>
      </c>
      <c r="LU184" s="15">
        <v>72</v>
      </c>
      <c r="LV184" s="15">
        <v>77</v>
      </c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>
        <v>0</v>
      </c>
      <c r="MZ184" s="18" t="s">
        <v>439</v>
      </c>
      <c r="NA184" s="15"/>
      <c r="NB184" s="15"/>
      <c r="NC184" s="15"/>
      <c r="ND184" s="15"/>
    </row>
    <row r="185" spans="1:368" x14ac:dyDescent="0.25">
      <c r="A185" s="8" t="s">
        <v>1793</v>
      </c>
      <c r="B185" s="9">
        <v>42237</v>
      </c>
      <c r="C185" s="15" t="s">
        <v>908</v>
      </c>
      <c r="D185" s="15">
        <v>86</v>
      </c>
      <c r="E185" s="15">
        <v>20</v>
      </c>
      <c r="F185" s="18" t="s">
        <v>909</v>
      </c>
      <c r="G185" s="15"/>
      <c r="H185" s="15"/>
      <c r="I185" s="15"/>
      <c r="J185" s="38">
        <v>44</v>
      </c>
      <c r="K185" s="38">
        <v>119</v>
      </c>
      <c r="L185" s="38">
        <v>118</v>
      </c>
      <c r="M185" s="15"/>
      <c r="N185" s="15"/>
      <c r="O185" s="15"/>
      <c r="P185" s="15">
        <v>4</v>
      </c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8"/>
      <c r="BG185" s="15"/>
      <c r="BH185" s="18"/>
      <c r="BI185" s="15"/>
      <c r="BJ185" s="18"/>
      <c r="BK185" s="15"/>
      <c r="BL185" s="15"/>
      <c r="BM185" s="15"/>
      <c r="BN185" s="15"/>
      <c r="BO185" s="15"/>
      <c r="BP185" s="18"/>
      <c r="BQ185" s="15"/>
      <c r="BR185" s="15"/>
      <c r="BS185" s="15"/>
      <c r="BT185" s="15"/>
      <c r="BU185" s="15"/>
      <c r="BV185" s="15"/>
      <c r="BW185" s="15"/>
      <c r="BX185" s="15"/>
      <c r="BY185" s="15"/>
      <c r="BZ185" s="18"/>
      <c r="CA185" s="15"/>
      <c r="CB185" s="18"/>
      <c r="CC185" s="15"/>
      <c r="CD185" s="18"/>
      <c r="CE185" s="15"/>
      <c r="CF185" s="15"/>
      <c r="CG185" s="15"/>
      <c r="CH185" s="15"/>
      <c r="CI185" s="15"/>
      <c r="CJ185" s="15"/>
      <c r="CK185" s="15"/>
      <c r="CL185" s="18"/>
      <c r="CM185" s="18"/>
      <c r="CN185" s="18"/>
      <c r="CO185" s="18"/>
      <c r="CP185" s="18"/>
      <c r="CQ185" s="18"/>
      <c r="CR185" s="18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8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8"/>
      <c r="IE185" s="15"/>
      <c r="IF185" s="18"/>
      <c r="IG185" s="18"/>
      <c r="IH185" s="15"/>
      <c r="II185" s="18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>
        <v>164</v>
      </c>
      <c r="JW185" s="15" t="s">
        <v>839</v>
      </c>
      <c r="JX185" s="15">
        <v>0</v>
      </c>
      <c r="JY185" s="15" t="s">
        <v>416</v>
      </c>
      <c r="JZ185" s="15"/>
      <c r="KA185" s="15" t="s">
        <v>910</v>
      </c>
      <c r="KB185" s="15">
        <v>0</v>
      </c>
      <c r="KC185" s="15">
        <v>0</v>
      </c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8"/>
      <c r="KW185" s="15"/>
      <c r="KX185" s="15"/>
      <c r="KY185" s="15"/>
      <c r="KZ185" s="15"/>
      <c r="LA185" s="15"/>
      <c r="LB185" s="18"/>
      <c r="LC185" s="15"/>
      <c r="LD185" s="18"/>
      <c r="LE185" s="18"/>
      <c r="LF185" s="18"/>
      <c r="LG185" s="18"/>
      <c r="LH185" s="18"/>
      <c r="LI185" s="18"/>
      <c r="LJ185" s="18"/>
      <c r="LK185" s="18"/>
      <c r="LL185" s="18"/>
      <c r="LM185" s="18"/>
      <c r="LN185" s="18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8" t="s">
        <v>644</v>
      </c>
      <c r="NA185" s="15"/>
      <c r="NB185" s="15"/>
      <c r="NC185" s="15"/>
      <c r="ND185" s="15"/>
    </row>
    <row r="186" spans="1:368" x14ac:dyDescent="0.25">
      <c r="A186" s="8" t="s">
        <v>1584</v>
      </c>
      <c r="B186" s="9">
        <v>42842</v>
      </c>
      <c r="C186" s="15" t="s">
        <v>548</v>
      </c>
      <c r="D186" s="15">
        <v>87</v>
      </c>
      <c r="E186" s="15">
        <v>16</v>
      </c>
      <c r="F186" s="16">
        <v>42842</v>
      </c>
      <c r="G186" s="15"/>
      <c r="H186" s="15"/>
      <c r="I186" s="15"/>
      <c r="J186" s="38">
        <v>44</v>
      </c>
      <c r="K186" s="38">
        <v>119</v>
      </c>
      <c r="L186" s="10" t="s">
        <v>1932</v>
      </c>
      <c r="M186" s="15"/>
      <c r="N186" s="15"/>
      <c r="O186" s="15"/>
      <c r="P186" s="15">
        <v>20</v>
      </c>
      <c r="Q186" s="15"/>
      <c r="R186" s="15">
        <v>20</v>
      </c>
      <c r="S186" s="15">
        <v>10</v>
      </c>
      <c r="T186" s="15">
        <v>28</v>
      </c>
      <c r="U186" s="15">
        <v>12</v>
      </c>
      <c r="V186" s="15">
        <v>6</v>
      </c>
      <c r="W186" s="15">
        <v>8</v>
      </c>
      <c r="X186" s="15">
        <v>25</v>
      </c>
      <c r="Y186" s="15">
        <v>12</v>
      </c>
      <c r="Z186" s="15">
        <v>41</v>
      </c>
      <c r="AA186" s="15">
        <v>11</v>
      </c>
      <c r="AB186" s="15">
        <v>9</v>
      </c>
      <c r="AC186" s="15">
        <v>10</v>
      </c>
      <c r="AD186" s="15">
        <v>8</v>
      </c>
      <c r="AE186" s="15">
        <v>12</v>
      </c>
      <c r="AF186" s="15">
        <v>8</v>
      </c>
      <c r="AG186" s="15">
        <v>13</v>
      </c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8"/>
      <c r="BG186" s="15"/>
      <c r="BH186" s="18"/>
      <c r="BI186" s="15"/>
      <c r="BJ186" s="18"/>
      <c r="BK186" s="15"/>
      <c r="BL186" s="15"/>
      <c r="BM186" s="15"/>
      <c r="BN186" s="15"/>
      <c r="BO186" s="15"/>
      <c r="BP186" s="18"/>
      <c r="BQ186" s="15">
        <v>22</v>
      </c>
      <c r="BR186" s="15">
        <v>9</v>
      </c>
      <c r="BS186" s="15">
        <v>5</v>
      </c>
      <c r="BT186" s="15">
        <v>7</v>
      </c>
      <c r="BU186" s="15"/>
      <c r="BV186" s="15"/>
      <c r="BW186" s="15"/>
      <c r="BX186" s="15"/>
      <c r="BY186" s="15">
        <v>13</v>
      </c>
      <c r="BZ186" s="18" t="s">
        <v>343</v>
      </c>
      <c r="CA186" s="15"/>
      <c r="CB186" s="18"/>
      <c r="CC186" s="15"/>
      <c r="CD186" s="18"/>
      <c r="CE186" s="15"/>
      <c r="CF186" s="15"/>
      <c r="CG186" s="15"/>
      <c r="CH186" s="15"/>
      <c r="CI186" s="15"/>
      <c r="CJ186" s="15"/>
      <c r="CK186" s="15"/>
      <c r="CL186" s="18"/>
      <c r="CM186" s="18"/>
      <c r="CN186" s="18"/>
      <c r="CO186" s="18"/>
      <c r="CP186" s="18"/>
      <c r="CQ186" s="18"/>
      <c r="CR186" s="18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8"/>
      <c r="EP186" s="15">
        <v>2</v>
      </c>
      <c r="EQ186" s="15">
        <v>-3</v>
      </c>
      <c r="ER186" s="15"/>
      <c r="ES186" s="15"/>
      <c r="ET186" s="15"/>
      <c r="EU186" s="15"/>
      <c r="EV186" s="15">
        <v>5</v>
      </c>
      <c r="EW186" s="15">
        <v>-1.5</v>
      </c>
      <c r="EX186" s="15"/>
      <c r="EY186" s="15">
        <v>16</v>
      </c>
      <c r="EZ186" s="15">
        <v>34</v>
      </c>
      <c r="FA186" s="15">
        <v>2</v>
      </c>
      <c r="FB186" s="15">
        <v>-2</v>
      </c>
      <c r="FC186" s="15">
        <v>0</v>
      </c>
      <c r="FD186" s="15">
        <v>-1.5</v>
      </c>
      <c r="FE186" s="15">
        <v>0</v>
      </c>
      <c r="FF186" s="15">
        <v>-2.5</v>
      </c>
      <c r="FG186" s="15">
        <v>3</v>
      </c>
      <c r="FH186" s="15">
        <v>-4</v>
      </c>
      <c r="FI186" s="15">
        <v>1</v>
      </c>
      <c r="FJ186" s="15">
        <v>-0.5</v>
      </c>
      <c r="FK186" s="15">
        <v>0</v>
      </c>
      <c r="FL186" s="15">
        <v>0</v>
      </c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>
        <v>1</v>
      </c>
      <c r="HR186" s="15">
        <v>32</v>
      </c>
      <c r="HS186" s="15">
        <v>2</v>
      </c>
      <c r="HT186" s="15">
        <v>26</v>
      </c>
      <c r="HU186" s="15">
        <v>3</v>
      </c>
      <c r="HV186" s="15">
        <v>27</v>
      </c>
      <c r="HW186" s="15">
        <v>6</v>
      </c>
      <c r="HX186" s="15">
        <v>26</v>
      </c>
      <c r="HY186" s="15">
        <v>2</v>
      </c>
      <c r="HZ186" s="15">
        <v>27</v>
      </c>
      <c r="IA186" s="15">
        <v>66.599999999999994</v>
      </c>
      <c r="IB186" s="15" t="s">
        <v>516</v>
      </c>
      <c r="IC186" s="15">
        <v>4</v>
      </c>
      <c r="ID186" s="18" t="s">
        <v>444</v>
      </c>
      <c r="IE186" s="15">
        <v>3</v>
      </c>
      <c r="IF186" s="18" t="s">
        <v>349</v>
      </c>
      <c r="IG186" s="18" t="s">
        <v>461</v>
      </c>
      <c r="IH186" s="15">
        <v>27</v>
      </c>
      <c r="II186" s="18" t="s">
        <v>336</v>
      </c>
      <c r="IJ186" s="15"/>
      <c r="IK186" s="15"/>
      <c r="IL186" s="15"/>
      <c r="IM186" s="15"/>
      <c r="IN186" s="15"/>
      <c r="IO186" s="15"/>
      <c r="IP186" s="15">
        <v>45</v>
      </c>
      <c r="IQ186" s="15">
        <v>52</v>
      </c>
      <c r="IR186" s="15">
        <v>7</v>
      </c>
      <c r="IS186" s="15">
        <v>19</v>
      </c>
      <c r="IT186" s="15"/>
      <c r="IU186" s="15"/>
      <c r="IV186" s="15"/>
      <c r="IW186" s="15"/>
      <c r="IX186" s="15"/>
      <c r="IY186" s="15"/>
      <c r="IZ186" s="15"/>
      <c r="JA186" s="15"/>
      <c r="JB186" s="15">
        <v>38</v>
      </c>
      <c r="JC186" s="15">
        <v>31</v>
      </c>
      <c r="JD186" s="15">
        <v>5</v>
      </c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>
        <v>77</v>
      </c>
      <c r="JW186" s="15">
        <v>28</v>
      </c>
      <c r="JX186" s="15">
        <v>0</v>
      </c>
      <c r="JY186" s="15">
        <v>132</v>
      </c>
      <c r="JZ186" s="15">
        <v>43</v>
      </c>
      <c r="KA186" s="15">
        <v>0</v>
      </c>
      <c r="KB186" s="15">
        <v>5</v>
      </c>
      <c r="KC186" s="15">
        <v>9</v>
      </c>
      <c r="KD186" s="15">
        <v>89</v>
      </c>
      <c r="KE186" s="15">
        <v>38</v>
      </c>
      <c r="KF186" s="15">
        <v>64</v>
      </c>
      <c r="KG186" s="15">
        <v>41</v>
      </c>
      <c r="KH186" s="15">
        <v>37</v>
      </c>
      <c r="KI186" s="15">
        <v>50</v>
      </c>
      <c r="KJ186" s="15">
        <v>9</v>
      </c>
      <c r="KK186" s="15">
        <v>12</v>
      </c>
      <c r="KL186" s="15">
        <v>13</v>
      </c>
      <c r="KM186" s="15"/>
      <c r="KN186" s="15"/>
      <c r="KO186" s="15"/>
      <c r="KP186" s="15"/>
      <c r="KQ186" s="15"/>
      <c r="KR186" s="15"/>
      <c r="KS186" s="15"/>
      <c r="KT186" s="15"/>
      <c r="KU186" s="15"/>
      <c r="KV186" s="18"/>
      <c r="KW186" s="15"/>
      <c r="KX186" s="15"/>
      <c r="KY186" s="15"/>
      <c r="KZ186" s="15"/>
      <c r="LA186" s="15"/>
      <c r="LB186" s="18"/>
      <c r="LC186" s="15"/>
      <c r="LD186" s="18"/>
      <c r="LE186" s="18"/>
      <c r="LF186" s="18"/>
      <c r="LG186" s="18"/>
      <c r="LH186" s="18"/>
      <c r="LI186" s="18"/>
      <c r="LJ186" s="18"/>
      <c r="LK186" s="18"/>
      <c r="LL186" s="18"/>
      <c r="LM186" s="18"/>
      <c r="LN186" s="18"/>
      <c r="LO186" s="15">
        <v>4</v>
      </c>
      <c r="LP186" s="15">
        <v>42</v>
      </c>
      <c r="LQ186" s="15">
        <v>0</v>
      </c>
      <c r="LR186" s="15">
        <v>71</v>
      </c>
      <c r="LS186" s="15">
        <v>10</v>
      </c>
      <c r="LT186" s="15">
        <v>49</v>
      </c>
      <c r="LU186" s="15">
        <v>113</v>
      </c>
      <c r="LV186" s="15">
        <v>111</v>
      </c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>
        <v>11</v>
      </c>
      <c r="MV186" s="15">
        <v>2</v>
      </c>
      <c r="MW186" s="15"/>
      <c r="MX186" s="15"/>
      <c r="MY186" s="15">
        <v>3</v>
      </c>
      <c r="MZ186" s="18">
        <v>1</v>
      </c>
      <c r="NA186" s="15"/>
      <c r="NB186" s="15"/>
      <c r="NC186" s="15"/>
      <c r="ND186" s="15"/>
    </row>
    <row r="187" spans="1:368" s="27" customFormat="1" x14ac:dyDescent="0.25">
      <c r="A187" s="8" t="s">
        <v>1651</v>
      </c>
      <c r="B187" s="9">
        <v>42654</v>
      </c>
      <c r="C187" s="8" t="s">
        <v>718</v>
      </c>
      <c r="D187" s="8">
        <v>82</v>
      </c>
      <c r="E187" s="8">
        <v>16</v>
      </c>
      <c r="F187" s="9">
        <v>42654</v>
      </c>
      <c r="G187" s="8"/>
      <c r="H187" s="8"/>
      <c r="I187" s="8"/>
      <c r="J187" s="38">
        <v>44</v>
      </c>
      <c r="K187" s="38" t="s">
        <v>1929</v>
      </c>
      <c r="L187" s="38">
        <v>115</v>
      </c>
      <c r="M187" s="8"/>
      <c r="N187" s="8"/>
      <c r="O187" s="8"/>
      <c r="P187" s="8"/>
      <c r="Q187" s="8"/>
      <c r="R187" s="8">
        <v>16</v>
      </c>
      <c r="S187" s="8">
        <v>8</v>
      </c>
      <c r="T187" s="8">
        <v>20</v>
      </c>
      <c r="U187" s="8">
        <v>8</v>
      </c>
      <c r="V187" s="8">
        <v>11</v>
      </c>
      <c r="W187" s="8">
        <v>11</v>
      </c>
      <c r="X187" s="8">
        <v>16</v>
      </c>
      <c r="Y187" s="8">
        <v>6</v>
      </c>
      <c r="Z187" s="8">
        <v>29</v>
      </c>
      <c r="AA187" s="8">
        <v>8</v>
      </c>
      <c r="AB187" s="8">
        <v>9</v>
      </c>
      <c r="AC187" s="8">
        <v>9</v>
      </c>
      <c r="AD187" s="8">
        <v>5</v>
      </c>
      <c r="AE187" s="8">
        <v>7</v>
      </c>
      <c r="AF187" s="8">
        <v>2</v>
      </c>
      <c r="AG187" s="8">
        <v>5</v>
      </c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10"/>
      <c r="BG187" s="8"/>
      <c r="BH187" s="10"/>
      <c r="BI187" s="8"/>
      <c r="BJ187" s="10"/>
      <c r="BK187" s="8"/>
      <c r="BL187" s="8"/>
      <c r="BM187" s="8"/>
      <c r="BN187" s="8"/>
      <c r="BO187" s="8"/>
      <c r="BP187" s="10"/>
      <c r="BQ187" s="8">
        <v>5</v>
      </c>
      <c r="BR187" s="8">
        <v>2</v>
      </c>
      <c r="BS187" s="8">
        <v>1</v>
      </c>
      <c r="BT187" s="8">
        <v>4</v>
      </c>
      <c r="BU187" s="8"/>
      <c r="BV187" s="8"/>
      <c r="BW187" s="8"/>
      <c r="BX187" s="8"/>
      <c r="BY187" s="8">
        <v>15</v>
      </c>
      <c r="BZ187" s="10" t="s">
        <v>340</v>
      </c>
      <c r="CA187" s="8"/>
      <c r="CB187" s="10"/>
      <c r="CC187" s="8"/>
      <c r="CD187" s="10"/>
      <c r="CE187" s="8"/>
      <c r="CF187" s="8"/>
      <c r="CG187" s="8"/>
      <c r="CH187" s="8"/>
      <c r="CI187" s="8"/>
      <c r="CJ187" s="8"/>
      <c r="CK187" s="8"/>
      <c r="CL187" s="10"/>
      <c r="CM187" s="10"/>
      <c r="CN187" s="10"/>
      <c r="CO187" s="10"/>
      <c r="CP187" s="10"/>
      <c r="CQ187" s="10"/>
      <c r="CR187" s="10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10"/>
      <c r="EP187" s="8">
        <v>1</v>
      </c>
      <c r="EQ187" s="8">
        <v>-3</v>
      </c>
      <c r="ER187" s="8"/>
      <c r="ES187" s="8"/>
      <c r="ET187" s="8"/>
      <c r="EU187" s="8"/>
      <c r="EV187" s="8">
        <v>7</v>
      </c>
      <c r="EW187" s="8">
        <v>-0.5</v>
      </c>
      <c r="EX187" s="8"/>
      <c r="EY187" s="8">
        <v>16</v>
      </c>
      <c r="EZ187" s="8">
        <v>29</v>
      </c>
      <c r="FA187" s="8">
        <v>1</v>
      </c>
      <c r="FB187" s="8">
        <v>-2.5</v>
      </c>
      <c r="FC187" s="8">
        <v>0</v>
      </c>
      <c r="FD187" s="8">
        <v>-2.5</v>
      </c>
      <c r="FE187" s="8">
        <v>0</v>
      </c>
      <c r="FF187" s="8">
        <v>-3.5</v>
      </c>
      <c r="FG187" s="8">
        <v>5</v>
      </c>
      <c r="FH187" s="8">
        <v>-3.5</v>
      </c>
      <c r="FI187" s="8">
        <v>3</v>
      </c>
      <c r="FJ187" s="8">
        <v>0.5</v>
      </c>
      <c r="FK187" s="8">
        <v>89</v>
      </c>
      <c r="FL187" s="8">
        <v>1.5</v>
      </c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>
        <v>0</v>
      </c>
      <c r="HR187" s="8">
        <v>27</v>
      </c>
      <c r="HS187" s="8">
        <v>1</v>
      </c>
      <c r="HT187" s="8">
        <v>22</v>
      </c>
      <c r="HU187" s="8">
        <v>1</v>
      </c>
      <c r="HV187" s="8" t="s">
        <v>347</v>
      </c>
      <c r="HW187" s="8">
        <v>2</v>
      </c>
      <c r="HX187" s="8" t="s">
        <v>347</v>
      </c>
      <c r="HY187" s="8">
        <v>0</v>
      </c>
      <c r="HZ187" s="8" t="s">
        <v>347</v>
      </c>
      <c r="IA187" s="8">
        <v>0</v>
      </c>
      <c r="IB187" s="8" t="s">
        <v>529</v>
      </c>
      <c r="IC187" s="8">
        <v>1</v>
      </c>
      <c r="ID187" s="10" t="s">
        <v>444</v>
      </c>
      <c r="IE187" s="8">
        <v>0</v>
      </c>
      <c r="IF187" s="10" t="s">
        <v>348</v>
      </c>
      <c r="IG187" s="10" t="s">
        <v>530</v>
      </c>
      <c r="IH187" s="8">
        <v>27</v>
      </c>
      <c r="II187" s="10" t="s">
        <v>336</v>
      </c>
      <c r="IJ187" s="8"/>
      <c r="IK187" s="8"/>
      <c r="IL187" s="8"/>
      <c r="IM187" s="8"/>
      <c r="IN187" s="8"/>
      <c r="IO187" s="8"/>
      <c r="IP187" s="8">
        <v>32</v>
      </c>
      <c r="IQ187" s="8">
        <v>41</v>
      </c>
      <c r="IR187" s="8">
        <v>9</v>
      </c>
      <c r="IS187" s="8">
        <v>27</v>
      </c>
      <c r="IT187" s="8"/>
      <c r="IU187" s="8"/>
      <c r="IV187" s="8"/>
      <c r="IW187" s="8"/>
      <c r="IX187" s="8"/>
      <c r="IY187" s="8"/>
      <c r="IZ187" s="8"/>
      <c r="JA187" s="8"/>
      <c r="JB187" s="8">
        <v>45</v>
      </c>
      <c r="JC187" s="8">
        <v>40</v>
      </c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>
        <v>60</v>
      </c>
      <c r="JW187" s="8">
        <v>38</v>
      </c>
      <c r="JX187" s="8">
        <v>0</v>
      </c>
      <c r="JY187" s="8">
        <v>329</v>
      </c>
      <c r="JZ187" s="8">
        <v>20</v>
      </c>
      <c r="KA187" s="8">
        <v>4</v>
      </c>
      <c r="KB187" s="8"/>
      <c r="KC187" s="8"/>
      <c r="KD187" s="8">
        <v>66</v>
      </c>
      <c r="KE187" s="8">
        <v>24</v>
      </c>
      <c r="KF187" s="8">
        <v>41</v>
      </c>
      <c r="KG187" s="8">
        <v>23</v>
      </c>
      <c r="KH187" s="8">
        <v>20</v>
      </c>
      <c r="KI187" s="8">
        <v>36</v>
      </c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10"/>
      <c r="KW187" s="8"/>
      <c r="KX187" s="8"/>
      <c r="KY187" s="8"/>
      <c r="KZ187" s="8"/>
      <c r="LA187" s="8"/>
      <c r="LB187" s="10"/>
      <c r="LC187" s="8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8" t="s">
        <v>416</v>
      </c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>
        <v>7</v>
      </c>
      <c r="MV187" s="8">
        <v>0</v>
      </c>
      <c r="MW187" s="8"/>
      <c r="MX187" s="8"/>
      <c r="MY187" s="8"/>
      <c r="MZ187" s="10">
        <v>5</v>
      </c>
      <c r="NA187" s="8"/>
      <c r="NB187" s="8"/>
      <c r="NC187" s="8"/>
      <c r="ND187" s="8"/>
    </row>
    <row r="188" spans="1:368" x14ac:dyDescent="0.25">
      <c r="A188" s="8" t="s">
        <v>1610</v>
      </c>
      <c r="B188" s="9">
        <v>42766</v>
      </c>
      <c r="C188" s="8" t="s">
        <v>790</v>
      </c>
      <c r="D188" s="8">
        <v>63</v>
      </c>
      <c r="E188" s="8">
        <v>20</v>
      </c>
      <c r="F188" s="9">
        <v>42766</v>
      </c>
      <c r="J188" s="38">
        <v>44</v>
      </c>
      <c r="K188" s="38"/>
      <c r="L188" s="38">
        <v>117</v>
      </c>
      <c r="R188" s="8">
        <v>23</v>
      </c>
      <c r="S188" s="8">
        <v>9</v>
      </c>
      <c r="T188" s="8">
        <v>44</v>
      </c>
      <c r="U188" s="8">
        <v>12</v>
      </c>
      <c r="V188" s="8">
        <v>18</v>
      </c>
      <c r="W188" s="8">
        <v>12</v>
      </c>
      <c r="X188" s="8">
        <v>31</v>
      </c>
      <c r="Y188" s="8">
        <v>12</v>
      </c>
      <c r="Z188" s="8">
        <v>81</v>
      </c>
      <c r="AA188" s="8">
        <v>14</v>
      </c>
      <c r="AB188" s="8">
        <v>9</v>
      </c>
      <c r="AC188" s="8">
        <v>9</v>
      </c>
      <c r="AD188" s="8">
        <v>11</v>
      </c>
      <c r="AE188" s="8">
        <v>13</v>
      </c>
      <c r="AF188" s="8">
        <v>11</v>
      </c>
      <c r="AG188" s="8">
        <v>14</v>
      </c>
      <c r="AW188" s="8">
        <v>12</v>
      </c>
      <c r="AX188" s="8">
        <v>4</v>
      </c>
      <c r="AY188" s="8">
        <v>9</v>
      </c>
      <c r="AZ188" s="8">
        <v>5</v>
      </c>
      <c r="BA188" s="8">
        <v>26</v>
      </c>
      <c r="BB188" s="8">
        <v>6</v>
      </c>
      <c r="BC188" s="8">
        <v>3</v>
      </c>
      <c r="BD188" s="8">
        <v>4</v>
      </c>
      <c r="BE188" s="8">
        <v>25</v>
      </c>
      <c r="BF188" s="10" t="s">
        <v>365</v>
      </c>
      <c r="BG188" s="8">
        <v>7</v>
      </c>
      <c r="BH188" s="10" t="s">
        <v>358</v>
      </c>
      <c r="BI188" s="8">
        <v>43</v>
      </c>
      <c r="BJ188" s="10" t="s">
        <v>358</v>
      </c>
      <c r="CK188" s="8">
        <v>4</v>
      </c>
      <c r="CL188" s="10" t="s">
        <v>504</v>
      </c>
      <c r="CS188" s="8">
        <v>12</v>
      </c>
      <c r="CT188" s="8">
        <v>0</v>
      </c>
      <c r="CU188" s="8">
        <v>37</v>
      </c>
      <c r="CV188" s="8">
        <v>41</v>
      </c>
      <c r="CW188" s="8">
        <v>3</v>
      </c>
      <c r="CX188" s="8">
        <v>-1.5</v>
      </c>
      <c r="CY188" s="8">
        <v>6</v>
      </c>
      <c r="CZ188" s="8">
        <v>-1</v>
      </c>
      <c r="DA188" s="8">
        <v>7</v>
      </c>
      <c r="DB188" s="8">
        <v>-2</v>
      </c>
      <c r="DC188" s="8">
        <v>4</v>
      </c>
      <c r="DD188" s="8">
        <v>-2</v>
      </c>
      <c r="DE188" s="8">
        <v>5</v>
      </c>
      <c r="DF188" s="8">
        <v>-2.5</v>
      </c>
      <c r="DG188" s="8">
        <v>13</v>
      </c>
      <c r="DH188" s="8">
        <v>-1.5</v>
      </c>
      <c r="DI188" s="8">
        <v>9</v>
      </c>
      <c r="DJ188" s="8">
        <v>2</v>
      </c>
      <c r="DK188" s="8">
        <v>100</v>
      </c>
      <c r="DL188" s="8">
        <v>91.7</v>
      </c>
      <c r="IH188" s="8">
        <v>25</v>
      </c>
      <c r="II188" s="10" t="s">
        <v>337</v>
      </c>
      <c r="IP188" s="8">
        <v>43</v>
      </c>
      <c r="IQ188" s="8">
        <v>46</v>
      </c>
      <c r="IR188" s="8">
        <v>20</v>
      </c>
      <c r="IS188" s="8">
        <v>44</v>
      </c>
      <c r="JB188" s="8">
        <v>55</v>
      </c>
      <c r="JC188" s="8">
        <v>38</v>
      </c>
      <c r="JV188" s="8">
        <v>20</v>
      </c>
      <c r="JW188" s="8">
        <v>60</v>
      </c>
      <c r="JX188" s="8">
        <v>1</v>
      </c>
      <c r="JY188" s="8">
        <v>67</v>
      </c>
      <c r="JZ188" s="8">
        <v>47</v>
      </c>
      <c r="KA188" s="8">
        <v>2</v>
      </c>
      <c r="KD188" s="8">
        <v>89</v>
      </c>
      <c r="KE188" s="8">
        <v>33</v>
      </c>
      <c r="KF188" s="8">
        <v>65</v>
      </c>
      <c r="KG188" s="8">
        <v>37</v>
      </c>
      <c r="KH188" s="8">
        <v>42</v>
      </c>
      <c r="KI188" s="8">
        <v>47</v>
      </c>
      <c r="LO188" s="8">
        <v>6</v>
      </c>
      <c r="LP188" s="8">
        <v>53</v>
      </c>
      <c r="LQ188" s="8">
        <v>2</v>
      </c>
      <c r="LR188" s="8">
        <v>43</v>
      </c>
      <c r="LS188" s="8">
        <v>8</v>
      </c>
      <c r="LT188" s="8">
        <v>42</v>
      </c>
      <c r="LU188" s="8">
        <v>96</v>
      </c>
      <c r="LV188" s="8">
        <v>97</v>
      </c>
      <c r="MU188" s="8">
        <v>5</v>
      </c>
      <c r="MV188" s="8">
        <v>0</v>
      </c>
      <c r="MY188" s="8">
        <v>0</v>
      </c>
    </row>
    <row r="189" spans="1:368" x14ac:dyDescent="0.25">
      <c r="A189" s="8" t="s">
        <v>1813</v>
      </c>
      <c r="B189" s="9">
        <v>42187</v>
      </c>
      <c r="C189" s="15" t="s">
        <v>957</v>
      </c>
      <c r="D189" s="15">
        <v>75</v>
      </c>
      <c r="E189" s="15">
        <v>11</v>
      </c>
      <c r="F189" s="18" t="s">
        <v>861</v>
      </c>
      <c r="G189" s="15"/>
      <c r="H189" s="15"/>
      <c r="I189" s="15"/>
      <c r="J189" s="38">
        <v>45</v>
      </c>
      <c r="K189" s="38">
        <v>119</v>
      </c>
      <c r="L189" s="38">
        <v>111</v>
      </c>
      <c r="M189" s="15"/>
      <c r="N189" s="15"/>
      <c r="O189" s="15"/>
      <c r="P189" s="15">
        <v>23</v>
      </c>
      <c r="Q189" s="15"/>
      <c r="R189" s="15">
        <v>24</v>
      </c>
      <c r="S189" s="15">
        <v>11</v>
      </c>
      <c r="T189" s="15"/>
      <c r="U189" s="15"/>
      <c r="V189" s="15">
        <v>14</v>
      </c>
      <c r="W189" s="15">
        <v>12</v>
      </c>
      <c r="X189" s="15">
        <v>17</v>
      </c>
      <c r="Y189" s="15">
        <v>6</v>
      </c>
      <c r="Z189" s="15"/>
      <c r="AA189" s="15"/>
      <c r="AB189" s="15">
        <v>8</v>
      </c>
      <c r="AC189" s="15">
        <v>8</v>
      </c>
      <c r="AD189" s="15">
        <v>8</v>
      </c>
      <c r="AE189" s="15">
        <v>10</v>
      </c>
      <c r="AF189" s="15">
        <v>1</v>
      </c>
      <c r="AG189" s="15">
        <v>2</v>
      </c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8"/>
      <c r="BG189" s="15"/>
      <c r="BH189" s="18"/>
      <c r="BI189" s="15"/>
      <c r="BJ189" s="18"/>
      <c r="BK189" s="15"/>
      <c r="BL189" s="15"/>
      <c r="BM189" s="15"/>
      <c r="BN189" s="15"/>
      <c r="BO189" s="15"/>
      <c r="BP189" s="18"/>
      <c r="BQ189" s="15">
        <v>23</v>
      </c>
      <c r="BR189" s="15">
        <v>8</v>
      </c>
      <c r="BS189" s="15">
        <v>5</v>
      </c>
      <c r="BT189" s="15">
        <v>5</v>
      </c>
      <c r="BU189" s="15">
        <v>17</v>
      </c>
      <c r="BV189" s="15">
        <v>5</v>
      </c>
      <c r="BW189" s="15">
        <v>0</v>
      </c>
      <c r="BX189" s="15">
        <v>2</v>
      </c>
      <c r="BY189" s="15">
        <v>18</v>
      </c>
      <c r="BZ189" s="18" t="s">
        <v>334</v>
      </c>
      <c r="CA189" s="15">
        <v>5</v>
      </c>
      <c r="CB189" s="18" t="s">
        <v>365</v>
      </c>
      <c r="CC189" s="15">
        <v>42</v>
      </c>
      <c r="CD189" s="18" t="s">
        <v>365</v>
      </c>
      <c r="CE189" s="15"/>
      <c r="CF189" s="15"/>
      <c r="CG189" s="15"/>
      <c r="CH189" s="15"/>
      <c r="CI189" s="15"/>
      <c r="CJ189" s="15"/>
      <c r="CK189" s="15"/>
      <c r="CL189" s="18"/>
      <c r="CM189" s="18"/>
      <c r="CN189" s="18"/>
      <c r="CO189" s="18"/>
      <c r="CP189" s="18"/>
      <c r="CQ189" s="18"/>
      <c r="CR189" s="18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8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>
        <v>3</v>
      </c>
      <c r="GJ189" s="15">
        <v>-1.56</v>
      </c>
      <c r="GK189" s="15"/>
      <c r="GL189" s="15"/>
      <c r="GM189" s="15"/>
      <c r="GN189" s="15"/>
      <c r="GO189" s="15"/>
      <c r="GP189" s="15"/>
      <c r="GQ189" s="15">
        <v>6</v>
      </c>
      <c r="GR189" s="15">
        <v>-1.79</v>
      </c>
      <c r="GS189" s="15">
        <v>27</v>
      </c>
      <c r="GT189" s="15">
        <v>-1.35</v>
      </c>
      <c r="GU189" s="15">
        <v>5</v>
      </c>
      <c r="GV189" s="15">
        <v>0.69</v>
      </c>
      <c r="GW189" s="15">
        <v>5</v>
      </c>
      <c r="GX189" s="15">
        <v>-1.03</v>
      </c>
      <c r="GY189" s="15">
        <v>4</v>
      </c>
      <c r="GZ189" s="15">
        <v>-1.25</v>
      </c>
      <c r="HA189" s="15">
        <v>12</v>
      </c>
      <c r="HB189" s="15">
        <v>-0.87</v>
      </c>
      <c r="HC189" s="15">
        <v>3</v>
      </c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>
        <v>1</v>
      </c>
      <c r="HR189" s="15">
        <v>32</v>
      </c>
      <c r="HS189" s="15">
        <v>1</v>
      </c>
      <c r="HT189" s="15">
        <v>22</v>
      </c>
      <c r="HU189" s="15">
        <v>4</v>
      </c>
      <c r="HV189" s="15">
        <v>31</v>
      </c>
      <c r="HW189" s="15">
        <v>6</v>
      </c>
      <c r="HX189" s="15">
        <v>26</v>
      </c>
      <c r="HY189" s="15">
        <v>2</v>
      </c>
      <c r="HZ189" s="15">
        <v>27</v>
      </c>
      <c r="IA189" s="15">
        <v>50</v>
      </c>
      <c r="IB189" s="15" t="s">
        <v>958</v>
      </c>
      <c r="IC189" s="15">
        <v>5</v>
      </c>
      <c r="ID189" s="18" t="s">
        <v>439</v>
      </c>
      <c r="IE189" s="15">
        <v>5</v>
      </c>
      <c r="IF189" s="18" t="s">
        <v>336</v>
      </c>
      <c r="IG189" s="18" t="s">
        <v>530</v>
      </c>
      <c r="IH189" s="15">
        <v>29</v>
      </c>
      <c r="II189" s="18" t="s">
        <v>336</v>
      </c>
      <c r="IJ189" s="15"/>
      <c r="IK189" s="15"/>
      <c r="IL189" s="15"/>
      <c r="IM189" s="15"/>
      <c r="IN189" s="15"/>
      <c r="IO189" s="15"/>
      <c r="IP189" s="15">
        <v>18</v>
      </c>
      <c r="IQ189" s="15">
        <v>35</v>
      </c>
      <c r="IR189" s="15">
        <v>9</v>
      </c>
      <c r="IS189" s="15">
        <v>31</v>
      </c>
      <c r="IT189" s="15"/>
      <c r="IU189" s="15"/>
      <c r="IV189" s="15"/>
      <c r="IW189" s="15"/>
      <c r="IX189" s="15"/>
      <c r="IY189" s="15"/>
      <c r="IZ189" s="15"/>
      <c r="JA189" s="15"/>
      <c r="JB189" s="15">
        <v>57</v>
      </c>
      <c r="JC189" s="15">
        <v>62</v>
      </c>
      <c r="JD189" s="15"/>
      <c r="JE189" s="15"/>
      <c r="JF189" s="15"/>
      <c r="JG189" s="15">
        <v>43</v>
      </c>
      <c r="JH189" s="15">
        <v>67</v>
      </c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>
        <v>66</v>
      </c>
      <c r="JW189" s="15">
        <v>35</v>
      </c>
      <c r="JX189" s="15">
        <v>0</v>
      </c>
      <c r="JY189" s="15">
        <v>231</v>
      </c>
      <c r="JZ189" s="15">
        <v>36</v>
      </c>
      <c r="KA189" s="15">
        <v>1</v>
      </c>
      <c r="KB189" s="15"/>
      <c r="KC189" s="15"/>
      <c r="KD189" s="15">
        <v>64</v>
      </c>
      <c r="KE189" s="15">
        <v>29</v>
      </c>
      <c r="KF189" s="15">
        <v>33</v>
      </c>
      <c r="KG189" s="15">
        <v>19</v>
      </c>
      <c r="KH189" s="15">
        <v>11</v>
      </c>
      <c r="KI189" s="15">
        <v>32</v>
      </c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8"/>
      <c r="KW189" s="15"/>
      <c r="KX189" s="15"/>
      <c r="KY189" s="15"/>
      <c r="KZ189" s="15"/>
      <c r="LA189" s="15"/>
      <c r="LB189" s="18"/>
      <c r="LC189" s="15"/>
      <c r="LD189" s="18"/>
      <c r="LE189" s="18"/>
      <c r="LF189" s="18"/>
      <c r="LG189" s="18"/>
      <c r="LH189" s="18"/>
      <c r="LI189" s="18"/>
      <c r="LJ189" s="18"/>
      <c r="LK189" s="18"/>
      <c r="LL189" s="18"/>
      <c r="LM189" s="18"/>
      <c r="LN189" s="18"/>
      <c r="LO189" s="15">
        <v>4</v>
      </c>
      <c r="LP189" s="15">
        <v>44</v>
      </c>
      <c r="LQ189" s="15">
        <v>6</v>
      </c>
      <c r="LR189" s="15">
        <v>44</v>
      </c>
      <c r="LS189" s="15">
        <v>20</v>
      </c>
      <c r="LT189" s="15">
        <v>44</v>
      </c>
      <c r="LU189" s="15">
        <v>88</v>
      </c>
      <c r="LV189" s="15">
        <v>90</v>
      </c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>
        <v>4</v>
      </c>
      <c r="MZ189" s="18" t="s">
        <v>374</v>
      </c>
      <c r="NA189" s="15"/>
      <c r="NB189" s="15"/>
      <c r="NC189" s="15"/>
      <c r="ND189" s="15"/>
    </row>
    <row r="190" spans="1:368" x14ac:dyDescent="0.25">
      <c r="A190" s="8" t="s">
        <v>1805</v>
      </c>
      <c r="B190" s="9">
        <v>42213</v>
      </c>
      <c r="C190" s="14" t="s">
        <v>824</v>
      </c>
      <c r="D190" s="8">
        <v>64</v>
      </c>
      <c r="E190" s="8">
        <v>14</v>
      </c>
      <c r="F190" s="9">
        <v>42213</v>
      </c>
      <c r="J190" s="38">
        <v>45</v>
      </c>
      <c r="K190" s="38">
        <v>119</v>
      </c>
      <c r="L190" s="38">
        <v>113</v>
      </c>
      <c r="P190" s="8">
        <v>26</v>
      </c>
      <c r="R190" s="8">
        <v>24</v>
      </c>
      <c r="S190" s="8">
        <v>9</v>
      </c>
      <c r="T190" s="8">
        <v>29</v>
      </c>
      <c r="U190" s="8">
        <v>8</v>
      </c>
      <c r="V190" s="8">
        <v>19</v>
      </c>
      <c r="W190" s="8">
        <v>12</v>
      </c>
      <c r="X190" s="8">
        <v>25</v>
      </c>
      <c r="Y190" s="8">
        <v>9</v>
      </c>
      <c r="AB190" s="8">
        <v>9</v>
      </c>
      <c r="AC190" s="8">
        <v>9</v>
      </c>
      <c r="AD190" s="8">
        <v>8</v>
      </c>
      <c r="AE190" s="8">
        <v>10</v>
      </c>
      <c r="AF190" s="8">
        <v>8</v>
      </c>
      <c r="AG190" s="8">
        <v>10</v>
      </c>
      <c r="AJ190" s="8">
        <v>45</v>
      </c>
      <c r="AK190" s="8">
        <v>12</v>
      </c>
      <c r="AW190" s="8">
        <v>26</v>
      </c>
      <c r="AX190" s="8">
        <v>11</v>
      </c>
      <c r="AY190" s="8">
        <v>26</v>
      </c>
      <c r="AZ190" s="8">
        <v>12</v>
      </c>
      <c r="BA190" s="8">
        <v>31</v>
      </c>
      <c r="BB190" s="8">
        <v>9</v>
      </c>
      <c r="BC190" s="8">
        <v>20</v>
      </c>
      <c r="BD190" s="8">
        <v>9</v>
      </c>
      <c r="BE190" s="8">
        <v>26</v>
      </c>
      <c r="BF190" s="10" t="s">
        <v>358</v>
      </c>
      <c r="BG190" s="8">
        <v>7</v>
      </c>
      <c r="BH190" s="10" t="s">
        <v>358</v>
      </c>
      <c r="BI190" s="8">
        <v>43</v>
      </c>
      <c r="BJ190" s="10" t="s">
        <v>358</v>
      </c>
      <c r="GI190" s="8">
        <v>4</v>
      </c>
      <c r="GJ190" s="8">
        <v>-1.19</v>
      </c>
      <c r="GQ190" s="8">
        <v>7</v>
      </c>
      <c r="GR190" s="8">
        <v>-1.87</v>
      </c>
      <c r="GS190" s="8">
        <v>31</v>
      </c>
      <c r="GT190" s="8">
        <v>-1.61</v>
      </c>
      <c r="GU190" s="8">
        <v>4</v>
      </c>
      <c r="GV190" s="8">
        <v>-0.85</v>
      </c>
      <c r="GW190" s="8">
        <v>5</v>
      </c>
      <c r="GX190" s="8">
        <v>-1.48</v>
      </c>
      <c r="GY190" s="8">
        <v>2</v>
      </c>
      <c r="GZ190" s="8">
        <v>-2.27</v>
      </c>
      <c r="HA190" s="8">
        <v>13</v>
      </c>
      <c r="HB190" s="8">
        <v>-0.38</v>
      </c>
      <c r="HC190" s="8">
        <v>8</v>
      </c>
      <c r="IH190" s="8">
        <v>36</v>
      </c>
      <c r="II190" s="10" t="s">
        <v>336</v>
      </c>
      <c r="IP190" s="8">
        <v>23</v>
      </c>
      <c r="IQ190" s="8">
        <v>33</v>
      </c>
      <c r="IR190" s="8">
        <v>34</v>
      </c>
      <c r="IS190" s="8">
        <v>80</v>
      </c>
      <c r="JB190" s="8">
        <v>56</v>
      </c>
      <c r="JC190" s="8">
        <v>50</v>
      </c>
      <c r="JG190" s="8">
        <v>43</v>
      </c>
      <c r="JH190" s="8">
        <v>67</v>
      </c>
      <c r="JV190" s="8">
        <v>24</v>
      </c>
      <c r="JW190" s="8">
        <v>59</v>
      </c>
      <c r="JX190" s="8">
        <v>1</v>
      </c>
      <c r="JY190" s="8">
        <v>80</v>
      </c>
      <c r="JZ190" s="8">
        <v>47</v>
      </c>
      <c r="KA190" s="8">
        <v>1</v>
      </c>
      <c r="KD190" s="8">
        <v>96</v>
      </c>
      <c r="KE190" s="8">
        <v>46</v>
      </c>
      <c r="KF190" s="8">
        <v>76</v>
      </c>
      <c r="KG190" s="8">
        <v>52</v>
      </c>
      <c r="KH190" s="8">
        <v>33</v>
      </c>
      <c r="KI190" s="8">
        <v>47</v>
      </c>
      <c r="LO190" s="8">
        <v>5</v>
      </c>
      <c r="LP190" s="8">
        <v>41</v>
      </c>
      <c r="LQ190" s="8">
        <v>3</v>
      </c>
      <c r="LR190" s="8">
        <v>44</v>
      </c>
      <c r="LS190" s="8">
        <v>10</v>
      </c>
      <c r="LT190" s="8">
        <v>43</v>
      </c>
      <c r="LU190" s="8">
        <v>85</v>
      </c>
      <c r="LV190" s="8">
        <v>88</v>
      </c>
      <c r="MY190" s="8">
        <v>10</v>
      </c>
      <c r="MZ190" s="10">
        <v>0</v>
      </c>
    </row>
    <row r="191" spans="1:368" x14ac:dyDescent="0.25">
      <c r="A191" s="8" t="s">
        <v>1703</v>
      </c>
      <c r="B191" s="9">
        <v>42485</v>
      </c>
      <c r="C191" s="8" t="s">
        <v>814</v>
      </c>
      <c r="D191" s="8">
        <v>58</v>
      </c>
      <c r="E191" s="8">
        <v>16</v>
      </c>
      <c r="F191" s="9">
        <v>42485</v>
      </c>
      <c r="J191" s="38">
        <v>45</v>
      </c>
      <c r="K191" s="38">
        <v>119</v>
      </c>
      <c r="L191" s="38">
        <v>116</v>
      </c>
      <c r="R191" s="8">
        <v>24</v>
      </c>
      <c r="S191" s="8">
        <v>9</v>
      </c>
      <c r="T191" s="8">
        <v>33</v>
      </c>
      <c r="U191" s="8">
        <v>9</v>
      </c>
      <c r="V191" s="8">
        <v>19</v>
      </c>
      <c r="W191" s="8">
        <v>12</v>
      </c>
      <c r="X191" s="8">
        <v>30</v>
      </c>
      <c r="Y191" s="8">
        <v>12</v>
      </c>
      <c r="Z191" s="8">
        <v>64</v>
      </c>
      <c r="AA191" s="8">
        <v>11</v>
      </c>
      <c r="AB191" s="8">
        <v>9</v>
      </c>
      <c r="AC191" s="8">
        <v>9</v>
      </c>
      <c r="AD191" s="8">
        <v>13</v>
      </c>
      <c r="AE191" s="8">
        <v>15</v>
      </c>
      <c r="AF191" s="8">
        <v>8</v>
      </c>
      <c r="AG191" s="8">
        <v>10</v>
      </c>
      <c r="AW191" s="8">
        <v>17</v>
      </c>
      <c r="AX191" s="8">
        <v>6</v>
      </c>
      <c r="AY191" s="8">
        <v>10</v>
      </c>
      <c r="AZ191" s="8">
        <v>5</v>
      </c>
      <c r="BA191" s="8">
        <v>36</v>
      </c>
      <c r="BB191" s="8">
        <v>11</v>
      </c>
      <c r="BC191" s="8">
        <v>10</v>
      </c>
      <c r="BD191" s="8">
        <v>6</v>
      </c>
      <c r="BE191" s="8">
        <v>23</v>
      </c>
      <c r="BF191" s="10" t="s">
        <v>334</v>
      </c>
      <c r="BG191" s="8">
        <v>4</v>
      </c>
      <c r="BH191" s="10" t="s">
        <v>340</v>
      </c>
      <c r="BI191" s="8">
        <v>42</v>
      </c>
      <c r="BJ191" s="10" t="s">
        <v>334</v>
      </c>
      <c r="CK191" s="8">
        <v>3</v>
      </c>
      <c r="CL191" s="10" t="s">
        <v>585</v>
      </c>
      <c r="CS191" s="8">
        <v>7</v>
      </c>
      <c r="CT191" s="8">
        <v>-2.5</v>
      </c>
      <c r="CU191" s="8">
        <v>31</v>
      </c>
      <c r="CV191" s="8">
        <v>30</v>
      </c>
      <c r="CW191" s="8">
        <v>3</v>
      </c>
      <c r="CX191" s="8">
        <v>-1.5</v>
      </c>
      <c r="CY191" s="8">
        <v>5</v>
      </c>
      <c r="CZ191" s="8">
        <v>-2</v>
      </c>
      <c r="DA191" s="8">
        <v>7</v>
      </c>
      <c r="DB191" s="8">
        <v>-2</v>
      </c>
      <c r="DC191" s="8">
        <v>4</v>
      </c>
      <c r="DD191" s="8">
        <v>-3</v>
      </c>
      <c r="DE191" s="8">
        <v>5</v>
      </c>
      <c r="DF191" s="8">
        <v>-2.5</v>
      </c>
      <c r="DG191" s="8">
        <v>11</v>
      </c>
      <c r="DH191" s="8">
        <v>-2.5</v>
      </c>
      <c r="DI191" s="8">
        <v>10</v>
      </c>
      <c r="DJ191" s="8">
        <v>2</v>
      </c>
      <c r="DK191" s="8">
        <v>94</v>
      </c>
      <c r="DL191" s="8">
        <v>4.7</v>
      </c>
      <c r="IH191" s="8">
        <v>35</v>
      </c>
      <c r="II191" s="10" t="s">
        <v>336</v>
      </c>
      <c r="IP191" s="8">
        <v>46</v>
      </c>
      <c r="IQ191" s="8">
        <v>53</v>
      </c>
      <c r="IR191" s="8">
        <v>19</v>
      </c>
      <c r="IS191" s="8">
        <v>46</v>
      </c>
      <c r="JB191" s="8">
        <v>59</v>
      </c>
      <c r="JC191" s="8">
        <v>61</v>
      </c>
      <c r="JV191" s="8">
        <v>19</v>
      </c>
      <c r="JW191" s="8">
        <v>64</v>
      </c>
      <c r="JX191" s="8">
        <v>1</v>
      </c>
      <c r="JY191" s="8">
        <v>57</v>
      </c>
      <c r="JZ191" s="8">
        <v>51</v>
      </c>
      <c r="KA191" s="8">
        <v>0</v>
      </c>
      <c r="KD191" s="8">
        <v>105</v>
      </c>
      <c r="KE191" s="8">
        <v>49</v>
      </c>
      <c r="KF191" s="8">
        <v>67</v>
      </c>
      <c r="KG191" s="8">
        <v>42</v>
      </c>
      <c r="KH191" s="8">
        <v>40</v>
      </c>
      <c r="KI191" s="8">
        <v>49</v>
      </c>
      <c r="LO191" s="8">
        <v>5</v>
      </c>
      <c r="LP191" s="8">
        <v>37</v>
      </c>
      <c r="LQ191" s="8">
        <v>2</v>
      </c>
      <c r="LR191" s="8">
        <v>42</v>
      </c>
      <c r="LS191" s="8">
        <v>8</v>
      </c>
      <c r="LT191" s="8">
        <v>41</v>
      </c>
      <c r="LU191" s="8">
        <v>79</v>
      </c>
      <c r="LV191" s="8">
        <v>83</v>
      </c>
      <c r="LW191" s="8">
        <v>16</v>
      </c>
      <c r="LX191" s="8">
        <v>10</v>
      </c>
      <c r="LY191" s="8">
        <v>3</v>
      </c>
      <c r="LZ191" s="8">
        <v>32</v>
      </c>
      <c r="MU191" s="8">
        <v>12</v>
      </c>
      <c r="MV191" s="8">
        <v>1</v>
      </c>
      <c r="MY191" s="8">
        <v>11</v>
      </c>
      <c r="MZ191" s="10">
        <v>1</v>
      </c>
    </row>
    <row r="192" spans="1:368" x14ac:dyDescent="0.25">
      <c r="A192" s="8" t="s">
        <v>1704</v>
      </c>
      <c r="B192" s="9">
        <v>42481</v>
      </c>
      <c r="C192" s="8" t="s">
        <v>738</v>
      </c>
      <c r="D192" s="8">
        <v>69</v>
      </c>
      <c r="E192" s="8">
        <v>18</v>
      </c>
      <c r="F192" s="9">
        <v>42534</v>
      </c>
      <c r="J192" s="38">
        <v>45</v>
      </c>
      <c r="K192" s="38">
        <v>119</v>
      </c>
      <c r="L192" s="38">
        <v>121</v>
      </c>
      <c r="R192" s="8">
        <v>26</v>
      </c>
      <c r="S192" s="8">
        <v>11</v>
      </c>
      <c r="T192" s="8">
        <v>46</v>
      </c>
      <c r="U192" s="8">
        <v>13</v>
      </c>
      <c r="V192" s="8">
        <v>15</v>
      </c>
      <c r="W192" s="8">
        <v>11</v>
      </c>
      <c r="X192" s="8">
        <v>31</v>
      </c>
      <c r="Y192" s="8">
        <v>13</v>
      </c>
      <c r="Z192" s="8">
        <v>61</v>
      </c>
      <c r="AA192" s="8">
        <v>11</v>
      </c>
      <c r="AB192" s="8">
        <v>11</v>
      </c>
      <c r="AC192" s="8">
        <v>11</v>
      </c>
      <c r="AD192" s="8">
        <v>13</v>
      </c>
      <c r="AE192" s="8">
        <v>16</v>
      </c>
      <c r="AF192" s="8">
        <v>7</v>
      </c>
      <c r="AG192" s="8">
        <v>9</v>
      </c>
      <c r="BQ192" s="8">
        <v>42</v>
      </c>
      <c r="BR192" s="8">
        <v>14</v>
      </c>
      <c r="BS192" s="8">
        <v>26</v>
      </c>
      <c r="BT192" s="8">
        <v>13</v>
      </c>
      <c r="BU192" s="8">
        <v>39</v>
      </c>
      <c r="BV192" s="8">
        <v>13</v>
      </c>
      <c r="BW192" s="8">
        <v>25</v>
      </c>
      <c r="BX192" s="8">
        <v>11</v>
      </c>
      <c r="BY192" s="8">
        <v>19</v>
      </c>
      <c r="BZ192" s="10" t="s">
        <v>365</v>
      </c>
      <c r="CA192" s="8">
        <v>4</v>
      </c>
      <c r="CB192" s="10" t="s">
        <v>334</v>
      </c>
      <c r="CC192" s="8">
        <v>43</v>
      </c>
      <c r="CD192" s="10" t="s">
        <v>358</v>
      </c>
      <c r="CK192" s="8">
        <v>5</v>
      </c>
      <c r="CL192" s="10" t="s">
        <v>570</v>
      </c>
      <c r="CS192" s="8">
        <v>9</v>
      </c>
      <c r="CT192" s="8">
        <v>-0.5</v>
      </c>
      <c r="CU192" s="8">
        <v>39</v>
      </c>
      <c r="CV192" s="8">
        <v>43</v>
      </c>
      <c r="CW192" s="8">
        <v>5</v>
      </c>
      <c r="CX192" s="8">
        <v>0</v>
      </c>
      <c r="CY192" s="8">
        <v>10</v>
      </c>
      <c r="CZ192" s="8">
        <v>0.5</v>
      </c>
      <c r="DA192" s="8">
        <v>11</v>
      </c>
      <c r="DB192" s="8">
        <v>0.5</v>
      </c>
      <c r="DC192" s="8">
        <v>11</v>
      </c>
      <c r="DD192" s="8">
        <v>1</v>
      </c>
      <c r="DE192" s="8">
        <v>11</v>
      </c>
      <c r="DF192" s="8">
        <v>0.5</v>
      </c>
      <c r="DG192" s="8">
        <v>14</v>
      </c>
      <c r="DH192" s="8">
        <v>0</v>
      </c>
      <c r="DI192" s="8">
        <v>0</v>
      </c>
      <c r="DJ192" s="8">
        <v>-1</v>
      </c>
      <c r="DK192" s="8">
        <v>100</v>
      </c>
      <c r="DL192" s="8">
        <v>91.7</v>
      </c>
      <c r="IH192" s="8">
        <v>32</v>
      </c>
      <c r="II192" s="10" t="s">
        <v>336</v>
      </c>
      <c r="IP192" s="8">
        <v>37</v>
      </c>
      <c r="IQ192" s="8">
        <v>43</v>
      </c>
      <c r="IR192" s="8">
        <v>19</v>
      </c>
      <c r="IS192" s="8">
        <v>49</v>
      </c>
      <c r="JB192" s="8">
        <v>59</v>
      </c>
      <c r="JC192" s="8">
        <v>62</v>
      </c>
      <c r="JV192" s="8">
        <v>22</v>
      </c>
      <c r="JW192" s="8">
        <v>59</v>
      </c>
      <c r="JX192" s="8">
        <v>0</v>
      </c>
      <c r="JY192" s="8">
        <v>153</v>
      </c>
      <c r="JZ192" s="8">
        <v>34</v>
      </c>
      <c r="KA192" s="8">
        <v>2</v>
      </c>
      <c r="KD192" s="8">
        <v>94</v>
      </c>
      <c r="KE192" s="8">
        <v>40</v>
      </c>
      <c r="KF192" s="8">
        <v>60</v>
      </c>
      <c r="KG192" s="8">
        <v>35</v>
      </c>
      <c r="KH192" s="8">
        <v>30</v>
      </c>
      <c r="KI192" s="8">
        <v>40</v>
      </c>
      <c r="LO192" s="8">
        <v>6</v>
      </c>
      <c r="LP192" s="8">
        <v>56</v>
      </c>
      <c r="LQ192" s="8">
        <v>0</v>
      </c>
      <c r="LR192" s="8">
        <v>65</v>
      </c>
      <c r="LS192" s="8">
        <v>6</v>
      </c>
      <c r="LT192" s="8">
        <v>52</v>
      </c>
      <c r="LU192" s="8">
        <v>121</v>
      </c>
      <c r="LV192" s="8">
        <v>117</v>
      </c>
      <c r="MU192" s="8">
        <v>3</v>
      </c>
      <c r="MV192" s="8">
        <v>1</v>
      </c>
      <c r="MY192" s="8">
        <v>4</v>
      </c>
    </row>
    <row r="193" spans="1:368" x14ac:dyDescent="0.25">
      <c r="A193" s="8" t="s">
        <v>1678</v>
      </c>
      <c r="B193" s="9">
        <v>42578</v>
      </c>
      <c r="C193" s="8" t="s">
        <v>749</v>
      </c>
      <c r="D193" s="8">
        <v>69</v>
      </c>
      <c r="E193" s="8">
        <v>18</v>
      </c>
      <c r="F193" s="9">
        <v>42577</v>
      </c>
      <c r="J193" s="38">
        <v>45</v>
      </c>
      <c r="K193" s="38">
        <v>119</v>
      </c>
      <c r="L193" s="38">
        <v>123</v>
      </c>
      <c r="P193" s="8">
        <v>24</v>
      </c>
      <c r="R193" s="8">
        <v>30</v>
      </c>
      <c r="S193" s="8">
        <v>13</v>
      </c>
      <c r="T193" s="8">
        <v>46</v>
      </c>
      <c r="U193" s="8">
        <v>13</v>
      </c>
      <c r="V193" s="8">
        <v>22</v>
      </c>
      <c r="W193" s="8">
        <v>15</v>
      </c>
      <c r="X193" s="8">
        <v>33</v>
      </c>
      <c r="Y193" s="8">
        <v>14</v>
      </c>
      <c r="Z193" s="8">
        <v>71</v>
      </c>
      <c r="AA193" s="8">
        <v>13</v>
      </c>
      <c r="AB193" s="8">
        <v>14</v>
      </c>
      <c r="AC193" s="8">
        <v>15</v>
      </c>
      <c r="AD193" s="8">
        <v>8</v>
      </c>
      <c r="AE193" s="8">
        <v>10</v>
      </c>
      <c r="AF193" s="8">
        <v>11</v>
      </c>
      <c r="AG193" s="8">
        <v>15</v>
      </c>
      <c r="BQ193" s="8">
        <v>26</v>
      </c>
      <c r="BR193" s="8">
        <v>11</v>
      </c>
      <c r="BS193" s="8">
        <v>11</v>
      </c>
      <c r="BT193" s="8">
        <v>6</v>
      </c>
      <c r="BU193" s="8">
        <v>34</v>
      </c>
      <c r="BV193" s="8">
        <v>11</v>
      </c>
      <c r="BW193" s="8">
        <v>15</v>
      </c>
      <c r="BX193" s="8">
        <v>8</v>
      </c>
      <c r="BY193" s="8">
        <v>14</v>
      </c>
      <c r="BZ193" s="10" t="s">
        <v>335</v>
      </c>
      <c r="CA193" s="8">
        <v>6</v>
      </c>
      <c r="CB193" s="10" t="s">
        <v>358</v>
      </c>
      <c r="CC193" s="8">
        <v>43</v>
      </c>
      <c r="CD193" s="10" t="s">
        <v>358</v>
      </c>
      <c r="CK193" s="8">
        <v>4</v>
      </c>
      <c r="CL193" s="10" t="s">
        <v>507</v>
      </c>
      <c r="CS193" s="8">
        <v>10</v>
      </c>
      <c r="CT193" s="8">
        <v>0</v>
      </c>
      <c r="CU193" s="8">
        <v>35</v>
      </c>
      <c r="CV193" s="8">
        <v>43</v>
      </c>
      <c r="CW193" s="8">
        <v>4</v>
      </c>
      <c r="CX193" s="8">
        <v>-1</v>
      </c>
      <c r="CY193" s="8">
        <v>1</v>
      </c>
      <c r="CZ193" s="8">
        <v>-2.5</v>
      </c>
      <c r="DA193" s="8">
        <v>2</v>
      </c>
      <c r="DB193" s="8">
        <v>-3.5</v>
      </c>
      <c r="DC193" s="8">
        <v>1</v>
      </c>
      <c r="DD193" s="8">
        <v>-2.5</v>
      </c>
      <c r="DE193" s="8">
        <v>0</v>
      </c>
      <c r="DF193" s="8">
        <v>-3.5</v>
      </c>
      <c r="DG193" s="8">
        <v>11</v>
      </c>
      <c r="DH193" s="8">
        <v>-2</v>
      </c>
      <c r="DI193" s="8">
        <v>12</v>
      </c>
      <c r="DJ193" s="8">
        <v>2</v>
      </c>
      <c r="DK193" s="8">
        <v>100</v>
      </c>
      <c r="DL193" s="8">
        <v>91.7</v>
      </c>
      <c r="IH193" s="8">
        <v>32</v>
      </c>
      <c r="II193" s="10" t="s">
        <v>336</v>
      </c>
      <c r="IP193" s="8">
        <v>66</v>
      </c>
      <c r="IQ193" s="8">
        <v>68</v>
      </c>
      <c r="IR193" s="8">
        <v>28</v>
      </c>
      <c r="IS193" s="8">
        <v>66</v>
      </c>
      <c r="JB193" s="8">
        <v>59</v>
      </c>
      <c r="JC193" s="8">
        <v>62</v>
      </c>
      <c r="JV193" s="8">
        <v>25</v>
      </c>
      <c r="JW193" s="8">
        <v>54</v>
      </c>
      <c r="JX193" s="8">
        <v>0</v>
      </c>
      <c r="JY193" s="8">
        <v>47</v>
      </c>
      <c r="JZ193" s="8">
        <v>66</v>
      </c>
      <c r="KA193" s="8">
        <v>0</v>
      </c>
      <c r="KD193" s="8">
        <v>105</v>
      </c>
      <c r="KE193" s="8">
        <v>48</v>
      </c>
      <c r="KF193" s="8">
        <v>67</v>
      </c>
      <c r="KG193" s="8">
        <v>41</v>
      </c>
      <c r="KH193" s="8">
        <v>44</v>
      </c>
      <c r="KI193" s="8">
        <v>53</v>
      </c>
      <c r="LO193" s="8">
        <v>6</v>
      </c>
      <c r="LP193" s="8">
        <v>56</v>
      </c>
      <c r="LQ193" s="8">
        <v>1</v>
      </c>
      <c r="LR193" s="8">
        <v>53</v>
      </c>
      <c r="LS193" s="8">
        <v>3</v>
      </c>
      <c r="LT193" s="8">
        <v>59</v>
      </c>
      <c r="LU193" s="8">
        <v>109</v>
      </c>
      <c r="LV193" s="8">
        <v>107</v>
      </c>
      <c r="MU193" s="8">
        <v>14</v>
      </c>
      <c r="MV193" s="8">
        <v>6</v>
      </c>
      <c r="MY193" s="8">
        <v>8</v>
      </c>
    </row>
    <row r="194" spans="1:368" x14ac:dyDescent="0.25">
      <c r="A194" s="8" t="s">
        <v>1590</v>
      </c>
      <c r="B194" s="9">
        <v>42832</v>
      </c>
      <c r="C194" s="15" t="s">
        <v>620</v>
      </c>
      <c r="D194" s="15">
        <v>86</v>
      </c>
      <c r="E194" s="15">
        <v>16</v>
      </c>
      <c r="F194" s="16">
        <v>42832</v>
      </c>
      <c r="G194" s="15"/>
      <c r="H194" s="15"/>
      <c r="I194" s="15"/>
      <c r="J194" s="38">
        <v>45</v>
      </c>
      <c r="K194" s="38">
        <v>120</v>
      </c>
      <c r="L194" s="38">
        <v>116</v>
      </c>
      <c r="M194" s="15"/>
      <c r="N194" s="15"/>
      <c r="O194" s="15"/>
      <c r="P194" s="15">
        <v>14</v>
      </c>
      <c r="Q194" s="15"/>
      <c r="R194" s="15"/>
      <c r="S194" s="15"/>
      <c r="T194" s="15">
        <v>8</v>
      </c>
      <c r="U194" s="15">
        <v>4</v>
      </c>
      <c r="V194" s="15"/>
      <c r="W194" s="15"/>
      <c r="X194" s="15">
        <v>29</v>
      </c>
      <c r="Y194" s="15">
        <v>14</v>
      </c>
      <c r="Z194" s="15">
        <v>30</v>
      </c>
      <c r="AA194" s="15">
        <v>9</v>
      </c>
      <c r="AB194" s="15">
        <v>12</v>
      </c>
      <c r="AC194" s="15">
        <v>14</v>
      </c>
      <c r="AD194" s="15">
        <v>8</v>
      </c>
      <c r="AE194" s="15">
        <v>12</v>
      </c>
      <c r="AF194" s="15">
        <v>9</v>
      </c>
      <c r="AG194" s="15">
        <v>14</v>
      </c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8"/>
      <c r="BG194" s="15"/>
      <c r="BH194" s="18"/>
      <c r="BI194" s="15"/>
      <c r="BJ194" s="18"/>
      <c r="BK194" s="15"/>
      <c r="BL194" s="15"/>
      <c r="BM194" s="15"/>
      <c r="BN194" s="15"/>
      <c r="BO194" s="15"/>
      <c r="BP194" s="18"/>
      <c r="BQ194" s="15">
        <v>17</v>
      </c>
      <c r="BR194" s="15">
        <v>7</v>
      </c>
      <c r="BS194" s="15">
        <v>0</v>
      </c>
      <c r="BT194" s="15">
        <v>3</v>
      </c>
      <c r="BU194" s="15">
        <v>17</v>
      </c>
      <c r="BV194" s="15">
        <v>8</v>
      </c>
      <c r="BW194" s="15">
        <v>4</v>
      </c>
      <c r="BX194" s="15">
        <v>7</v>
      </c>
      <c r="BY194" s="15">
        <v>17</v>
      </c>
      <c r="BZ194" s="18" t="s">
        <v>334</v>
      </c>
      <c r="CA194" s="15">
        <v>2</v>
      </c>
      <c r="CB194" s="18" t="s">
        <v>334</v>
      </c>
      <c r="CC194" s="15">
        <v>37</v>
      </c>
      <c r="CD194" s="18" t="s">
        <v>343</v>
      </c>
      <c r="CE194" s="15"/>
      <c r="CF194" s="15"/>
      <c r="CG194" s="15"/>
      <c r="CH194" s="15"/>
      <c r="CI194" s="15"/>
      <c r="CJ194" s="15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8"/>
      <c r="EP194" s="15">
        <v>3</v>
      </c>
      <c r="EQ194" s="15">
        <v>-2.5</v>
      </c>
      <c r="ER194" s="15"/>
      <c r="ES194" s="15"/>
      <c r="ET194" s="15"/>
      <c r="EU194" s="15"/>
      <c r="EV194" s="15">
        <v>6</v>
      </c>
      <c r="EW194" s="15">
        <v>-1</v>
      </c>
      <c r="EX194" s="15"/>
      <c r="EY194" s="15">
        <v>18</v>
      </c>
      <c r="EZ194" s="15">
        <v>36</v>
      </c>
      <c r="FA194" s="15">
        <v>3</v>
      </c>
      <c r="FB194" s="15">
        <v>-2</v>
      </c>
      <c r="FC194" s="15">
        <v>1</v>
      </c>
      <c r="FD194" s="15">
        <v>-2</v>
      </c>
      <c r="FE194" s="15">
        <v>3</v>
      </c>
      <c r="FF194" s="15">
        <v>-2</v>
      </c>
      <c r="FG194" s="15">
        <v>7</v>
      </c>
      <c r="FH194" s="15">
        <v>-2</v>
      </c>
      <c r="FI194" s="15">
        <v>5</v>
      </c>
      <c r="FJ194" s="15">
        <v>1</v>
      </c>
      <c r="FK194" s="15">
        <v>89</v>
      </c>
      <c r="FL194" s="15">
        <v>1.5</v>
      </c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8"/>
      <c r="IE194" s="15"/>
      <c r="IF194" s="18"/>
      <c r="IG194" s="18"/>
      <c r="IH194" s="15">
        <v>24.5</v>
      </c>
      <c r="II194" s="18" t="s">
        <v>341</v>
      </c>
      <c r="IJ194" s="15"/>
      <c r="IK194" s="15"/>
      <c r="IL194" s="15"/>
      <c r="IM194" s="15"/>
      <c r="IN194" s="15"/>
      <c r="IO194" s="15"/>
      <c r="IP194" s="15">
        <v>29</v>
      </c>
      <c r="IQ194" s="15">
        <v>42</v>
      </c>
      <c r="IR194" s="15">
        <v>8</v>
      </c>
      <c r="IS194" s="15">
        <v>24</v>
      </c>
      <c r="IT194" s="15"/>
      <c r="IU194" s="15"/>
      <c r="IV194" s="15"/>
      <c r="IW194" s="15"/>
      <c r="IX194" s="15"/>
      <c r="IY194" s="15"/>
      <c r="IZ194" s="15"/>
      <c r="JA194" s="15"/>
      <c r="JB194" s="15">
        <v>29</v>
      </c>
      <c r="JC194" s="15">
        <v>34</v>
      </c>
      <c r="JD194" s="15">
        <v>2</v>
      </c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>
        <v>92</v>
      </c>
      <c r="JW194" s="15">
        <v>21</v>
      </c>
      <c r="JX194" s="15">
        <v>1</v>
      </c>
      <c r="JY194" s="15" t="s">
        <v>621</v>
      </c>
      <c r="JZ194" s="15"/>
      <c r="KA194" s="15">
        <v>2</v>
      </c>
      <c r="KB194" s="15">
        <v>4</v>
      </c>
      <c r="KC194" s="15"/>
      <c r="KD194" s="15">
        <v>61</v>
      </c>
      <c r="KE194" s="15">
        <v>21</v>
      </c>
      <c r="KF194" s="15">
        <v>53</v>
      </c>
      <c r="KG194" s="15">
        <v>33</v>
      </c>
      <c r="KH194" s="15">
        <v>23</v>
      </c>
      <c r="KI194" s="15">
        <v>39</v>
      </c>
      <c r="KJ194" s="15">
        <v>5</v>
      </c>
      <c r="KK194" s="15">
        <v>9</v>
      </c>
      <c r="KL194" s="15">
        <v>9</v>
      </c>
      <c r="KM194" s="15"/>
      <c r="KN194" s="15"/>
      <c r="KO194" s="15"/>
      <c r="KP194" s="15"/>
      <c r="KQ194" s="15"/>
      <c r="KR194" s="15"/>
      <c r="KS194" s="15"/>
      <c r="KT194" s="15"/>
      <c r="KU194" s="15"/>
      <c r="KV194" s="18"/>
      <c r="KW194" s="15"/>
      <c r="KX194" s="15"/>
      <c r="KY194" s="15"/>
      <c r="KZ194" s="15"/>
      <c r="LA194" s="15"/>
      <c r="LB194" s="18"/>
      <c r="LC194" s="15"/>
      <c r="LD194" s="18"/>
      <c r="LE194" s="18"/>
      <c r="LF194" s="18"/>
      <c r="LG194" s="18"/>
      <c r="LH194" s="18"/>
      <c r="LI194" s="18"/>
      <c r="LJ194" s="18"/>
      <c r="LK194" s="18"/>
      <c r="LL194" s="18"/>
      <c r="LM194" s="18"/>
      <c r="LN194" s="18"/>
      <c r="LO194" s="15">
        <v>2</v>
      </c>
      <c r="LP194" s="15">
        <v>30</v>
      </c>
      <c r="LQ194" s="15">
        <v>11</v>
      </c>
      <c r="LR194" s="15">
        <v>34</v>
      </c>
      <c r="LS194" s="15">
        <v>24</v>
      </c>
      <c r="LT194" s="15">
        <v>37</v>
      </c>
      <c r="LU194" s="15">
        <v>64</v>
      </c>
      <c r="LV194" s="15">
        <v>70</v>
      </c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>
        <v>6</v>
      </c>
      <c r="MZ194" s="18">
        <v>0</v>
      </c>
      <c r="NA194" s="15"/>
      <c r="NB194" s="15"/>
      <c r="NC194" s="15"/>
      <c r="ND194" s="15"/>
    </row>
    <row r="195" spans="1:368" x14ac:dyDescent="0.25">
      <c r="A195" s="8" t="s">
        <v>1849</v>
      </c>
      <c r="B195" s="9">
        <v>42040</v>
      </c>
      <c r="C195" s="15" t="s">
        <v>1118</v>
      </c>
      <c r="D195" s="15">
        <v>88</v>
      </c>
      <c r="E195" s="15">
        <v>16</v>
      </c>
      <c r="F195" s="18" t="s">
        <v>1119</v>
      </c>
      <c r="G195" s="15"/>
      <c r="H195" s="15"/>
      <c r="I195" s="15"/>
      <c r="J195" s="38">
        <v>45</v>
      </c>
      <c r="K195" s="38">
        <v>120</v>
      </c>
      <c r="L195" s="38">
        <v>116</v>
      </c>
      <c r="M195" s="15"/>
      <c r="N195" s="15"/>
      <c r="O195" s="15"/>
      <c r="P195" s="15">
        <v>21</v>
      </c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8"/>
      <c r="BG195" s="15"/>
      <c r="BH195" s="18"/>
      <c r="BI195" s="15"/>
      <c r="BJ195" s="18"/>
      <c r="BK195" s="15"/>
      <c r="BL195" s="15"/>
      <c r="BM195" s="15"/>
      <c r="BN195" s="15"/>
      <c r="BO195" s="15"/>
      <c r="BP195" s="18"/>
      <c r="BQ195" s="15"/>
      <c r="BR195" s="15"/>
      <c r="BS195" s="15"/>
      <c r="BT195" s="15"/>
      <c r="BU195" s="15"/>
      <c r="BV195" s="15"/>
      <c r="BW195" s="15"/>
      <c r="BX195" s="15"/>
      <c r="BY195" s="15"/>
      <c r="BZ195" s="18"/>
      <c r="CA195" s="15"/>
      <c r="CB195" s="18"/>
      <c r="CC195" s="15"/>
      <c r="CD195" s="18"/>
      <c r="CE195" s="15"/>
      <c r="CF195" s="15"/>
      <c r="CG195" s="15"/>
      <c r="CH195" s="15"/>
      <c r="CI195" s="15"/>
      <c r="CJ195" s="15"/>
      <c r="CK195" s="15"/>
      <c r="CL195" s="18"/>
      <c r="CM195" s="18"/>
      <c r="CN195" s="18"/>
      <c r="CO195" s="18"/>
      <c r="CP195" s="18"/>
      <c r="CQ195" s="18"/>
      <c r="CR195" s="18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8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8"/>
      <c r="IE195" s="15"/>
      <c r="IF195" s="18"/>
      <c r="IG195" s="18"/>
      <c r="IH195" s="15"/>
      <c r="II195" s="18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>
        <v>51</v>
      </c>
      <c r="JW195" s="15" t="s">
        <v>839</v>
      </c>
      <c r="JX195" s="15">
        <v>0</v>
      </c>
      <c r="JY195" s="15">
        <v>198</v>
      </c>
      <c r="JZ195" s="15" t="s">
        <v>839</v>
      </c>
      <c r="KA195" s="15">
        <v>2</v>
      </c>
      <c r="KB195" s="15">
        <v>10</v>
      </c>
      <c r="KC195" s="15">
        <v>6</v>
      </c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5"/>
      <c r="KR195" s="15"/>
      <c r="KS195" s="15"/>
      <c r="KT195" s="15"/>
      <c r="KU195" s="15"/>
      <c r="KV195" s="18"/>
      <c r="KW195" s="15"/>
      <c r="KX195" s="15"/>
      <c r="KY195" s="15"/>
      <c r="KZ195" s="15"/>
      <c r="LA195" s="15"/>
      <c r="LB195" s="18"/>
      <c r="LC195" s="15"/>
      <c r="LD195" s="18"/>
      <c r="LE195" s="18"/>
      <c r="LF195" s="18"/>
      <c r="LG195" s="18"/>
      <c r="LH195" s="18"/>
      <c r="LI195" s="18"/>
      <c r="LJ195" s="18"/>
      <c r="LK195" s="18"/>
      <c r="LL195" s="18"/>
      <c r="LM195" s="18"/>
      <c r="LN195" s="18"/>
      <c r="LO195" s="15"/>
      <c r="LP195" s="15"/>
      <c r="LQ195" s="15"/>
      <c r="LR195" s="15"/>
      <c r="LS195" s="15"/>
      <c r="LT195" s="15"/>
      <c r="LU195" s="15"/>
      <c r="LV195" s="15"/>
      <c r="LW195" s="15"/>
      <c r="LX195" s="15"/>
      <c r="LY195" s="15"/>
      <c r="LZ195" s="15"/>
      <c r="MA195" s="15"/>
      <c r="MB195" s="15"/>
      <c r="MC195" s="15"/>
      <c r="MD195" s="15"/>
      <c r="ME195" s="15"/>
      <c r="MF195" s="15"/>
      <c r="MG195" s="15"/>
      <c r="MH195" s="15"/>
      <c r="MI195" s="15"/>
      <c r="MJ195" s="15"/>
      <c r="MK195" s="15"/>
      <c r="ML195" s="15"/>
      <c r="MM195" s="15"/>
      <c r="MN195" s="15"/>
      <c r="MO195" s="15"/>
      <c r="MP195" s="15"/>
      <c r="MQ195" s="15"/>
      <c r="MR195" s="15"/>
      <c r="MS195" s="15"/>
      <c r="MT195" s="15"/>
      <c r="MU195" s="15"/>
      <c r="MV195" s="15"/>
      <c r="MW195" s="15"/>
      <c r="MX195" s="15"/>
      <c r="MY195" s="15">
        <v>0</v>
      </c>
      <c r="MZ195" s="18" t="s">
        <v>1120</v>
      </c>
      <c r="NA195" s="15"/>
      <c r="NB195" s="15"/>
      <c r="NC195" s="15"/>
      <c r="ND195" s="15"/>
    </row>
    <row r="196" spans="1:368" x14ac:dyDescent="0.25">
      <c r="A196" s="8" t="s">
        <v>1578</v>
      </c>
      <c r="B196" s="9">
        <v>42857</v>
      </c>
      <c r="C196" s="8" t="s">
        <v>797</v>
      </c>
      <c r="D196" s="8">
        <v>83</v>
      </c>
      <c r="E196" s="8">
        <v>15</v>
      </c>
      <c r="F196" s="9">
        <v>42857</v>
      </c>
      <c r="J196" s="38">
        <v>45</v>
      </c>
      <c r="K196" s="38">
        <v>120</v>
      </c>
      <c r="L196" s="38">
        <v>117</v>
      </c>
      <c r="R196" s="8">
        <v>25</v>
      </c>
      <c r="S196" s="8">
        <v>12</v>
      </c>
      <c r="T196" s="8">
        <v>37</v>
      </c>
      <c r="U196" s="8">
        <v>13</v>
      </c>
      <c r="V196" s="8">
        <v>13</v>
      </c>
      <c r="W196" s="8">
        <v>12</v>
      </c>
      <c r="X196" s="8">
        <v>20</v>
      </c>
      <c r="Y196" s="8">
        <v>9</v>
      </c>
      <c r="Z196" s="8">
        <v>31</v>
      </c>
      <c r="AA196" s="8">
        <v>8</v>
      </c>
      <c r="AB196" s="8">
        <v>6</v>
      </c>
      <c r="AC196" s="8">
        <v>6</v>
      </c>
      <c r="AD196" s="8">
        <v>7</v>
      </c>
      <c r="AE196" s="8">
        <v>10</v>
      </c>
      <c r="AF196" s="8">
        <v>7</v>
      </c>
      <c r="AG196" s="8">
        <v>11</v>
      </c>
      <c r="BQ196" s="8">
        <v>22</v>
      </c>
      <c r="BR196" s="8">
        <v>8</v>
      </c>
      <c r="BS196" s="8">
        <v>7</v>
      </c>
      <c r="BT196" s="8">
        <v>7</v>
      </c>
      <c r="BY196" s="8">
        <v>14</v>
      </c>
      <c r="BZ196" s="10" t="s">
        <v>343</v>
      </c>
      <c r="EP196" s="8">
        <v>5</v>
      </c>
      <c r="EQ196" s="8">
        <v>0.5</v>
      </c>
      <c r="EV196" s="8">
        <v>6</v>
      </c>
      <c r="EW196" s="8">
        <v>-0.5</v>
      </c>
      <c r="EY196" s="8">
        <v>19</v>
      </c>
      <c r="EZ196" s="8">
        <v>47</v>
      </c>
      <c r="FA196" s="8">
        <v>5</v>
      </c>
      <c r="FB196" s="8">
        <v>-0.5</v>
      </c>
      <c r="FC196" s="8">
        <v>0</v>
      </c>
      <c r="FD196" s="8">
        <v>-1.5</v>
      </c>
      <c r="FE196" s="8">
        <v>4</v>
      </c>
      <c r="FF196" s="8">
        <v>0</v>
      </c>
      <c r="FG196" s="8">
        <v>9</v>
      </c>
      <c r="FH196" s="8">
        <v>0.5</v>
      </c>
      <c r="FI196" s="8">
        <v>9</v>
      </c>
      <c r="FJ196" s="8">
        <v>3</v>
      </c>
      <c r="FK196" s="8">
        <v>100</v>
      </c>
      <c r="FL196" s="8">
        <v>98.5</v>
      </c>
      <c r="HQ196" s="8">
        <v>0</v>
      </c>
      <c r="HR196" s="8">
        <v>27</v>
      </c>
      <c r="HS196" s="8">
        <v>3</v>
      </c>
      <c r="HT196" s="8">
        <v>31</v>
      </c>
      <c r="HU196" s="8">
        <v>4</v>
      </c>
      <c r="HV196" s="8">
        <v>31</v>
      </c>
      <c r="HW196" s="8">
        <v>7</v>
      </c>
      <c r="HX196" s="8">
        <v>27</v>
      </c>
      <c r="HY196" s="8">
        <v>0</v>
      </c>
      <c r="HZ196" s="8" t="s">
        <v>347</v>
      </c>
      <c r="IA196" s="8">
        <v>0</v>
      </c>
      <c r="IB196" s="8" t="s">
        <v>529</v>
      </c>
      <c r="IC196" s="8">
        <v>6</v>
      </c>
      <c r="ID196" s="10" t="s">
        <v>444</v>
      </c>
      <c r="IE196" s="8">
        <v>5</v>
      </c>
      <c r="IF196" s="10" t="s">
        <v>336</v>
      </c>
      <c r="IG196" s="10" t="s">
        <v>461</v>
      </c>
      <c r="IH196" s="8">
        <v>25.5</v>
      </c>
      <c r="II196" s="10" t="s">
        <v>352</v>
      </c>
      <c r="IP196" s="8">
        <v>40</v>
      </c>
      <c r="IQ196" s="8">
        <v>51</v>
      </c>
      <c r="IR196" s="8">
        <v>7</v>
      </c>
      <c r="IS196" s="8">
        <v>22</v>
      </c>
      <c r="JB196" s="8">
        <v>59</v>
      </c>
      <c r="JC196" s="8">
        <v>73</v>
      </c>
      <c r="JV196" s="8">
        <v>46</v>
      </c>
      <c r="JW196" s="8">
        <v>42</v>
      </c>
      <c r="JX196" s="8">
        <v>1</v>
      </c>
      <c r="JY196" s="8" t="s">
        <v>416</v>
      </c>
      <c r="KD196" s="8">
        <v>68</v>
      </c>
      <c r="KE196" s="8">
        <v>27</v>
      </c>
      <c r="KF196" s="8">
        <v>46</v>
      </c>
      <c r="KG196" s="8">
        <v>28</v>
      </c>
      <c r="KH196" s="8">
        <v>13</v>
      </c>
      <c r="KI196" s="8">
        <v>30</v>
      </c>
      <c r="LO196" s="8">
        <v>5</v>
      </c>
      <c r="LP196" s="8">
        <v>46</v>
      </c>
      <c r="LQ196" s="8">
        <v>5</v>
      </c>
      <c r="LR196" s="8">
        <v>46</v>
      </c>
      <c r="LS196" s="8">
        <v>14</v>
      </c>
      <c r="LT196" s="8">
        <v>45</v>
      </c>
      <c r="LU196" s="8">
        <v>92</v>
      </c>
      <c r="LV196" s="8">
        <v>93</v>
      </c>
      <c r="MU196" s="8">
        <v>1</v>
      </c>
      <c r="MV196" s="8">
        <v>0</v>
      </c>
      <c r="MY196" s="8">
        <v>0</v>
      </c>
      <c r="MZ196" s="10">
        <v>0</v>
      </c>
    </row>
    <row r="197" spans="1:368" x14ac:dyDescent="0.25">
      <c r="A197" s="8" t="s">
        <v>1623</v>
      </c>
      <c r="B197" s="9">
        <v>42741</v>
      </c>
      <c r="C197" s="8" t="s">
        <v>723</v>
      </c>
      <c r="D197" s="8">
        <v>58</v>
      </c>
      <c r="E197" s="8">
        <v>19</v>
      </c>
      <c r="F197" s="9">
        <v>42741</v>
      </c>
      <c r="J197" s="38">
        <v>45</v>
      </c>
      <c r="K197" s="38" t="s">
        <v>1938</v>
      </c>
      <c r="L197" s="38">
        <v>118</v>
      </c>
      <c r="P197" s="8">
        <v>14</v>
      </c>
      <c r="R197" s="8">
        <v>24</v>
      </c>
      <c r="S197" s="8">
        <v>9</v>
      </c>
      <c r="T197" s="8">
        <v>12</v>
      </c>
      <c r="U197" s="8">
        <v>4</v>
      </c>
      <c r="V197" s="8">
        <v>8</v>
      </c>
      <c r="W197" s="8">
        <v>6</v>
      </c>
      <c r="X197" s="8">
        <v>18</v>
      </c>
      <c r="Y197" s="8">
        <v>6</v>
      </c>
      <c r="Z197" s="8">
        <v>13</v>
      </c>
      <c r="AA197" s="8">
        <v>1</v>
      </c>
      <c r="AB197" s="8">
        <v>9</v>
      </c>
      <c r="AC197" s="8">
        <v>9</v>
      </c>
      <c r="AD197" s="8">
        <v>6</v>
      </c>
      <c r="AE197" s="8">
        <v>7</v>
      </c>
      <c r="AF197" s="8">
        <v>3</v>
      </c>
      <c r="AG197" s="8">
        <v>4</v>
      </c>
      <c r="AW197" s="8">
        <v>11</v>
      </c>
      <c r="AX197" s="8">
        <v>3</v>
      </c>
      <c r="AY197" s="8">
        <v>4</v>
      </c>
      <c r="AZ197" s="8">
        <v>2</v>
      </c>
      <c r="BA197" s="8">
        <v>11</v>
      </c>
      <c r="BB197" s="8">
        <v>1</v>
      </c>
      <c r="BC197" s="8">
        <v>0</v>
      </c>
      <c r="BD197" s="8">
        <v>1</v>
      </c>
      <c r="BE197" s="8">
        <v>16</v>
      </c>
      <c r="BF197" s="10" t="s">
        <v>335</v>
      </c>
      <c r="BG197" s="8">
        <v>1</v>
      </c>
      <c r="BH197" s="10" t="s">
        <v>335</v>
      </c>
      <c r="BI197" s="8">
        <v>41</v>
      </c>
      <c r="BJ197" s="10" t="s">
        <v>340</v>
      </c>
      <c r="CK197" s="8">
        <v>2</v>
      </c>
      <c r="CL197" s="10" t="s">
        <v>502</v>
      </c>
      <c r="CS197" s="8">
        <v>6</v>
      </c>
      <c r="CT197" s="8">
        <v>-3</v>
      </c>
      <c r="CU197" s="8">
        <v>24</v>
      </c>
      <c r="CV197" s="8">
        <v>23</v>
      </c>
      <c r="CW197" s="8">
        <v>3</v>
      </c>
      <c r="CX197" s="8">
        <v>-1.5</v>
      </c>
      <c r="CY197" s="8">
        <v>2</v>
      </c>
      <c r="CZ197" s="8">
        <v>-3</v>
      </c>
      <c r="DA197" s="8">
        <v>4</v>
      </c>
      <c r="DB197" s="8">
        <v>-3.5</v>
      </c>
      <c r="DC197" s="8">
        <v>0</v>
      </c>
      <c r="DD197" s="8">
        <v>-4</v>
      </c>
      <c r="DE197" s="8">
        <v>0</v>
      </c>
      <c r="DF197" s="8">
        <v>-4.5</v>
      </c>
      <c r="DG197" s="8">
        <v>12</v>
      </c>
      <c r="DH197" s="8">
        <v>-2</v>
      </c>
      <c r="DI197" s="8">
        <v>12</v>
      </c>
      <c r="DJ197" s="8">
        <v>3</v>
      </c>
      <c r="DK197" s="8">
        <v>100</v>
      </c>
      <c r="DL197" s="8">
        <v>94.7</v>
      </c>
      <c r="IH197" s="8">
        <v>10.5</v>
      </c>
      <c r="II197" s="10" t="s">
        <v>337</v>
      </c>
      <c r="IP197" s="8">
        <v>49</v>
      </c>
      <c r="IQ197" s="8">
        <v>50</v>
      </c>
      <c r="IR197" s="8">
        <v>10</v>
      </c>
      <c r="IS197" s="8">
        <v>18</v>
      </c>
      <c r="JB197" s="8">
        <v>49</v>
      </c>
      <c r="JC197" s="8">
        <v>30</v>
      </c>
      <c r="JV197" s="8">
        <v>72</v>
      </c>
      <c r="JW197" s="8">
        <v>18</v>
      </c>
      <c r="JX197" s="8">
        <v>0</v>
      </c>
      <c r="JY197" s="8">
        <v>180</v>
      </c>
      <c r="JZ197" s="8">
        <v>22</v>
      </c>
      <c r="KA197" s="8">
        <v>0</v>
      </c>
      <c r="KD197" s="8">
        <v>72</v>
      </c>
      <c r="KE197" s="8">
        <v>22</v>
      </c>
      <c r="KF197" s="8">
        <v>36</v>
      </c>
      <c r="KG197" s="8">
        <v>13</v>
      </c>
      <c r="KH197" s="8">
        <v>19</v>
      </c>
      <c r="KI197" s="8">
        <v>25</v>
      </c>
      <c r="KU197" s="8">
        <v>1</v>
      </c>
      <c r="KV197" s="10" t="s">
        <v>355</v>
      </c>
      <c r="KW197" s="8">
        <v>72</v>
      </c>
      <c r="KX197" s="8">
        <v>26</v>
      </c>
      <c r="KY197" s="8">
        <v>35</v>
      </c>
      <c r="KZ197" s="8">
        <v>32</v>
      </c>
      <c r="LA197" s="8">
        <v>87</v>
      </c>
      <c r="LB197" s="10" t="s">
        <v>355</v>
      </c>
      <c r="LC197" s="8">
        <v>2</v>
      </c>
      <c r="LD197" s="10" t="s">
        <v>336</v>
      </c>
      <c r="MW197" s="8">
        <v>23</v>
      </c>
      <c r="MX197" s="8">
        <v>6</v>
      </c>
    </row>
    <row r="198" spans="1:368" x14ac:dyDescent="0.25">
      <c r="A198" s="8" t="s">
        <v>1602</v>
      </c>
      <c r="B198" s="9">
        <v>42794</v>
      </c>
      <c r="C198" s="8" t="s">
        <v>794</v>
      </c>
      <c r="D198" s="8">
        <v>61</v>
      </c>
      <c r="E198" s="8">
        <v>16</v>
      </c>
      <c r="F198" s="9">
        <v>42794</v>
      </c>
      <c r="J198" s="38">
        <v>45</v>
      </c>
      <c r="K198" s="38"/>
      <c r="L198" s="38">
        <v>119</v>
      </c>
      <c r="R198" s="8">
        <v>27</v>
      </c>
      <c r="S198" s="8">
        <v>11</v>
      </c>
      <c r="T198" s="8">
        <v>45</v>
      </c>
      <c r="U198" s="8">
        <v>12</v>
      </c>
      <c r="V198" s="8">
        <v>12</v>
      </c>
      <c r="W198" s="8">
        <v>8</v>
      </c>
      <c r="X198" s="8">
        <v>27</v>
      </c>
      <c r="Y198" s="8">
        <v>10</v>
      </c>
      <c r="Z198" s="8">
        <v>75</v>
      </c>
      <c r="AA198" s="8">
        <v>13</v>
      </c>
      <c r="AB198" s="8">
        <v>10</v>
      </c>
      <c r="AC198" s="8">
        <v>10</v>
      </c>
      <c r="AD198" s="8">
        <v>7</v>
      </c>
      <c r="AE198" s="8">
        <v>8</v>
      </c>
      <c r="AF198" s="8">
        <v>10</v>
      </c>
      <c r="AG198" s="8">
        <v>12</v>
      </c>
      <c r="AW198" s="8">
        <v>28</v>
      </c>
      <c r="AX198" s="8">
        <v>11</v>
      </c>
      <c r="AY198" s="8">
        <v>24</v>
      </c>
      <c r="AZ198" s="8">
        <v>11</v>
      </c>
      <c r="BA198" s="8">
        <v>38</v>
      </c>
      <c r="BB198" s="8">
        <v>12</v>
      </c>
      <c r="BC198" s="8">
        <v>21</v>
      </c>
      <c r="BD198" s="8">
        <v>10</v>
      </c>
      <c r="BE198" s="8">
        <v>24</v>
      </c>
      <c r="BF198" s="10" t="s">
        <v>334</v>
      </c>
      <c r="BG198" s="8">
        <v>5</v>
      </c>
      <c r="BH198" s="10" t="s">
        <v>334</v>
      </c>
      <c r="BI198" s="8">
        <v>43</v>
      </c>
      <c r="BJ198" s="10" t="s">
        <v>358</v>
      </c>
      <c r="CK198" s="8">
        <v>6</v>
      </c>
      <c r="CL198" s="10" t="s">
        <v>439</v>
      </c>
      <c r="CS198" s="8">
        <v>11</v>
      </c>
      <c r="CT198" s="8">
        <v>0.5</v>
      </c>
      <c r="CU198" s="8">
        <v>50</v>
      </c>
      <c r="CV198" s="8">
        <v>62</v>
      </c>
      <c r="CW198" s="8">
        <v>5</v>
      </c>
      <c r="CX198" s="8">
        <v>0</v>
      </c>
      <c r="CY198" s="8">
        <v>10</v>
      </c>
      <c r="CZ198" s="8">
        <v>0.5</v>
      </c>
      <c r="DA198" s="8">
        <v>11</v>
      </c>
      <c r="DB198" s="8">
        <v>0.5</v>
      </c>
      <c r="DC198" s="8">
        <v>12</v>
      </c>
      <c r="DD198" s="8">
        <v>1</v>
      </c>
      <c r="DE198" s="8">
        <v>12</v>
      </c>
      <c r="DF198" s="8">
        <v>0.5</v>
      </c>
      <c r="DG198" s="8">
        <v>14</v>
      </c>
      <c r="DH198" s="8">
        <v>0</v>
      </c>
      <c r="DI198" s="8">
        <v>3</v>
      </c>
      <c r="DJ198" s="8">
        <v>0</v>
      </c>
      <c r="DK198" s="8">
        <v>100</v>
      </c>
      <c r="DL198" s="8">
        <v>91.7</v>
      </c>
      <c r="IH198" s="8">
        <v>34</v>
      </c>
      <c r="II198" s="10" t="s">
        <v>336</v>
      </c>
      <c r="IP198" s="8">
        <v>53</v>
      </c>
      <c r="IQ198" s="8">
        <v>58</v>
      </c>
      <c r="IR198" s="8">
        <v>33</v>
      </c>
      <c r="IS198" s="8">
        <v>74</v>
      </c>
      <c r="JB198" s="8">
        <v>58</v>
      </c>
      <c r="JC198" s="8">
        <v>58</v>
      </c>
      <c r="JL198" s="8">
        <v>30</v>
      </c>
      <c r="JM198" s="8" t="s">
        <v>732</v>
      </c>
      <c r="JV198" s="8">
        <v>26</v>
      </c>
      <c r="JW198" s="8">
        <v>53</v>
      </c>
      <c r="JX198" s="8">
        <v>0</v>
      </c>
      <c r="JY198" s="8">
        <v>74</v>
      </c>
      <c r="JZ198" s="8">
        <v>50</v>
      </c>
      <c r="KA198" s="8">
        <v>1</v>
      </c>
      <c r="KD198" s="8">
        <v>98</v>
      </c>
      <c r="KE198" s="8">
        <v>45</v>
      </c>
      <c r="KF198" s="8">
        <v>85</v>
      </c>
      <c r="KG198" s="8">
        <v>57</v>
      </c>
      <c r="KH198" s="8">
        <v>55</v>
      </c>
      <c r="KI198" s="8">
        <v>65</v>
      </c>
      <c r="KU198" s="8">
        <v>3</v>
      </c>
      <c r="KV198" s="10" t="s">
        <v>336</v>
      </c>
      <c r="KW198" s="8">
        <v>69</v>
      </c>
      <c r="KX198" s="8">
        <v>31</v>
      </c>
      <c r="KY198" s="8">
        <v>37</v>
      </c>
      <c r="KZ198" s="8">
        <v>35</v>
      </c>
      <c r="LA198" s="8">
        <v>12</v>
      </c>
      <c r="LB198" s="10" t="s">
        <v>336</v>
      </c>
      <c r="LC198" s="8">
        <v>0</v>
      </c>
      <c r="LD198" s="10" t="s">
        <v>336</v>
      </c>
      <c r="MW198" s="8">
        <v>7</v>
      </c>
      <c r="MX198" s="8">
        <v>4</v>
      </c>
    </row>
    <row r="199" spans="1:368" x14ac:dyDescent="0.25">
      <c r="A199" s="8" t="s">
        <v>1599</v>
      </c>
      <c r="B199" s="9">
        <v>42804</v>
      </c>
      <c r="C199" s="8" t="s">
        <v>590</v>
      </c>
      <c r="D199" s="8">
        <v>77</v>
      </c>
      <c r="E199" s="8">
        <v>16</v>
      </c>
      <c r="F199" s="9">
        <v>42804</v>
      </c>
      <c r="J199" s="38">
        <v>46</v>
      </c>
      <c r="K199" s="38">
        <v>120</v>
      </c>
      <c r="L199" s="38">
        <v>116</v>
      </c>
      <c r="P199" s="8">
        <v>19</v>
      </c>
      <c r="R199" s="8">
        <v>19</v>
      </c>
      <c r="S199" s="8">
        <v>8</v>
      </c>
      <c r="T199" s="8">
        <v>24</v>
      </c>
      <c r="U199" s="8">
        <v>9</v>
      </c>
      <c r="V199" s="8">
        <v>11</v>
      </c>
      <c r="W199" s="8">
        <v>10</v>
      </c>
      <c r="X199" s="8">
        <v>33</v>
      </c>
      <c r="Y199" s="8">
        <v>15</v>
      </c>
      <c r="Z199" s="8">
        <v>47</v>
      </c>
      <c r="AA199" s="8">
        <v>11</v>
      </c>
      <c r="AB199" s="8">
        <v>12</v>
      </c>
      <c r="AC199" s="8">
        <v>13</v>
      </c>
      <c r="AD199" s="8">
        <v>11</v>
      </c>
      <c r="AE199" s="8">
        <v>15</v>
      </c>
      <c r="AF199" s="8">
        <v>10</v>
      </c>
      <c r="AG199" s="8">
        <v>14</v>
      </c>
      <c r="BQ199" s="8">
        <v>17</v>
      </c>
      <c r="BR199" s="8">
        <v>6</v>
      </c>
      <c r="BS199" s="8">
        <v>1</v>
      </c>
      <c r="BT199" s="8">
        <v>3</v>
      </c>
      <c r="BU199" s="8">
        <v>18</v>
      </c>
      <c r="BV199" s="8">
        <v>6</v>
      </c>
      <c r="BW199" s="8">
        <v>2</v>
      </c>
      <c r="BX199" s="8">
        <v>4</v>
      </c>
      <c r="BY199" s="8">
        <v>15</v>
      </c>
      <c r="BZ199" s="10" t="s">
        <v>340</v>
      </c>
      <c r="CA199" s="8">
        <v>1</v>
      </c>
      <c r="CB199" s="10" t="s">
        <v>344</v>
      </c>
      <c r="CC199" s="8">
        <v>43</v>
      </c>
      <c r="CD199" s="10" t="s">
        <v>358</v>
      </c>
      <c r="CK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EP199" s="8">
        <v>3</v>
      </c>
      <c r="EQ199" s="8">
        <v>-2.5</v>
      </c>
      <c r="EV199" s="8">
        <v>7</v>
      </c>
      <c r="EW199" s="8">
        <v>-0.5</v>
      </c>
      <c r="EY199" s="8">
        <v>22</v>
      </c>
      <c r="EZ199" s="8">
        <v>42</v>
      </c>
      <c r="FA199" s="8">
        <v>4</v>
      </c>
      <c r="FB199" s="8">
        <v>-1.5</v>
      </c>
      <c r="FC199" s="8">
        <v>0</v>
      </c>
      <c r="FD199" s="8">
        <v>-2</v>
      </c>
      <c r="FE199" s="8">
        <v>3</v>
      </c>
      <c r="FF199" s="8">
        <v>-2</v>
      </c>
      <c r="FG199" s="8">
        <v>8</v>
      </c>
      <c r="FH199" s="8">
        <v>-0.5</v>
      </c>
      <c r="FI199" s="8">
        <v>7</v>
      </c>
      <c r="FJ199" s="8">
        <v>3</v>
      </c>
      <c r="FK199" s="8">
        <v>78</v>
      </c>
      <c r="FL199" s="8">
        <v>0</v>
      </c>
      <c r="IH199" s="8">
        <v>27.5</v>
      </c>
      <c r="II199" s="10" t="s">
        <v>352</v>
      </c>
      <c r="IP199" s="8">
        <v>58</v>
      </c>
      <c r="IQ199" s="8">
        <v>66</v>
      </c>
      <c r="IR199" s="8">
        <v>11</v>
      </c>
      <c r="IS199" s="8">
        <v>30</v>
      </c>
      <c r="JB199" s="8">
        <v>45</v>
      </c>
      <c r="JC199" s="8">
        <v>38</v>
      </c>
      <c r="JV199" s="8">
        <v>58</v>
      </c>
      <c r="JW199" s="8">
        <v>36</v>
      </c>
      <c r="JX199" s="8">
        <v>0</v>
      </c>
      <c r="JY199" s="8">
        <v>192</v>
      </c>
      <c r="JZ199" s="8">
        <v>35</v>
      </c>
      <c r="KA199" s="8">
        <v>3</v>
      </c>
      <c r="KD199" s="8">
        <v>75</v>
      </c>
      <c r="KE199" s="8">
        <v>30</v>
      </c>
      <c r="KF199" s="8">
        <v>51</v>
      </c>
      <c r="KG199" s="8">
        <v>31</v>
      </c>
      <c r="KH199" s="8">
        <v>20</v>
      </c>
      <c r="KI199" s="8">
        <v>34</v>
      </c>
      <c r="LO199" s="8">
        <v>2</v>
      </c>
      <c r="LP199" s="8">
        <v>26</v>
      </c>
      <c r="LQ199" s="8">
        <v>7</v>
      </c>
      <c r="LR199" s="8">
        <v>35</v>
      </c>
      <c r="LS199" s="8">
        <v>30</v>
      </c>
      <c r="LT199" s="8">
        <v>27</v>
      </c>
      <c r="LU199" s="8">
        <v>61</v>
      </c>
      <c r="LV199" s="8">
        <v>68</v>
      </c>
      <c r="MU199" s="8">
        <v>3</v>
      </c>
      <c r="MV199" s="8">
        <v>0</v>
      </c>
      <c r="MY199" s="8">
        <v>0</v>
      </c>
      <c r="MZ199" s="10">
        <v>8</v>
      </c>
    </row>
    <row r="200" spans="1:368" x14ac:dyDescent="0.25">
      <c r="A200" s="8" t="s">
        <v>1688</v>
      </c>
      <c r="B200" s="9">
        <v>42527</v>
      </c>
      <c r="C200" s="8" t="s">
        <v>761</v>
      </c>
      <c r="D200" s="8">
        <v>76</v>
      </c>
      <c r="E200" s="8">
        <v>16</v>
      </c>
      <c r="F200" s="9">
        <v>42527</v>
      </c>
      <c r="J200" s="38">
        <v>46</v>
      </c>
      <c r="K200" s="38">
        <v>120</v>
      </c>
      <c r="L200" s="38">
        <v>116</v>
      </c>
      <c r="R200" s="8">
        <v>28</v>
      </c>
      <c r="S200" s="8">
        <v>13</v>
      </c>
      <c r="T200" s="8">
        <v>20</v>
      </c>
      <c r="U200" s="8">
        <v>8</v>
      </c>
      <c r="V200" s="8">
        <v>7</v>
      </c>
      <c r="W200" s="8">
        <v>8</v>
      </c>
      <c r="X200" s="8">
        <v>25</v>
      </c>
      <c r="Y200" s="8">
        <v>11</v>
      </c>
      <c r="Z200" s="8">
        <v>72</v>
      </c>
      <c r="AA200" s="8">
        <v>15</v>
      </c>
      <c r="AB200" s="8">
        <v>9</v>
      </c>
      <c r="AC200" s="8">
        <v>9</v>
      </c>
      <c r="AD200" s="8">
        <v>7</v>
      </c>
      <c r="AE200" s="8">
        <v>9</v>
      </c>
      <c r="AF200" s="8">
        <v>9</v>
      </c>
      <c r="AG200" s="8">
        <v>13</v>
      </c>
      <c r="BQ200" s="8">
        <v>24</v>
      </c>
      <c r="BR200" s="8">
        <v>8</v>
      </c>
      <c r="BS200" s="8">
        <v>2</v>
      </c>
      <c r="BT200" s="8">
        <v>4</v>
      </c>
      <c r="BU200" s="8">
        <v>14</v>
      </c>
      <c r="BV200" s="8">
        <v>4</v>
      </c>
      <c r="BW200" s="8">
        <v>0</v>
      </c>
      <c r="BX200" s="8">
        <v>2</v>
      </c>
      <c r="BY200" s="8">
        <v>19</v>
      </c>
      <c r="BZ200" s="10" t="s">
        <v>365</v>
      </c>
      <c r="CA200" s="8">
        <v>1</v>
      </c>
      <c r="CB200" s="10" t="s">
        <v>344</v>
      </c>
      <c r="CC200" s="8">
        <v>40</v>
      </c>
      <c r="CD200" s="10" t="s">
        <v>340</v>
      </c>
      <c r="EP200" s="8">
        <v>4</v>
      </c>
      <c r="EQ200" s="8">
        <v>-1</v>
      </c>
      <c r="EV200" s="8">
        <v>7</v>
      </c>
      <c r="EW200" s="8">
        <v>-0.5</v>
      </c>
      <c r="EY200" s="8">
        <v>23</v>
      </c>
      <c r="EZ200" s="8">
        <v>43</v>
      </c>
      <c r="FA200" s="8">
        <v>4</v>
      </c>
      <c r="FB200" s="8">
        <v>-1.5</v>
      </c>
      <c r="FC200" s="8">
        <v>0</v>
      </c>
      <c r="FD200" s="8">
        <v>-2</v>
      </c>
      <c r="FE200" s="8">
        <v>3</v>
      </c>
      <c r="FF200" s="8">
        <v>-2</v>
      </c>
      <c r="FG200" s="8">
        <v>7</v>
      </c>
      <c r="FH200" s="8">
        <v>-1.5</v>
      </c>
      <c r="FI200" s="8">
        <v>8</v>
      </c>
      <c r="FJ200" s="8">
        <v>3.5</v>
      </c>
      <c r="FK200" s="8">
        <v>89</v>
      </c>
      <c r="FL200" s="8">
        <v>1.5</v>
      </c>
      <c r="IH200" s="8">
        <v>24</v>
      </c>
      <c r="II200" s="10" t="s">
        <v>355</v>
      </c>
      <c r="IP200" s="8">
        <v>43</v>
      </c>
      <c r="IQ200" s="8">
        <v>51</v>
      </c>
      <c r="IR200" s="8">
        <v>12</v>
      </c>
      <c r="IS200" s="8">
        <v>34</v>
      </c>
      <c r="JB200" s="8">
        <v>55</v>
      </c>
      <c r="JC200" s="8">
        <v>49</v>
      </c>
      <c r="JV200" s="8">
        <v>36</v>
      </c>
      <c r="JW200" s="8">
        <v>49</v>
      </c>
      <c r="JX200" s="8">
        <v>0</v>
      </c>
      <c r="JY200" s="8">
        <v>142</v>
      </c>
      <c r="JZ200" s="8">
        <v>39</v>
      </c>
      <c r="KA200" s="11">
        <v>3</v>
      </c>
      <c r="KB200" s="11"/>
      <c r="KC200" s="11"/>
      <c r="KD200" s="8">
        <v>96</v>
      </c>
      <c r="KE200" s="8">
        <v>44</v>
      </c>
      <c r="KF200" s="8">
        <v>68</v>
      </c>
      <c r="KG200" s="8">
        <v>45</v>
      </c>
      <c r="KH200" s="8">
        <v>29</v>
      </c>
      <c r="KI200" s="8">
        <v>43</v>
      </c>
      <c r="LO200" s="8">
        <v>3</v>
      </c>
      <c r="LP200" s="8">
        <v>31</v>
      </c>
      <c r="LQ200" s="8">
        <v>6</v>
      </c>
      <c r="LR200" s="8">
        <v>35</v>
      </c>
      <c r="LS200" s="8">
        <v>22</v>
      </c>
      <c r="LT200" s="8">
        <v>34</v>
      </c>
      <c r="LU200" s="8">
        <v>66</v>
      </c>
      <c r="LV200" s="8">
        <v>72</v>
      </c>
      <c r="MU200" s="8">
        <v>2</v>
      </c>
      <c r="MV200" s="8">
        <v>5</v>
      </c>
      <c r="MY200" s="8">
        <v>1</v>
      </c>
      <c r="MZ200" s="10">
        <v>1</v>
      </c>
    </row>
    <row r="201" spans="1:368" x14ac:dyDescent="0.25">
      <c r="A201" s="8" t="s">
        <v>1732</v>
      </c>
      <c r="B201" s="9">
        <v>42418</v>
      </c>
      <c r="C201" s="15" t="s">
        <v>944</v>
      </c>
      <c r="D201" s="15">
        <v>74</v>
      </c>
      <c r="E201" s="15">
        <v>16</v>
      </c>
      <c r="F201" s="18" t="s">
        <v>945</v>
      </c>
      <c r="G201" s="15"/>
      <c r="H201" s="15"/>
      <c r="I201" s="15"/>
      <c r="J201" s="38">
        <v>46</v>
      </c>
      <c r="K201" s="38">
        <v>120</v>
      </c>
      <c r="L201" s="38">
        <v>116</v>
      </c>
      <c r="M201" s="15"/>
      <c r="N201" s="15"/>
      <c r="O201" s="15"/>
      <c r="P201" s="15">
        <v>21</v>
      </c>
      <c r="Q201" s="15"/>
      <c r="R201" s="15">
        <v>17</v>
      </c>
      <c r="S201" s="15">
        <v>7</v>
      </c>
      <c r="T201" s="15">
        <v>20</v>
      </c>
      <c r="U201" s="15">
        <v>7</v>
      </c>
      <c r="V201" s="15">
        <v>14</v>
      </c>
      <c r="W201" s="15">
        <v>11</v>
      </c>
      <c r="X201" s="15">
        <v>19</v>
      </c>
      <c r="Y201" s="15">
        <v>7</v>
      </c>
      <c r="Z201" s="15">
        <v>25</v>
      </c>
      <c r="AA201" s="15">
        <v>5</v>
      </c>
      <c r="AB201" s="15">
        <v>10</v>
      </c>
      <c r="AC201" s="15">
        <v>10</v>
      </c>
      <c r="AD201" s="15">
        <v>8</v>
      </c>
      <c r="AE201" s="15">
        <v>10</v>
      </c>
      <c r="AF201" s="15">
        <v>1</v>
      </c>
      <c r="AG201" s="15">
        <v>2</v>
      </c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8"/>
      <c r="BG201" s="15"/>
      <c r="BH201" s="18"/>
      <c r="BI201" s="15"/>
      <c r="BJ201" s="18"/>
      <c r="BK201" s="15"/>
      <c r="BL201" s="15"/>
      <c r="BM201" s="15"/>
      <c r="BN201" s="15"/>
      <c r="BO201" s="15"/>
      <c r="BP201" s="18"/>
      <c r="BQ201" s="15">
        <v>31</v>
      </c>
      <c r="BR201" s="15">
        <v>10</v>
      </c>
      <c r="BS201" s="15">
        <v>14</v>
      </c>
      <c r="BT201" s="15">
        <v>9</v>
      </c>
      <c r="BU201" s="15">
        <v>20</v>
      </c>
      <c r="BV201" s="15">
        <v>5</v>
      </c>
      <c r="BW201" s="15">
        <v>2</v>
      </c>
      <c r="BX201" s="15">
        <v>3</v>
      </c>
      <c r="BY201" s="15">
        <v>19</v>
      </c>
      <c r="BZ201" s="18" t="s">
        <v>365</v>
      </c>
      <c r="CA201" s="15">
        <v>2</v>
      </c>
      <c r="CB201" s="18" t="s">
        <v>343</v>
      </c>
      <c r="CC201" s="15">
        <v>42</v>
      </c>
      <c r="CD201" s="18" t="s">
        <v>365</v>
      </c>
      <c r="CE201" s="15"/>
      <c r="CF201" s="15"/>
      <c r="CG201" s="15"/>
      <c r="CH201" s="15"/>
      <c r="CI201" s="15"/>
      <c r="CJ201" s="15"/>
      <c r="CK201" s="15">
        <v>1</v>
      </c>
      <c r="CL201" s="18" t="s">
        <v>486</v>
      </c>
      <c r="CM201" s="18"/>
      <c r="CN201" s="18"/>
      <c r="CO201" s="18"/>
      <c r="CP201" s="18"/>
      <c r="CQ201" s="18"/>
      <c r="CR201" s="18"/>
      <c r="CS201" s="15">
        <v>6</v>
      </c>
      <c r="CT201" s="15">
        <v>-2</v>
      </c>
      <c r="CU201" s="15">
        <v>21</v>
      </c>
      <c r="CV201" s="15">
        <v>28</v>
      </c>
      <c r="CW201" s="15">
        <v>2</v>
      </c>
      <c r="CX201" s="15">
        <v>-2</v>
      </c>
      <c r="CY201" s="15">
        <v>1</v>
      </c>
      <c r="CZ201" s="15">
        <v>-2</v>
      </c>
      <c r="DA201" s="15">
        <v>4</v>
      </c>
      <c r="DB201" s="15">
        <v>-2.5</v>
      </c>
      <c r="DC201" s="15">
        <v>2</v>
      </c>
      <c r="DD201" s="15">
        <v>-2</v>
      </c>
      <c r="DE201" s="15">
        <v>2</v>
      </c>
      <c r="DF201" s="15">
        <v>-3</v>
      </c>
      <c r="DG201" s="15">
        <v>15</v>
      </c>
      <c r="DH201" s="15">
        <v>0</v>
      </c>
      <c r="DI201" s="15">
        <v>12</v>
      </c>
      <c r="DJ201" s="15">
        <v>2</v>
      </c>
      <c r="DK201" s="15">
        <v>100</v>
      </c>
      <c r="DL201" s="15">
        <v>92.4</v>
      </c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8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8"/>
      <c r="IE201" s="15"/>
      <c r="IF201" s="18"/>
      <c r="IG201" s="18"/>
      <c r="IH201" s="15">
        <v>27</v>
      </c>
      <c r="II201" s="18" t="s">
        <v>355</v>
      </c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>
        <v>52</v>
      </c>
      <c r="JC201" s="15">
        <v>44</v>
      </c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>
        <v>63</v>
      </c>
      <c r="JW201" s="15">
        <v>31</v>
      </c>
      <c r="JX201" s="15">
        <v>0</v>
      </c>
      <c r="JY201" s="15">
        <v>219</v>
      </c>
      <c r="JZ201" s="15">
        <v>29</v>
      </c>
      <c r="KA201" s="15">
        <v>0</v>
      </c>
      <c r="KB201" s="15"/>
      <c r="KC201" s="15"/>
      <c r="KD201" s="15">
        <v>79</v>
      </c>
      <c r="KE201" s="15">
        <v>32</v>
      </c>
      <c r="KF201" s="15">
        <v>50</v>
      </c>
      <c r="KG201" s="15">
        <v>29</v>
      </c>
      <c r="KH201" s="15">
        <v>24</v>
      </c>
      <c r="KI201" s="15">
        <v>38</v>
      </c>
      <c r="KJ201" s="15"/>
      <c r="KK201" s="15"/>
      <c r="KL201" s="15"/>
      <c r="KM201" s="15"/>
      <c r="KN201" s="15"/>
      <c r="KO201" s="15"/>
      <c r="KP201" s="15"/>
      <c r="KQ201" s="15"/>
      <c r="KR201" s="15"/>
      <c r="KS201" s="15"/>
      <c r="KT201" s="15"/>
      <c r="KU201" s="15"/>
      <c r="KV201" s="18"/>
      <c r="KW201" s="15"/>
      <c r="KX201" s="15"/>
      <c r="KY201" s="15"/>
      <c r="KZ201" s="15"/>
      <c r="LA201" s="15"/>
      <c r="LB201" s="18"/>
      <c r="LC201" s="15"/>
      <c r="LD201" s="18"/>
      <c r="LE201" s="18"/>
      <c r="LF201" s="18"/>
      <c r="LG201" s="18"/>
      <c r="LH201" s="18"/>
      <c r="LI201" s="18"/>
      <c r="LJ201" s="18"/>
      <c r="LK201" s="18"/>
      <c r="LL201" s="18"/>
      <c r="LM201" s="18"/>
      <c r="LN201" s="18"/>
      <c r="LO201" s="15">
        <v>6</v>
      </c>
      <c r="LP201" s="15">
        <v>55</v>
      </c>
      <c r="LQ201" s="15">
        <v>3</v>
      </c>
      <c r="LR201" s="15">
        <v>42</v>
      </c>
      <c r="LS201" s="15">
        <v>9</v>
      </c>
      <c r="LT201" s="15">
        <v>41</v>
      </c>
      <c r="LU201" s="15">
        <v>97</v>
      </c>
      <c r="LV201" s="15">
        <v>98</v>
      </c>
      <c r="LW201" s="15"/>
      <c r="LX201" s="15"/>
      <c r="LY201" s="15"/>
      <c r="LZ201" s="15"/>
      <c r="MA201" s="15"/>
      <c r="MB201" s="15"/>
      <c r="MC201" s="15"/>
      <c r="MD201" s="15"/>
      <c r="ME201" s="15"/>
      <c r="MF201" s="15"/>
      <c r="MG201" s="15"/>
      <c r="MH201" s="15"/>
      <c r="MI201" s="15"/>
      <c r="MJ201" s="15"/>
      <c r="MK201" s="15"/>
      <c r="ML201" s="15"/>
      <c r="MM201" s="15"/>
      <c r="MN201" s="15"/>
      <c r="MO201" s="15"/>
      <c r="MP201" s="15"/>
      <c r="MQ201" s="15"/>
      <c r="MR201" s="15"/>
      <c r="MS201" s="15"/>
      <c r="MT201" s="15"/>
      <c r="MU201" s="15">
        <v>6</v>
      </c>
      <c r="MV201" s="15">
        <v>1</v>
      </c>
      <c r="MW201" s="15"/>
      <c r="MX201" s="15"/>
      <c r="MY201" s="15">
        <v>3</v>
      </c>
      <c r="MZ201" s="18" t="s">
        <v>444</v>
      </c>
      <c r="NA201" s="15"/>
      <c r="NB201" s="15"/>
      <c r="NC201" s="15"/>
      <c r="ND201" s="15"/>
    </row>
    <row r="202" spans="1:368" x14ac:dyDescent="0.25">
      <c r="A202" s="8" t="s">
        <v>1853</v>
      </c>
      <c r="B202" s="9">
        <v>42012</v>
      </c>
      <c r="C202" s="15" t="s">
        <v>1114</v>
      </c>
      <c r="D202" s="15">
        <v>70</v>
      </c>
      <c r="E202" s="15">
        <v>13</v>
      </c>
      <c r="F202" s="18" t="s">
        <v>1115</v>
      </c>
      <c r="G202" s="15"/>
      <c r="H202" s="15"/>
      <c r="I202" s="15"/>
      <c r="J202" s="38">
        <v>46</v>
      </c>
      <c r="K202" s="38">
        <v>120</v>
      </c>
      <c r="L202" s="38">
        <v>117</v>
      </c>
      <c r="M202" s="15"/>
      <c r="N202" s="15"/>
      <c r="O202" s="15"/>
      <c r="P202" s="15">
        <v>20</v>
      </c>
      <c r="Q202" s="15"/>
      <c r="R202" s="15">
        <v>24</v>
      </c>
      <c r="S202" s="15">
        <v>10</v>
      </c>
      <c r="T202" s="15"/>
      <c r="U202" s="15"/>
      <c r="V202" s="15">
        <v>12</v>
      </c>
      <c r="W202" s="15">
        <v>10</v>
      </c>
      <c r="X202" s="15">
        <v>19</v>
      </c>
      <c r="Y202" s="15">
        <v>7</v>
      </c>
      <c r="Z202" s="15"/>
      <c r="AA202" s="15"/>
      <c r="AB202" s="15">
        <v>8</v>
      </c>
      <c r="AC202" s="15">
        <v>8</v>
      </c>
      <c r="AD202" s="15">
        <v>5</v>
      </c>
      <c r="AE202" s="15">
        <v>6</v>
      </c>
      <c r="AF202" s="15">
        <v>6</v>
      </c>
      <c r="AG202" s="15">
        <v>9</v>
      </c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8"/>
      <c r="BG202" s="15"/>
      <c r="BH202" s="18"/>
      <c r="BI202" s="15"/>
      <c r="BJ202" s="18"/>
      <c r="BK202" s="15"/>
      <c r="BL202" s="15"/>
      <c r="BM202" s="15"/>
      <c r="BN202" s="15"/>
      <c r="BO202" s="15"/>
      <c r="BP202" s="18"/>
      <c r="BQ202" s="15">
        <v>20</v>
      </c>
      <c r="BR202" s="15">
        <v>6</v>
      </c>
      <c r="BS202" s="15">
        <v>13</v>
      </c>
      <c r="BT202" s="15">
        <v>8</v>
      </c>
      <c r="BU202" s="15">
        <v>23</v>
      </c>
      <c r="BV202" s="15">
        <v>7</v>
      </c>
      <c r="BW202" s="15">
        <v>5</v>
      </c>
      <c r="BX202" s="15">
        <v>5</v>
      </c>
      <c r="BY202" s="15">
        <v>18</v>
      </c>
      <c r="BZ202" s="18" t="s">
        <v>334</v>
      </c>
      <c r="CA202" s="15">
        <v>4</v>
      </c>
      <c r="CB202" s="18" t="s">
        <v>334</v>
      </c>
      <c r="CC202" s="15">
        <v>40</v>
      </c>
      <c r="CD202" s="18" t="s">
        <v>340</v>
      </c>
      <c r="CE202" s="15"/>
      <c r="CF202" s="15"/>
      <c r="CG202" s="15"/>
      <c r="CH202" s="15"/>
      <c r="CI202" s="15"/>
      <c r="CJ202" s="15"/>
      <c r="CK202" s="15"/>
      <c r="CL202" s="18"/>
      <c r="CM202" s="18"/>
      <c r="CN202" s="18"/>
      <c r="CO202" s="18"/>
      <c r="CP202" s="18"/>
      <c r="CQ202" s="18"/>
      <c r="CR202" s="18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8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>
        <v>1</v>
      </c>
      <c r="GJ202" s="15">
        <v>-2.81</v>
      </c>
      <c r="GK202" s="15"/>
      <c r="GL202" s="15"/>
      <c r="GM202" s="15"/>
      <c r="GN202" s="15"/>
      <c r="GO202" s="15"/>
      <c r="GP202" s="15"/>
      <c r="GQ202" s="15">
        <v>10</v>
      </c>
      <c r="GR202" s="15">
        <v>-0.13</v>
      </c>
      <c r="GS202" s="15">
        <v>28</v>
      </c>
      <c r="GT202" s="15">
        <v>-1.21</v>
      </c>
      <c r="GU202" s="15">
        <v>4</v>
      </c>
      <c r="GV202" s="15">
        <v>0.06</v>
      </c>
      <c r="GW202" s="15">
        <v>3</v>
      </c>
      <c r="GX202" s="15">
        <v>-1.7</v>
      </c>
      <c r="GY202" s="15">
        <v>6</v>
      </c>
      <c r="GZ202" s="15">
        <v>-0.42</v>
      </c>
      <c r="HA202" s="15">
        <v>14</v>
      </c>
      <c r="HB202" s="15">
        <v>0.47</v>
      </c>
      <c r="HC202" s="15">
        <v>0</v>
      </c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8"/>
      <c r="IE202" s="15"/>
      <c r="IF202" s="18"/>
      <c r="IG202" s="18"/>
      <c r="IH202" s="15" t="s">
        <v>1116</v>
      </c>
      <c r="II202" s="18" t="s">
        <v>1117</v>
      </c>
      <c r="IJ202" s="15"/>
      <c r="IK202" s="15"/>
      <c r="IL202" s="15"/>
      <c r="IM202" s="15"/>
      <c r="IN202" s="15"/>
      <c r="IO202" s="15"/>
      <c r="IP202" s="15">
        <v>58</v>
      </c>
      <c r="IQ202" s="15">
        <v>69</v>
      </c>
      <c r="IR202" s="15">
        <v>15</v>
      </c>
      <c r="IS202" s="15">
        <v>45</v>
      </c>
      <c r="IT202" s="15"/>
      <c r="IU202" s="15"/>
      <c r="IV202" s="15"/>
      <c r="IW202" s="15"/>
      <c r="IX202" s="15"/>
      <c r="IY202" s="15"/>
      <c r="IZ202" s="15"/>
      <c r="JA202" s="15"/>
      <c r="JB202" s="15">
        <v>55</v>
      </c>
      <c r="JC202" s="15">
        <v>49</v>
      </c>
      <c r="JD202" s="15"/>
      <c r="JE202" s="15"/>
      <c r="JF202" s="15"/>
      <c r="JG202" s="15">
        <v>41</v>
      </c>
      <c r="JH202" s="15">
        <v>33</v>
      </c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>
        <v>81</v>
      </c>
      <c r="JW202" s="15">
        <v>22</v>
      </c>
      <c r="JX202" s="15">
        <v>0</v>
      </c>
      <c r="JY202" s="15" t="s">
        <v>416</v>
      </c>
      <c r="JZ202" s="15"/>
      <c r="KA202" s="15"/>
      <c r="KB202" s="15"/>
      <c r="KC202" s="15"/>
      <c r="KD202" s="15">
        <v>81</v>
      </c>
      <c r="KE202" s="15">
        <v>38</v>
      </c>
      <c r="KF202" s="15">
        <v>54</v>
      </c>
      <c r="KG202" s="15">
        <v>35</v>
      </c>
      <c r="KH202" s="15">
        <v>25</v>
      </c>
      <c r="KI202" s="15">
        <v>42</v>
      </c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8"/>
      <c r="KW202" s="15"/>
      <c r="KX202" s="15"/>
      <c r="KY202" s="15"/>
      <c r="KZ202" s="15"/>
      <c r="LA202" s="15"/>
      <c r="LB202" s="18"/>
      <c r="LC202" s="15"/>
      <c r="LD202" s="18"/>
      <c r="LE202" s="18"/>
      <c r="LF202" s="18"/>
      <c r="LG202" s="18"/>
      <c r="LH202" s="18"/>
      <c r="LI202" s="18"/>
      <c r="LJ202" s="18"/>
      <c r="LK202" s="18"/>
      <c r="LL202" s="18"/>
      <c r="LM202" s="18"/>
      <c r="LN202" s="18"/>
      <c r="LO202" s="15">
        <v>4</v>
      </c>
      <c r="LP202" s="15">
        <v>36</v>
      </c>
      <c r="LQ202" s="15">
        <v>9</v>
      </c>
      <c r="LR202" s="15">
        <v>38</v>
      </c>
      <c r="LS202" s="15">
        <v>18</v>
      </c>
      <c r="LT202" s="15">
        <v>41</v>
      </c>
      <c r="LU202" s="15">
        <v>74</v>
      </c>
      <c r="LV202" s="15">
        <v>79</v>
      </c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>
        <v>9</v>
      </c>
      <c r="MZ202" s="18" t="s">
        <v>374</v>
      </c>
      <c r="NA202" s="15"/>
      <c r="NB202" s="15"/>
      <c r="NC202" s="15"/>
      <c r="ND202" s="15"/>
    </row>
    <row r="203" spans="1:368" x14ac:dyDescent="0.25">
      <c r="A203" s="8" t="s">
        <v>1662</v>
      </c>
      <c r="B203" s="9">
        <v>42620</v>
      </c>
      <c r="C203" s="8" t="s">
        <v>739</v>
      </c>
      <c r="D203" s="8">
        <v>74</v>
      </c>
      <c r="E203" s="8">
        <v>18</v>
      </c>
      <c r="F203" s="9">
        <v>42620</v>
      </c>
      <c r="J203" s="38">
        <v>46</v>
      </c>
      <c r="K203" s="38">
        <v>120</v>
      </c>
      <c r="L203" s="38">
        <v>119</v>
      </c>
      <c r="R203" s="8">
        <v>23</v>
      </c>
      <c r="S203" s="8">
        <v>10</v>
      </c>
      <c r="V203" s="8">
        <v>16</v>
      </c>
      <c r="W203" s="8">
        <v>12</v>
      </c>
      <c r="X203" s="8">
        <v>26</v>
      </c>
      <c r="Y203" s="8">
        <v>11</v>
      </c>
      <c r="Z203" s="8">
        <v>61</v>
      </c>
      <c r="AA203" s="8">
        <v>12</v>
      </c>
      <c r="AB203" s="8">
        <v>10</v>
      </c>
      <c r="AC203" s="8">
        <v>10</v>
      </c>
      <c r="AD203" s="8">
        <v>10</v>
      </c>
      <c r="AE203" s="8">
        <v>13</v>
      </c>
      <c r="AF203" s="8">
        <v>6</v>
      </c>
      <c r="AG203" s="8">
        <v>9</v>
      </c>
      <c r="BQ203" s="8">
        <v>19</v>
      </c>
      <c r="BR203" s="8">
        <v>6</v>
      </c>
      <c r="BS203" s="8">
        <v>11</v>
      </c>
      <c r="BT203" s="8">
        <v>7</v>
      </c>
      <c r="BU203" s="8">
        <v>26</v>
      </c>
      <c r="BV203" s="8">
        <v>8</v>
      </c>
      <c r="BW203" s="8">
        <v>4</v>
      </c>
      <c r="BX203" s="8">
        <v>5</v>
      </c>
      <c r="BY203" s="8">
        <v>18</v>
      </c>
      <c r="BZ203" s="10" t="s">
        <v>334</v>
      </c>
      <c r="CA203" s="8">
        <v>5</v>
      </c>
      <c r="CB203" s="10" t="s">
        <v>365</v>
      </c>
      <c r="CC203" s="8">
        <v>42</v>
      </c>
      <c r="CD203" s="10" t="s">
        <v>365</v>
      </c>
      <c r="CK203" s="8">
        <v>8</v>
      </c>
      <c r="CL203" s="10" t="s">
        <v>610</v>
      </c>
      <c r="CS203" s="8">
        <v>10</v>
      </c>
      <c r="CT203" s="8">
        <v>-0.5</v>
      </c>
      <c r="CU203" s="8">
        <v>46</v>
      </c>
      <c r="CV203" s="8">
        <v>53</v>
      </c>
      <c r="CW203" s="8">
        <v>3</v>
      </c>
      <c r="CX203" s="8">
        <v>-1</v>
      </c>
      <c r="CY203" s="8">
        <v>1</v>
      </c>
      <c r="CZ203" s="8">
        <v>-2</v>
      </c>
      <c r="DA203" s="8">
        <v>5</v>
      </c>
      <c r="DB203" s="8">
        <v>-2</v>
      </c>
      <c r="DC203" s="8">
        <v>5</v>
      </c>
      <c r="DD203" s="8">
        <v>-1</v>
      </c>
      <c r="DE203" s="8">
        <v>4</v>
      </c>
      <c r="DF203" s="8">
        <v>-2</v>
      </c>
      <c r="DG203" s="8">
        <v>13</v>
      </c>
      <c r="DH203" s="8">
        <v>-1</v>
      </c>
      <c r="DI203" s="8">
        <v>6</v>
      </c>
      <c r="DJ203" s="8">
        <v>1</v>
      </c>
      <c r="DK203" s="8">
        <v>100</v>
      </c>
      <c r="DL203" s="8">
        <v>92.4</v>
      </c>
      <c r="IH203" s="8">
        <v>32</v>
      </c>
      <c r="II203" s="10" t="s">
        <v>336</v>
      </c>
      <c r="IP203" s="8">
        <v>38</v>
      </c>
      <c r="IQ203" s="8">
        <v>46</v>
      </c>
      <c r="IR203" s="8">
        <v>8</v>
      </c>
      <c r="IS203" s="8">
        <v>19</v>
      </c>
      <c r="JB203" s="8">
        <v>54</v>
      </c>
      <c r="JC203" s="8">
        <v>45</v>
      </c>
      <c r="JV203" s="8">
        <v>52</v>
      </c>
      <c r="JW203" s="8">
        <v>38</v>
      </c>
      <c r="JX203" s="8">
        <v>0</v>
      </c>
      <c r="JY203" s="8">
        <v>97</v>
      </c>
      <c r="JZ203" s="8">
        <v>45</v>
      </c>
      <c r="KA203" s="8">
        <v>0</v>
      </c>
      <c r="KD203" s="8">
        <v>86</v>
      </c>
      <c r="KE203" s="8">
        <v>35</v>
      </c>
      <c r="KF203" s="8" t="s">
        <v>740</v>
      </c>
      <c r="LO203" s="8">
        <v>6</v>
      </c>
      <c r="LP203" s="8">
        <v>55</v>
      </c>
      <c r="LQ203" s="8">
        <v>0</v>
      </c>
      <c r="LR203" s="8">
        <v>62</v>
      </c>
      <c r="LS203" s="8">
        <v>3</v>
      </c>
      <c r="LT203" s="8">
        <v>56</v>
      </c>
      <c r="LU203" s="8">
        <v>117</v>
      </c>
      <c r="LV203" s="8">
        <v>114</v>
      </c>
      <c r="MU203" s="8">
        <v>0</v>
      </c>
      <c r="MV203" s="8">
        <v>0</v>
      </c>
      <c r="MY203" s="8">
        <v>0</v>
      </c>
    </row>
    <row r="204" spans="1:368" x14ac:dyDescent="0.25">
      <c r="A204" s="8" t="s">
        <v>1689</v>
      </c>
      <c r="B204" s="9">
        <v>42523</v>
      </c>
      <c r="C204" s="8" t="s">
        <v>775</v>
      </c>
      <c r="D204" s="8">
        <v>64</v>
      </c>
      <c r="E204" s="8">
        <v>18</v>
      </c>
      <c r="F204" s="9">
        <v>42523</v>
      </c>
      <c r="J204" s="38">
        <v>46</v>
      </c>
      <c r="K204" s="38">
        <v>120</v>
      </c>
      <c r="L204" s="38">
        <v>119</v>
      </c>
      <c r="Z204" s="8">
        <v>74</v>
      </c>
      <c r="AA204" s="8">
        <v>13</v>
      </c>
      <c r="BA204" s="8">
        <v>31</v>
      </c>
      <c r="BB204" s="8">
        <v>9</v>
      </c>
      <c r="BC204" s="8">
        <v>12</v>
      </c>
      <c r="BD204" s="8">
        <v>7</v>
      </c>
      <c r="BG204" s="8">
        <v>2</v>
      </c>
      <c r="BH204" s="10" t="s">
        <v>335</v>
      </c>
      <c r="BI204" s="8">
        <v>42</v>
      </c>
      <c r="BJ204" s="10" t="s">
        <v>334</v>
      </c>
      <c r="CK204" s="8">
        <v>3</v>
      </c>
      <c r="CL204" s="10" t="s">
        <v>585</v>
      </c>
      <c r="CS204" s="8">
        <v>9</v>
      </c>
      <c r="CT204" s="8">
        <v>-1.5</v>
      </c>
      <c r="CU204" s="8">
        <v>33</v>
      </c>
      <c r="CV204" s="8">
        <v>37</v>
      </c>
      <c r="CW204" s="8">
        <v>2</v>
      </c>
      <c r="CX204" s="8">
        <v>-2</v>
      </c>
      <c r="CY204" s="8">
        <v>7</v>
      </c>
      <c r="CZ204" s="8">
        <v>-1</v>
      </c>
      <c r="DA204" s="8">
        <v>9</v>
      </c>
      <c r="DB204" s="8">
        <v>-1</v>
      </c>
      <c r="DC204" s="8">
        <v>6</v>
      </c>
      <c r="DD204" s="8">
        <v>-1.5</v>
      </c>
      <c r="DE204" s="8">
        <v>6</v>
      </c>
      <c r="DF204" s="8">
        <v>-2</v>
      </c>
      <c r="DG204" s="8">
        <v>13</v>
      </c>
      <c r="DH204" s="8">
        <v>-1.5</v>
      </c>
      <c r="DI204" s="8">
        <v>8</v>
      </c>
      <c r="DJ204" s="8">
        <v>2</v>
      </c>
      <c r="DK204" s="8">
        <v>100</v>
      </c>
      <c r="DL204" s="8">
        <v>91.7</v>
      </c>
      <c r="IP204" s="8">
        <v>57</v>
      </c>
      <c r="IQ204" s="8">
        <v>59</v>
      </c>
      <c r="IR204" s="8">
        <v>36</v>
      </c>
      <c r="IS204" s="8">
        <v>80</v>
      </c>
      <c r="JB204" s="8">
        <v>53</v>
      </c>
      <c r="JC204" s="8">
        <v>37</v>
      </c>
      <c r="JV204" s="8">
        <v>34</v>
      </c>
      <c r="JW204" s="8">
        <v>44</v>
      </c>
      <c r="JX204" s="8">
        <v>0</v>
      </c>
      <c r="JY204" s="8">
        <v>80</v>
      </c>
      <c r="JZ204" s="8">
        <v>44</v>
      </c>
      <c r="KA204" s="11">
        <v>1</v>
      </c>
      <c r="KB204" s="11"/>
      <c r="KC204" s="11"/>
      <c r="KD204" s="8">
        <v>112</v>
      </c>
      <c r="KE204" s="8">
        <v>52</v>
      </c>
      <c r="KF204" s="8">
        <v>76</v>
      </c>
      <c r="KG204" s="8">
        <v>48</v>
      </c>
      <c r="KH204" s="8">
        <v>45</v>
      </c>
      <c r="KI204" s="8">
        <v>53</v>
      </c>
    </row>
    <row r="205" spans="1:368" s="15" customFormat="1" x14ac:dyDescent="0.25">
      <c r="A205" s="8" t="s">
        <v>1842</v>
      </c>
      <c r="B205" s="9">
        <v>42088</v>
      </c>
      <c r="C205" s="15" t="s">
        <v>1056</v>
      </c>
      <c r="D205" s="15">
        <v>65</v>
      </c>
      <c r="E205" s="15">
        <v>18</v>
      </c>
      <c r="F205" s="18" t="s">
        <v>1043</v>
      </c>
      <c r="J205" s="38">
        <v>46</v>
      </c>
      <c r="K205" s="38">
        <v>120</v>
      </c>
      <c r="L205" s="38">
        <v>119</v>
      </c>
      <c r="P205" s="15">
        <v>28</v>
      </c>
      <c r="R205" s="15">
        <v>31</v>
      </c>
      <c r="S205" s="15">
        <v>14</v>
      </c>
      <c r="T205" s="15">
        <v>24</v>
      </c>
      <c r="U205" s="15">
        <v>8</v>
      </c>
      <c r="V205" s="15">
        <v>14</v>
      </c>
      <c r="W205" s="15">
        <v>10</v>
      </c>
      <c r="X205" s="15">
        <v>29</v>
      </c>
      <c r="Y205" s="15">
        <v>12</v>
      </c>
      <c r="AB205" s="15">
        <v>11</v>
      </c>
      <c r="AC205" s="15">
        <v>11</v>
      </c>
      <c r="AD205" s="15">
        <v>9</v>
      </c>
      <c r="AE205" s="15">
        <v>11</v>
      </c>
      <c r="AF205" s="15">
        <v>9</v>
      </c>
      <c r="AG205" s="15">
        <v>11</v>
      </c>
      <c r="AW205" s="15">
        <v>29</v>
      </c>
      <c r="AX205" s="15">
        <v>12</v>
      </c>
      <c r="AY205" s="15">
        <v>25</v>
      </c>
      <c r="AZ205" s="15">
        <v>12</v>
      </c>
      <c r="BA205" s="15">
        <v>32</v>
      </c>
      <c r="BB205" s="15">
        <v>10</v>
      </c>
      <c r="BC205" s="15">
        <v>20</v>
      </c>
      <c r="BD205" s="15">
        <v>10</v>
      </c>
      <c r="BE205" s="15">
        <v>24</v>
      </c>
      <c r="BF205" s="18" t="s">
        <v>334</v>
      </c>
      <c r="BG205" s="15">
        <v>4</v>
      </c>
      <c r="BH205" s="18" t="s">
        <v>334</v>
      </c>
      <c r="BI205" s="15">
        <v>42</v>
      </c>
      <c r="BJ205" s="18" t="s">
        <v>334</v>
      </c>
      <c r="BP205" s="18"/>
      <c r="BZ205" s="18"/>
      <c r="CB205" s="18"/>
      <c r="CD205" s="18"/>
      <c r="CL205" s="18"/>
      <c r="CM205" s="18"/>
      <c r="CN205" s="18"/>
      <c r="CO205" s="18"/>
      <c r="CP205" s="18"/>
      <c r="CQ205" s="18"/>
      <c r="CR205" s="18"/>
      <c r="EO205" s="18"/>
      <c r="GI205" s="15">
        <v>7</v>
      </c>
      <c r="GJ205" s="15">
        <v>0.69</v>
      </c>
      <c r="GQ205" s="15">
        <v>12</v>
      </c>
      <c r="GR205" s="15">
        <v>0.3</v>
      </c>
      <c r="GS205" s="15">
        <v>48</v>
      </c>
      <c r="GT205" s="15">
        <v>0.6</v>
      </c>
      <c r="GU205" s="15">
        <v>7</v>
      </c>
      <c r="GV205" s="15">
        <v>1.46</v>
      </c>
      <c r="GW205" s="15">
        <v>12</v>
      </c>
      <c r="GX205" s="15">
        <v>0.93</v>
      </c>
      <c r="GY205" s="15">
        <v>12</v>
      </c>
      <c r="GZ205" s="15">
        <v>1.07</v>
      </c>
      <c r="HA205" s="15">
        <v>13</v>
      </c>
      <c r="HB205" s="15">
        <v>-0.38</v>
      </c>
      <c r="HC205" s="15">
        <v>0</v>
      </c>
      <c r="ID205" s="18"/>
      <c r="IF205" s="18"/>
      <c r="IG205" s="18"/>
      <c r="IH205" s="15">
        <v>33</v>
      </c>
      <c r="II205" s="18" t="s">
        <v>336</v>
      </c>
      <c r="IP205" s="15">
        <v>62</v>
      </c>
      <c r="IQ205" s="15">
        <v>63</v>
      </c>
      <c r="IR205" s="15">
        <v>22</v>
      </c>
      <c r="IS205" s="15">
        <v>51</v>
      </c>
      <c r="JB205" s="15">
        <v>55</v>
      </c>
      <c r="JC205" s="15">
        <v>41</v>
      </c>
      <c r="JV205" s="15">
        <v>27</v>
      </c>
      <c r="JW205" s="15">
        <v>53</v>
      </c>
      <c r="JX205" s="15">
        <v>0</v>
      </c>
      <c r="JY205" s="15">
        <v>75</v>
      </c>
      <c r="JZ205" s="15">
        <v>45</v>
      </c>
      <c r="KA205" s="15">
        <v>0</v>
      </c>
      <c r="KD205" s="15">
        <v>100</v>
      </c>
      <c r="KE205" s="15">
        <v>44</v>
      </c>
      <c r="KF205" s="15">
        <v>66</v>
      </c>
      <c r="KG205" s="15">
        <v>40</v>
      </c>
      <c r="KH205" s="15">
        <v>45</v>
      </c>
      <c r="KI205" s="15">
        <v>53</v>
      </c>
      <c r="KV205" s="18"/>
      <c r="LB205" s="18"/>
      <c r="LD205" s="18"/>
      <c r="LE205" s="18"/>
      <c r="LF205" s="18"/>
      <c r="LG205" s="18"/>
      <c r="LH205" s="18"/>
      <c r="LI205" s="18"/>
      <c r="LJ205" s="18"/>
      <c r="LK205" s="18"/>
      <c r="LL205" s="18"/>
      <c r="LM205" s="18"/>
      <c r="LN205" s="18"/>
      <c r="LO205" s="15">
        <v>6</v>
      </c>
      <c r="LP205" s="15">
        <v>53</v>
      </c>
      <c r="LQ205" s="15">
        <v>0</v>
      </c>
      <c r="LR205" s="15">
        <v>59</v>
      </c>
      <c r="LS205" s="15">
        <v>3</v>
      </c>
      <c r="LT205" s="15">
        <v>54</v>
      </c>
      <c r="LU205" s="15">
        <v>112</v>
      </c>
      <c r="LV205" s="15">
        <v>110</v>
      </c>
      <c r="MY205" s="15">
        <v>7</v>
      </c>
      <c r="MZ205" s="18"/>
    </row>
    <row r="206" spans="1:368" x14ac:dyDescent="0.25">
      <c r="A206" s="8" t="s">
        <v>1606</v>
      </c>
      <c r="B206" s="9">
        <v>42782</v>
      </c>
      <c r="C206" s="8" t="s">
        <v>582</v>
      </c>
      <c r="D206" s="8">
        <v>78</v>
      </c>
      <c r="E206" s="8">
        <v>18</v>
      </c>
      <c r="F206" s="9">
        <v>42782</v>
      </c>
      <c r="J206" s="38">
        <v>46</v>
      </c>
      <c r="K206" s="38">
        <v>120</v>
      </c>
      <c r="L206" s="38">
        <v>122</v>
      </c>
      <c r="P206" s="8">
        <v>19</v>
      </c>
      <c r="R206" s="8">
        <v>24</v>
      </c>
      <c r="S206" s="8">
        <v>11</v>
      </c>
      <c r="T206" s="8">
        <v>34</v>
      </c>
      <c r="U206" s="8">
        <v>12</v>
      </c>
      <c r="V206" s="8">
        <v>22</v>
      </c>
      <c r="W206" s="8">
        <v>17</v>
      </c>
      <c r="Z206" s="8">
        <v>50</v>
      </c>
      <c r="AA206" s="8">
        <v>11</v>
      </c>
      <c r="AB206" s="8">
        <v>8</v>
      </c>
      <c r="AC206" s="8">
        <v>8</v>
      </c>
      <c r="AD206" s="8">
        <v>6</v>
      </c>
      <c r="AE206" s="8">
        <v>8</v>
      </c>
      <c r="AF206" s="8">
        <v>0</v>
      </c>
      <c r="AG206" s="8">
        <v>1</v>
      </c>
      <c r="AJ206" s="8">
        <v>39</v>
      </c>
      <c r="AK206" s="8">
        <v>11</v>
      </c>
      <c r="AW206" s="8">
        <v>7</v>
      </c>
      <c r="AX206" s="8">
        <v>2</v>
      </c>
      <c r="AY206" s="8">
        <v>0</v>
      </c>
      <c r="AZ206" s="8">
        <v>1</v>
      </c>
      <c r="BA206" s="8">
        <v>16</v>
      </c>
      <c r="BB206" s="8">
        <v>5</v>
      </c>
      <c r="BC206" s="8">
        <v>0</v>
      </c>
      <c r="BD206" s="8">
        <v>2</v>
      </c>
      <c r="BE206" s="8">
        <v>12</v>
      </c>
      <c r="BF206" s="10" t="s">
        <v>344</v>
      </c>
      <c r="BG206" s="8">
        <v>3</v>
      </c>
      <c r="BH206" s="10" t="s">
        <v>334</v>
      </c>
      <c r="BI206" s="8">
        <v>41</v>
      </c>
      <c r="BJ206" s="10" t="s">
        <v>334</v>
      </c>
      <c r="CK206" s="8">
        <v>1</v>
      </c>
      <c r="CL206" s="10" t="s">
        <v>486</v>
      </c>
      <c r="CS206" s="8">
        <v>3</v>
      </c>
      <c r="CT206" s="8">
        <v>-3</v>
      </c>
      <c r="CU206" s="8">
        <v>18</v>
      </c>
      <c r="CV206" s="8">
        <v>27</v>
      </c>
      <c r="CW206" s="8">
        <v>2</v>
      </c>
      <c r="CX206" s="8">
        <v>-1.5</v>
      </c>
      <c r="CY206" s="8">
        <v>0</v>
      </c>
      <c r="CZ206" s="8">
        <v>-3</v>
      </c>
      <c r="DA206" s="8">
        <v>3</v>
      </c>
      <c r="DB206" s="8">
        <v>-2.5</v>
      </c>
      <c r="DC206" s="8">
        <v>0</v>
      </c>
      <c r="DD206" s="8">
        <v>-2.5</v>
      </c>
      <c r="DE206" s="8">
        <v>1</v>
      </c>
      <c r="DF206" s="8">
        <v>-3</v>
      </c>
      <c r="DG206" s="8">
        <v>13</v>
      </c>
      <c r="DH206" s="8">
        <v>-0.5</v>
      </c>
      <c r="DI206" s="8">
        <v>14</v>
      </c>
      <c r="DJ206" s="8">
        <v>2.5</v>
      </c>
      <c r="DK206" s="8">
        <v>94</v>
      </c>
      <c r="DL206" s="8">
        <v>6.2</v>
      </c>
      <c r="IH206" s="8">
        <v>32</v>
      </c>
      <c r="II206" s="10" t="s">
        <v>336</v>
      </c>
      <c r="IP206" s="8">
        <v>28</v>
      </c>
      <c r="IQ206" s="8">
        <v>37</v>
      </c>
      <c r="IR206" s="8">
        <v>5</v>
      </c>
      <c r="IS206" s="8">
        <v>13</v>
      </c>
      <c r="JB206" s="8">
        <v>49</v>
      </c>
      <c r="JC206" s="8">
        <v>39</v>
      </c>
      <c r="JV206" s="8">
        <v>27</v>
      </c>
      <c r="JW206" s="8">
        <v>57</v>
      </c>
      <c r="JX206" s="8">
        <v>0</v>
      </c>
      <c r="JY206" s="8">
        <v>117</v>
      </c>
      <c r="JZ206" s="8">
        <v>44</v>
      </c>
      <c r="KA206" s="8">
        <v>1</v>
      </c>
      <c r="KD206" s="8">
        <v>74</v>
      </c>
      <c r="KE206" s="8">
        <v>26</v>
      </c>
      <c r="KF206" s="8">
        <v>46</v>
      </c>
      <c r="KG206" s="8">
        <v>25</v>
      </c>
      <c r="KH206" s="8">
        <v>18</v>
      </c>
      <c r="KI206" s="8">
        <v>30</v>
      </c>
      <c r="LO206" s="8">
        <v>6</v>
      </c>
      <c r="LP206" s="8">
        <v>59</v>
      </c>
      <c r="LQ206" s="8">
        <v>0</v>
      </c>
      <c r="LR206" s="8">
        <v>68</v>
      </c>
      <c r="LS206" s="8">
        <v>4</v>
      </c>
      <c r="LT206" s="8">
        <v>58</v>
      </c>
      <c r="LU206" s="8">
        <v>127</v>
      </c>
      <c r="LV206" s="8">
        <v>122</v>
      </c>
      <c r="MU206" s="8">
        <v>4</v>
      </c>
      <c r="MV206" s="8">
        <v>3</v>
      </c>
      <c r="MY206" s="8">
        <v>2</v>
      </c>
      <c r="MZ206" s="10">
        <v>0</v>
      </c>
    </row>
    <row r="207" spans="1:368" s="15" customFormat="1" x14ac:dyDescent="0.25">
      <c r="A207" s="8" t="s">
        <v>1811</v>
      </c>
      <c r="B207" s="9">
        <v>42191</v>
      </c>
      <c r="C207" s="15" t="s">
        <v>879</v>
      </c>
      <c r="D207" s="15">
        <v>66</v>
      </c>
      <c r="E207" s="15">
        <v>20</v>
      </c>
      <c r="F207" s="18" t="s">
        <v>880</v>
      </c>
      <c r="J207" s="38">
        <v>46</v>
      </c>
      <c r="K207" s="38">
        <v>120</v>
      </c>
      <c r="L207" s="38">
        <v>122</v>
      </c>
      <c r="P207" s="15">
        <v>28</v>
      </c>
      <c r="R207" s="15">
        <v>32</v>
      </c>
      <c r="S207" s="15">
        <v>14</v>
      </c>
      <c r="T207" s="15">
        <v>54</v>
      </c>
      <c r="U207" s="15">
        <v>15</v>
      </c>
      <c r="V207" s="15">
        <v>24</v>
      </c>
      <c r="W207" s="15">
        <v>17</v>
      </c>
      <c r="X207" s="15">
        <v>35</v>
      </c>
      <c r="Y207" s="15">
        <v>15</v>
      </c>
      <c r="AB207" s="15">
        <v>12</v>
      </c>
      <c r="AC207" s="15">
        <v>13</v>
      </c>
      <c r="AD207" s="15">
        <v>12</v>
      </c>
      <c r="AE207" s="15">
        <v>15</v>
      </c>
      <c r="AF207" s="15">
        <v>11</v>
      </c>
      <c r="AG207" s="15">
        <v>15</v>
      </c>
      <c r="AJ207" s="15">
        <v>50</v>
      </c>
      <c r="AK207" s="15">
        <v>14</v>
      </c>
      <c r="AW207" s="15">
        <v>25</v>
      </c>
      <c r="AX207" s="15">
        <v>10</v>
      </c>
      <c r="AY207" s="15">
        <v>20</v>
      </c>
      <c r="AZ207" s="15">
        <v>10</v>
      </c>
      <c r="BA207" s="15">
        <v>39</v>
      </c>
      <c r="BB207" s="15">
        <v>13</v>
      </c>
      <c r="BC207" s="15">
        <v>40</v>
      </c>
      <c r="BD207" s="15">
        <v>17</v>
      </c>
      <c r="BE207" s="15">
        <v>22</v>
      </c>
      <c r="BF207" s="18" t="s">
        <v>340</v>
      </c>
      <c r="BG207" s="15">
        <v>7</v>
      </c>
      <c r="BH207" s="18" t="s">
        <v>358</v>
      </c>
      <c r="BI207" s="15">
        <v>43</v>
      </c>
      <c r="BJ207" s="18" t="s">
        <v>358</v>
      </c>
      <c r="BP207" s="18"/>
      <c r="BZ207" s="18"/>
      <c r="CB207" s="18"/>
      <c r="CD207" s="18"/>
      <c r="CL207" s="18"/>
      <c r="CM207" s="18"/>
      <c r="CN207" s="18"/>
      <c r="CO207" s="18"/>
      <c r="CP207" s="18"/>
      <c r="CQ207" s="18"/>
      <c r="CR207" s="18"/>
      <c r="EO207" s="18"/>
      <c r="GI207" s="15">
        <v>7</v>
      </c>
      <c r="GJ207" s="15">
        <v>0.69</v>
      </c>
      <c r="GQ207" s="15">
        <v>14</v>
      </c>
      <c r="GR207" s="15">
        <v>1.17</v>
      </c>
      <c r="GS207" s="15">
        <v>51</v>
      </c>
      <c r="GT207" s="15">
        <v>0.99</v>
      </c>
      <c r="GU207" s="15">
        <v>7</v>
      </c>
      <c r="GV207" s="15">
        <v>1.46</v>
      </c>
      <c r="GW207" s="15">
        <v>9</v>
      </c>
      <c r="GX207" s="15">
        <v>-0.1</v>
      </c>
      <c r="GY207" s="15">
        <v>8</v>
      </c>
      <c r="GZ207" s="15">
        <v>-0.27</v>
      </c>
      <c r="HA207" s="15">
        <v>12</v>
      </c>
      <c r="HB207" s="15">
        <v>-1.1499999999999999</v>
      </c>
      <c r="HC207" s="15">
        <v>1</v>
      </c>
      <c r="HQ207" s="15">
        <v>3</v>
      </c>
      <c r="HR207" s="15">
        <v>39</v>
      </c>
      <c r="HS207" s="15">
        <v>10</v>
      </c>
      <c r="HT207" s="15">
        <v>61</v>
      </c>
      <c r="HU207" s="15">
        <v>10</v>
      </c>
      <c r="HV207" s="15">
        <v>56</v>
      </c>
      <c r="HW207" s="15">
        <v>23</v>
      </c>
      <c r="HX207" s="15">
        <v>52</v>
      </c>
      <c r="HY207" s="15">
        <v>10</v>
      </c>
      <c r="HZ207" s="15">
        <v>58</v>
      </c>
      <c r="IA207" s="15">
        <v>100</v>
      </c>
      <c r="IB207" s="15" t="s">
        <v>881</v>
      </c>
      <c r="IC207" s="15">
        <v>6</v>
      </c>
      <c r="ID207" s="18" t="s">
        <v>439</v>
      </c>
      <c r="IE207" s="15">
        <v>6</v>
      </c>
      <c r="IF207" s="18" t="s">
        <v>336</v>
      </c>
      <c r="IG207" s="18" t="s">
        <v>530</v>
      </c>
      <c r="IH207" s="15">
        <v>36</v>
      </c>
      <c r="II207" s="18" t="s">
        <v>336</v>
      </c>
      <c r="IP207" s="15">
        <v>54</v>
      </c>
      <c r="IQ207" s="15">
        <v>59</v>
      </c>
      <c r="IR207" s="15">
        <v>25</v>
      </c>
      <c r="IS207" s="15">
        <v>59</v>
      </c>
      <c r="JB207" s="15">
        <v>60</v>
      </c>
      <c r="JC207" s="15">
        <v>67</v>
      </c>
      <c r="JG207" s="15">
        <v>43</v>
      </c>
      <c r="JH207" s="15">
        <v>67</v>
      </c>
      <c r="JV207" s="15">
        <v>31</v>
      </c>
      <c r="JW207" s="15">
        <v>48</v>
      </c>
      <c r="JX207" s="15">
        <v>0</v>
      </c>
      <c r="JY207" s="15">
        <v>49</v>
      </c>
      <c r="JZ207" s="15">
        <v>58</v>
      </c>
      <c r="KA207" s="15">
        <v>0</v>
      </c>
      <c r="KD207" s="15">
        <v>93</v>
      </c>
      <c r="KE207" s="15">
        <v>36</v>
      </c>
      <c r="KF207" s="15">
        <v>73</v>
      </c>
      <c r="KG207" s="15">
        <v>44</v>
      </c>
      <c r="KH207" s="15">
        <v>42</v>
      </c>
      <c r="KI207" s="15">
        <v>48</v>
      </c>
      <c r="KV207" s="18"/>
      <c r="LB207" s="18"/>
      <c r="LD207" s="18"/>
      <c r="LE207" s="18"/>
      <c r="LF207" s="18"/>
      <c r="LG207" s="18"/>
      <c r="LH207" s="18"/>
      <c r="LI207" s="18"/>
      <c r="LJ207" s="18"/>
      <c r="LK207" s="18"/>
      <c r="LL207" s="18"/>
      <c r="LM207" s="18"/>
      <c r="LN207" s="18"/>
      <c r="LO207" s="15">
        <v>6</v>
      </c>
      <c r="LP207" s="15">
        <v>56</v>
      </c>
      <c r="LQ207" s="15">
        <v>0</v>
      </c>
      <c r="LR207" s="15">
        <v>65</v>
      </c>
      <c r="LS207" s="15">
        <v>0</v>
      </c>
      <c r="LT207" s="15">
        <v>75</v>
      </c>
      <c r="LU207" s="15">
        <v>121</v>
      </c>
      <c r="LV207" s="15">
        <v>117</v>
      </c>
      <c r="MY207" s="15">
        <v>4.5</v>
      </c>
      <c r="MZ207" s="18" t="s">
        <v>439</v>
      </c>
    </row>
    <row r="208" spans="1:368" x14ac:dyDescent="0.25">
      <c r="A208" s="8" t="s">
        <v>1726</v>
      </c>
      <c r="B208" s="9">
        <v>42430</v>
      </c>
      <c r="C208" s="15" t="s">
        <v>928</v>
      </c>
      <c r="D208" s="15">
        <v>73</v>
      </c>
      <c r="E208" s="15">
        <v>18</v>
      </c>
      <c r="F208" s="18" t="s">
        <v>929</v>
      </c>
      <c r="G208" s="15"/>
      <c r="H208" s="15"/>
      <c r="I208" s="15"/>
      <c r="J208" s="38">
        <v>46</v>
      </c>
      <c r="K208" s="38">
        <v>120</v>
      </c>
      <c r="L208" s="38">
        <v>122</v>
      </c>
      <c r="M208" s="15"/>
      <c r="N208" s="15"/>
      <c r="O208" s="15"/>
      <c r="P208" s="15">
        <v>17</v>
      </c>
      <c r="Q208" s="15"/>
      <c r="R208" s="15">
        <v>24</v>
      </c>
      <c r="S208" s="15">
        <v>10</v>
      </c>
      <c r="T208" s="15">
        <v>20</v>
      </c>
      <c r="U208" s="15">
        <v>7</v>
      </c>
      <c r="V208" s="15">
        <v>9</v>
      </c>
      <c r="W208" s="15">
        <v>8</v>
      </c>
      <c r="X208" s="15">
        <v>20</v>
      </c>
      <c r="Y208" s="15">
        <v>8</v>
      </c>
      <c r="Z208" s="15">
        <v>41</v>
      </c>
      <c r="AA208" s="15">
        <v>8</v>
      </c>
      <c r="AB208" s="15">
        <v>7</v>
      </c>
      <c r="AC208" s="15">
        <v>7</v>
      </c>
      <c r="AD208" s="15">
        <v>5</v>
      </c>
      <c r="AE208" s="15">
        <v>6</v>
      </c>
      <c r="AF208" s="15">
        <v>8</v>
      </c>
      <c r="AG208" s="15">
        <v>11</v>
      </c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8"/>
      <c r="BG208" s="15"/>
      <c r="BH208" s="18"/>
      <c r="BI208" s="15"/>
      <c r="BJ208" s="18"/>
      <c r="BK208" s="15"/>
      <c r="BL208" s="15"/>
      <c r="BM208" s="15"/>
      <c r="BN208" s="15"/>
      <c r="BO208" s="15"/>
      <c r="BP208" s="18"/>
      <c r="BQ208" s="15">
        <v>21</v>
      </c>
      <c r="BR208" s="15">
        <v>6</v>
      </c>
      <c r="BS208" s="15">
        <v>13</v>
      </c>
      <c r="BT208" s="15">
        <v>8</v>
      </c>
      <c r="BU208" s="15">
        <v>23</v>
      </c>
      <c r="BV208" s="15">
        <v>7</v>
      </c>
      <c r="BW208" s="15">
        <v>2</v>
      </c>
      <c r="BX208" s="15">
        <v>3</v>
      </c>
      <c r="BY208" s="15">
        <v>19</v>
      </c>
      <c r="BZ208" s="18" t="s">
        <v>365</v>
      </c>
      <c r="CA208" s="15">
        <v>3</v>
      </c>
      <c r="CB208" s="18" t="s">
        <v>340</v>
      </c>
      <c r="CC208" s="15">
        <v>42</v>
      </c>
      <c r="CD208" s="18" t="s">
        <v>365</v>
      </c>
      <c r="CE208" s="15"/>
      <c r="CF208" s="15"/>
      <c r="CG208" s="15"/>
      <c r="CH208" s="15"/>
      <c r="CI208" s="15"/>
      <c r="CJ208" s="15"/>
      <c r="CK208" s="15">
        <v>2</v>
      </c>
      <c r="CL208" s="18" t="s">
        <v>502</v>
      </c>
      <c r="CM208" s="18"/>
      <c r="CN208" s="18"/>
      <c r="CO208" s="18"/>
      <c r="CP208" s="18"/>
      <c r="CQ208" s="18"/>
      <c r="CR208" s="18"/>
      <c r="CS208" s="15">
        <v>9</v>
      </c>
      <c r="CT208" s="15">
        <v>-0.5</v>
      </c>
      <c r="CU208" s="15">
        <v>33</v>
      </c>
      <c r="CV208" s="15">
        <v>46</v>
      </c>
      <c r="CW208" s="15">
        <v>4</v>
      </c>
      <c r="CX208" s="15">
        <v>-0.5</v>
      </c>
      <c r="CY208" s="15">
        <v>6</v>
      </c>
      <c r="CZ208" s="15">
        <v>-0.5</v>
      </c>
      <c r="DA208" s="15">
        <v>8</v>
      </c>
      <c r="DB208" s="15">
        <v>-0.5</v>
      </c>
      <c r="DC208" s="15">
        <v>6</v>
      </c>
      <c r="DD208" s="15">
        <v>-0.5</v>
      </c>
      <c r="DE208" s="15">
        <v>8</v>
      </c>
      <c r="DF208" s="15">
        <v>-0.5</v>
      </c>
      <c r="DG208" s="15">
        <v>11</v>
      </c>
      <c r="DH208" s="15">
        <v>-2</v>
      </c>
      <c r="DI208" s="15">
        <v>3</v>
      </c>
      <c r="DJ208" s="15">
        <v>0</v>
      </c>
      <c r="DK208" s="15">
        <v>100</v>
      </c>
      <c r="DL208" s="15">
        <v>92.4</v>
      </c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8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8"/>
      <c r="IE208" s="15"/>
      <c r="IF208" s="18"/>
      <c r="IG208" s="18"/>
      <c r="IH208" s="15">
        <v>28.5</v>
      </c>
      <c r="II208" s="18" t="s">
        <v>352</v>
      </c>
      <c r="IJ208" s="15"/>
      <c r="IK208" s="15"/>
      <c r="IL208" s="15"/>
      <c r="IM208" s="15"/>
      <c r="IN208" s="15"/>
      <c r="IO208" s="15"/>
      <c r="IP208" s="15">
        <v>42</v>
      </c>
      <c r="IQ208" s="15">
        <v>51</v>
      </c>
      <c r="IR208" s="15">
        <v>18</v>
      </c>
      <c r="IS208" s="15">
        <v>46</v>
      </c>
      <c r="IT208" s="15"/>
      <c r="IU208" s="15"/>
      <c r="IV208" s="15"/>
      <c r="IW208" s="15"/>
      <c r="IX208" s="15"/>
      <c r="IY208" s="15"/>
      <c r="IZ208" s="15"/>
      <c r="JA208" s="15"/>
      <c r="JB208" s="15">
        <v>53</v>
      </c>
      <c r="JC208" s="15">
        <v>41</v>
      </c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>
        <v>63</v>
      </c>
      <c r="JW208" s="15">
        <v>29</v>
      </c>
      <c r="JX208" s="15">
        <v>1</v>
      </c>
      <c r="JY208" s="15">
        <v>176</v>
      </c>
      <c r="JZ208" s="15">
        <v>32</v>
      </c>
      <c r="KA208" s="15">
        <v>4</v>
      </c>
      <c r="KB208" s="15"/>
      <c r="KC208" s="15"/>
      <c r="KD208" s="15">
        <v>84</v>
      </c>
      <c r="KE208" s="15">
        <v>33</v>
      </c>
      <c r="KF208" s="15">
        <v>45</v>
      </c>
      <c r="KG208" s="15">
        <v>23</v>
      </c>
      <c r="KH208" s="15">
        <v>15</v>
      </c>
      <c r="KI208" s="15">
        <v>26</v>
      </c>
      <c r="KJ208" s="15"/>
      <c r="KK208" s="15"/>
      <c r="KL208" s="15"/>
      <c r="KM208" s="15"/>
      <c r="KN208" s="15"/>
      <c r="KO208" s="15"/>
      <c r="KP208" s="15"/>
      <c r="KQ208" s="15"/>
      <c r="KR208" s="15"/>
      <c r="KS208" s="15"/>
      <c r="KT208" s="15"/>
      <c r="KU208" s="15"/>
      <c r="KV208" s="18"/>
      <c r="KW208" s="15"/>
      <c r="KX208" s="15"/>
      <c r="KY208" s="15"/>
      <c r="KZ208" s="15"/>
      <c r="LA208" s="15"/>
      <c r="LB208" s="18"/>
      <c r="LC208" s="15"/>
      <c r="LD208" s="18"/>
      <c r="LE208" s="18"/>
      <c r="LF208" s="18"/>
      <c r="LG208" s="18"/>
      <c r="LH208" s="18"/>
      <c r="LI208" s="18"/>
      <c r="LJ208" s="18"/>
      <c r="LK208" s="18"/>
      <c r="LL208" s="18"/>
      <c r="LM208" s="18"/>
      <c r="LN208" s="18"/>
      <c r="LO208" s="15">
        <v>0</v>
      </c>
      <c r="LP208" s="15">
        <v>19</v>
      </c>
      <c r="LQ208" s="15">
        <v>12</v>
      </c>
      <c r="LR208" s="15">
        <v>30</v>
      </c>
      <c r="LS208" s="15">
        <v>29</v>
      </c>
      <c r="LT208" s="15">
        <v>30</v>
      </c>
      <c r="LU208" s="15">
        <v>49</v>
      </c>
      <c r="LV208" s="15">
        <v>58</v>
      </c>
      <c r="LW208" s="15"/>
      <c r="LX208" s="15"/>
      <c r="LY208" s="15"/>
      <c r="LZ208" s="15"/>
      <c r="MA208" s="15"/>
      <c r="MB208" s="15"/>
      <c r="MC208" s="15"/>
      <c r="MD208" s="15"/>
      <c r="ME208" s="15"/>
      <c r="MF208" s="15"/>
      <c r="MG208" s="15"/>
      <c r="MH208" s="15"/>
      <c r="MI208" s="15"/>
      <c r="MJ208" s="15"/>
      <c r="MK208" s="15"/>
      <c r="ML208" s="15"/>
      <c r="MM208" s="15"/>
      <c r="MN208" s="15"/>
      <c r="MO208" s="15"/>
      <c r="MP208" s="15"/>
      <c r="MQ208" s="15"/>
      <c r="MR208" s="15"/>
      <c r="MS208" s="15"/>
      <c r="MT208" s="15"/>
      <c r="MU208" s="15">
        <v>17</v>
      </c>
      <c r="MV208" s="15">
        <v>10</v>
      </c>
      <c r="MW208" s="15"/>
      <c r="MX208" s="15"/>
      <c r="MY208" s="15">
        <v>8</v>
      </c>
      <c r="MZ208" s="18"/>
      <c r="NA208" s="15"/>
      <c r="NB208" s="15"/>
      <c r="NC208" s="15"/>
      <c r="ND208" s="15"/>
    </row>
    <row r="209" spans="1:368" x14ac:dyDescent="0.25">
      <c r="A209" s="8" t="s">
        <v>1808</v>
      </c>
      <c r="B209" s="9">
        <v>42206</v>
      </c>
      <c r="C209" s="15" t="s">
        <v>987</v>
      </c>
      <c r="D209" s="15">
        <v>75</v>
      </c>
      <c r="E209" s="15">
        <v>18</v>
      </c>
      <c r="F209" s="18" t="s">
        <v>988</v>
      </c>
      <c r="G209" s="15"/>
      <c r="H209" s="15"/>
      <c r="I209" s="15"/>
      <c r="J209" s="38">
        <v>46</v>
      </c>
      <c r="K209" s="38">
        <v>120</v>
      </c>
      <c r="L209" s="38">
        <v>122</v>
      </c>
      <c r="M209" s="15"/>
      <c r="N209" s="15"/>
      <c r="O209" s="15"/>
      <c r="P209" s="15">
        <v>24</v>
      </c>
      <c r="Q209" s="15"/>
      <c r="R209" s="15">
        <v>30</v>
      </c>
      <c r="S209" s="15">
        <v>14</v>
      </c>
      <c r="T209" s="15"/>
      <c r="U209" s="15"/>
      <c r="V209" s="15">
        <v>7</v>
      </c>
      <c r="W209" s="15">
        <v>8</v>
      </c>
      <c r="X209" s="15">
        <v>20</v>
      </c>
      <c r="Y209" s="15">
        <v>8</v>
      </c>
      <c r="Z209" s="15"/>
      <c r="AA209" s="15"/>
      <c r="AB209" s="15">
        <v>11</v>
      </c>
      <c r="AC209" s="15">
        <v>12</v>
      </c>
      <c r="AD209" s="15">
        <v>2</v>
      </c>
      <c r="AE209" s="15">
        <v>2</v>
      </c>
      <c r="AF209" s="15">
        <v>7</v>
      </c>
      <c r="AG209" s="15">
        <v>10</v>
      </c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8"/>
      <c r="BG209" s="15"/>
      <c r="BH209" s="18"/>
      <c r="BI209" s="15"/>
      <c r="BJ209" s="18"/>
      <c r="BK209" s="15"/>
      <c r="BL209" s="15"/>
      <c r="BM209" s="15"/>
      <c r="BN209" s="15"/>
      <c r="BO209" s="15"/>
      <c r="BP209" s="18"/>
      <c r="BQ209" s="15">
        <v>25</v>
      </c>
      <c r="BR209" s="15">
        <v>8</v>
      </c>
      <c r="BS209" s="15">
        <v>0</v>
      </c>
      <c r="BT209" s="15">
        <v>1</v>
      </c>
      <c r="BU209" s="15">
        <v>25</v>
      </c>
      <c r="BV209" s="15">
        <v>9</v>
      </c>
      <c r="BW209" s="15">
        <v>0</v>
      </c>
      <c r="BX209" s="15">
        <v>2</v>
      </c>
      <c r="BY209" s="15">
        <v>16</v>
      </c>
      <c r="BZ209" s="18" t="s">
        <v>334</v>
      </c>
      <c r="CA209" s="15">
        <v>3</v>
      </c>
      <c r="CB209" s="18" t="s">
        <v>334</v>
      </c>
      <c r="CC209" s="15">
        <v>42</v>
      </c>
      <c r="CD209" s="18" t="s">
        <v>365</v>
      </c>
      <c r="CE209" s="15"/>
      <c r="CF209" s="15"/>
      <c r="CG209" s="15"/>
      <c r="CH209" s="15"/>
      <c r="CI209" s="15"/>
      <c r="CJ209" s="15"/>
      <c r="CK209" s="15"/>
      <c r="CL209" s="18"/>
      <c r="CM209" s="18"/>
      <c r="CN209" s="18"/>
      <c r="CO209" s="18"/>
      <c r="CP209" s="18"/>
      <c r="CQ209" s="18"/>
      <c r="CR209" s="18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8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>
        <v>4</v>
      </c>
      <c r="GJ209" s="15">
        <v>-0.94</v>
      </c>
      <c r="GK209" s="15"/>
      <c r="GL209" s="15"/>
      <c r="GM209" s="15"/>
      <c r="GN209" s="15"/>
      <c r="GO209" s="15"/>
      <c r="GP209" s="15"/>
      <c r="GQ209" s="15">
        <v>8</v>
      </c>
      <c r="GR209" s="15">
        <v>-0.96</v>
      </c>
      <c r="GS209" s="15">
        <v>28</v>
      </c>
      <c r="GT209" s="15">
        <v>-1.21</v>
      </c>
      <c r="GU209" s="15">
        <v>2</v>
      </c>
      <c r="GV209" s="15">
        <v>-1.19</v>
      </c>
      <c r="GW209" s="15">
        <v>2</v>
      </c>
      <c r="GX209" s="15">
        <v>-2.0299999999999998</v>
      </c>
      <c r="GY209" s="15">
        <v>1</v>
      </c>
      <c r="GZ209" s="15">
        <v>-2.5</v>
      </c>
      <c r="HA209" s="15">
        <v>11</v>
      </c>
      <c r="HB209" s="15">
        <v>-1.53</v>
      </c>
      <c r="HC209" s="15">
        <v>5</v>
      </c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>
        <v>2</v>
      </c>
      <c r="HR209" s="15">
        <v>37</v>
      </c>
      <c r="HS209" s="15">
        <v>1</v>
      </c>
      <c r="HT209" s="15">
        <v>22</v>
      </c>
      <c r="HU209" s="15">
        <v>0</v>
      </c>
      <c r="HV209" s="15" t="s">
        <v>989</v>
      </c>
      <c r="HW209" s="15">
        <v>3</v>
      </c>
      <c r="HX209" s="15">
        <v>20</v>
      </c>
      <c r="HY209" s="15">
        <v>0</v>
      </c>
      <c r="HZ209" s="15" t="s">
        <v>347</v>
      </c>
      <c r="IA209" s="15">
        <v>0</v>
      </c>
      <c r="IB209" s="15" t="s">
        <v>951</v>
      </c>
      <c r="IC209" s="15">
        <v>3</v>
      </c>
      <c r="ID209" s="18" t="s">
        <v>444</v>
      </c>
      <c r="IE209" s="15">
        <v>2</v>
      </c>
      <c r="IF209" s="18" t="s">
        <v>349</v>
      </c>
      <c r="IG209" s="18" t="s">
        <v>461</v>
      </c>
      <c r="IH209" s="15">
        <v>30.5</v>
      </c>
      <c r="II209" s="18" t="s">
        <v>336</v>
      </c>
      <c r="IJ209" s="15"/>
      <c r="IK209" s="15"/>
      <c r="IL209" s="15"/>
      <c r="IM209" s="15"/>
      <c r="IN209" s="15"/>
      <c r="IO209" s="15"/>
      <c r="IP209" s="15">
        <v>59</v>
      </c>
      <c r="IQ209" s="15">
        <v>66</v>
      </c>
      <c r="IR209" s="15">
        <v>14</v>
      </c>
      <c r="IS209" s="15">
        <v>39</v>
      </c>
      <c r="IT209" s="15"/>
      <c r="IU209" s="15"/>
      <c r="IV209" s="15"/>
      <c r="IW209" s="15"/>
      <c r="IX209" s="15"/>
      <c r="IY209" s="15"/>
      <c r="IZ209" s="15"/>
      <c r="JA209" s="15"/>
      <c r="JB209" s="15">
        <v>59</v>
      </c>
      <c r="JC209" s="15">
        <v>67</v>
      </c>
      <c r="JD209" s="15"/>
      <c r="JE209" s="15"/>
      <c r="JF209" s="15"/>
      <c r="JG209" s="15">
        <v>42</v>
      </c>
      <c r="JH209" s="15">
        <v>45</v>
      </c>
      <c r="JI209" s="15"/>
      <c r="JJ209" s="15"/>
      <c r="JK209" s="15"/>
      <c r="JL209" s="15">
        <v>22</v>
      </c>
      <c r="JM209" s="15">
        <v>22</v>
      </c>
      <c r="JN209" s="15"/>
      <c r="JO209" s="15"/>
      <c r="JP209" s="15"/>
      <c r="JQ209" s="15"/>
      <c r="JR209" s="15"/>
      <c r="JS209" s="15"/>
      <c r="JT209" s="15"/>
      <c r="JU209" s="15"/>
      <c r="JV209" s="15">
        <v>57</v>
      </c>
      <c r="JW209" s="15">
        <v>35</v>
      </c>
      <c r="JX209" s="15">
        <v>1</v>
      </c>
      <c r="JY209" s="15">
        <v>77</v>
      </c>
      <c r="JZ209" s="15">
        <v>52</v>
      </c>
      <c r="KA209" s="15">
        <v>2</v>
      </c>
      <c r="KB209" s="15"/>
      <c r="KC209" s="15"/>
      <c r="KD209" s="15">
        <v>82</v>
      </c>
      <c r="KE209" s="15">
        <v>32</v>
      </c>
      <c r="KF209" s="15">
        <v>78</v>
      </c>
      <c r="KG209" s="15">
        <v>51</v>
      </c>
      <c r="KH209" s="15">
        <v>38</v>
      </c>
      <c r="KI209" s="15">
        <v>49</v>
      </c>
      <c r="KJ209" s="15"/>
      <c r="KK209" s="15"/>
      <c r="KL209" s="15"/>
      <c r="KM209" s="15"/>
      <c r="KN209" s="15"/>
      <c r="KO209" s="15"/>
      <c r="KP209" s="15"/>
      <c r="KQ209" s="15"/>
      <c r="KR209" s="15"/>
      <c r="KS209" s="15"/>
      <c r="KT209" s="15"/>
      <c r="KU209" s="15"/>
      <c r="KV209" s="18"/>
      <c r="KW209" s="15"/>
      <c r="KX209" s="15"/>
      <c r="KY209" s="15"/>
      <c r="KZ209" s="15"/>
      <c r="LA209" s="15"/>
      <c r="LB209" s="18"/>
      <c r="LC209" s="15"/>
      <c r="LD209" s="18"/>
      <c r="LE209" s="18"/>
      <c r="LF209" s="18"/>
      <c r="LG209" s="18"/>
      <c r="LH209" s="18"/>
      <c r="LI209" s="18"/>
      <c r="LJ209" s="18"/>
      <c r="LK209" s="18"/>
      <c r="LL209" s="18"/>
      <c r="LM209" s="18"/>
      <c r="LN209" s="18"/>
      <c r="LO209" s="15">
        <v>2</v>
      </c>
      <c r="LP209" s="15">
        <v>27</v>
      </c>
      <c r="LQ209" s="15">
        <v>7</v>
      </c>
      <c r="LR209" s="15">
        <v>38</v>
      </c>
      <c r="LS209" s="15">
        <v>23</v>
      </c>
      <c r="LT209" s="15">
        <v>37</v>
      </c>
      <c r="LU209" s="15">
        <v>65</v>
      </c>
      <c r="LV209" s="15">
        <v>71</v>
      </c>
      <c r="LW209" s="15"/>
      <c r="LX209" s="15"/>
      <c r="LY209" s="15"/>
      <c r="LZ209" s="15"/>
      <c r="MA209" s="15"/>
      <c r="MB209" s="15"/>
      <c r="MC209" s="15"/>
      <c r="MD209" s="15"/>
      <c r="ME209" s="15"/>
      <c r="MF209" s="15"/>
      <c r="MG209" s="15"/>
      <c r="MH209" s="15"/>
      <c r="MI209" s="15"/>
      <c r="MJ209" s="15"/>
      <c r="MK209" s="15"/>
      <c r="ML209" s="15"/>
      <c r="MM209" s="15"/>
      <c r="MN209" s="15"/>
      <c r="MO209" s="15"/>
      <c r="MP209" s="15"/>
      <c r="MQ209" s="15"/>
      <c r="MR209" s="15"/>
      <c r="MS209" s="15"/>
      <c r="MT209" s="15"/>
      <c r="MU209" s="15"/>
      <c r="MV209" s="15"/>
      <c r="MW209" s="15"/>
      <c r="MX209" s="15"/>
      <c r="MY209" s="15">
        <v>4</v>
      </c>
      <c r="MZ209" s="18" t="s">
        <v>439</v>
      </c>
      <c r="NA209" s="15"/>
      <c r="NB209" s="15"/>
      <c r="NC209" s="15"/>
      <c r="ND209" s="15"/>
    </row>
    <row r="210" spans="1:368" x14ac:dyDescent="0.25">
      <c r="A210" s="8" t="s">
        <v>1835</v>
      </c>
      <c r="B210" s="9">
        <v>42122</v>
      </c>
      <c r="C210" s="15" t="s">
        <v>1036</v>
      </c>
      <c r="D210" s="15">
        <v>77</v>
      </c>
      <c r="E210" s="15">
        <v>20</v>
      </c>
      <c r="F210" s="18" t="s">
        <v>1037</v>
      </c>
      <c r="G210" s="15"/>
      <c r="H210" s="15"/>
      <c r="I210" s="15"/>
      <c r="J210" s="38">
        <v>46</v>
      </c>
      <c r="K210" s="38">
        <v>120</v>
      </c>
      <c r="L210" s="38">
        <v>122</v>
      </c>
      <c r="M210" s="15"/>
      <c r="N210" s="15"/>
      <c r="O210" s="15"/>
      <c r="P210" s="15"/>
      <c r="Q210" s="15"/>
      <c r="R210" s="15">
        <v>31</v>
      </c>
      <c r="S210" s="15">
        <v>15</v>
      </c>
      <c r="T210" s="15"/>
      <c r="U210" s="15"/>
      <c r="V210" s="15">
        <v>18</v>
      </c>
      <c r="W210" s="15">
        <v>14</v>
      </c>
      <c r="X210" s="15">
        <v>30</v>
      </c>
      <c r="Y210" s="15">
        <v>13</v>
      </c>
      <c r="Z210" s="15"/>
      <c r="AA210" s="15"/>
      <c r="AB210" s="15">
        <v>13</v>
      </c>
      <c r="AC210" s="15">
        <v>15</v>
      </c>
      <c r="AD210" s="15">
        <v>8</v>
      </c>
      <c r="AE210" s="15">
        <v>10</v>
      </c>
      <c r="AF210" s="15">
        <v>9</v>
      </c>
      <c r="AG210" s="15">
        <v>13</v>
      </c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8"/>
      <c r="BG210" s="15"/>
      <c r="BH210" s="18"/>
      <c r="BI210" s="15"/>
      <c r="BJ210" s="18"/>
      <c r="BK210" s="15"/>
      <c r="BL210" s="15"/>
      <c r="BM210" s="15"/>
      <c r="BN210" s="15"/>
      <c r="BO210" s="15"/>
      <c r="BP210" s="18"/>
      <c r="BQ210" s="15">
        <v>35</v>
      </c>
      <c r="BR210" s="15">
        <v>12</v>
      </c>
      <c r="BS210" s="15">
        <v>9</v>
      </c>
      <c r="BT210" s="15">
        <v>7</v>
      </c>
      <c r="BU210" s="15">
        <v>28</v>
      </c>
      <c r="BV210" s="15">
        <v>10</v>
      </c>
      <c r="BW210" s="15">
        <v>6</v>
      </c>
      <c r="BX210" s="15">
        <v>6</v>
      </c>
      <c r="BY210" s="15">
        <v>21</v>
      </c>
      <c r="BZ210" s="18" t="s">
        <v>358</v>
      </c>
      <c r="CA210" s="15">
        <v>5</v>
      </c>
      <c r="CB210" s="18" t="s">
        <v>365</v>
      </c>
      <c r="CC210" s="15">
        <v>43</v>
      </c>
      <c r="CD210" s="18" t="s">
        <v>358</v>
      </c>
      <c r="CE210" s="15"/>
      <c r="CF210" s="15"/>
      <c r="CG210" s="15"/>
      <c r="CH210" s="15"/>
      <c r="CI210" s="15"/>
      <c r="CJ210" s="15"/>
      <c r="CK210" s="15"/>
      <c r="CL210" s="18"/>
      <c r="CM210" s="18"/>
      <c r="CN210" s="18"/>
      <c r="CO210" s="18"/>
      <c r="CP210" s="18"/>
      <c r="CQ210" s="18"/>
      <c r="CR210" s="18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8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>
        <v>4</v>
      </c>
      <c r="GJ210" s="15">
        <v>-0.94</v>
      </c>
      <c r="GK210" s="15"/>
      <c r="GL210" s="15"/>
      <c r="GM210" s="15"/>
      <c r="GN210" s="15"/>
      <c r="GO210" s="15"/>
      <c r="GP210" s="15"/>
      <c r="GQ210" s="15">
        <v>5</v>
      </c>
      <c r="GR210" s="15">
        <v>-2.21</v>
      </c>
      <c r="GS210" s="15">
        <v>22</v>
      </c>
      <c r="GT210" s="15">
        <v>-2.0099999999999998</v>
      </c>
      <c r="GU210" s="15">
        <v>4</v>
      </c>
      <c r="GV210" s="15">
        <v>0.06</v>
      </c>
      <c r="GW210" s="15">
        <v>0</v>
      </c>
      <c r="GX210" s="15">
        <v>-2.7</v>
      </c>
      <c r="GY210" s="15">
        <v>0</v>
      </c>
      <c r="GZ210" s="15">
        <v>-2.92</v>
      </c>
      <c r="HA210" s="15">
        <v>13</v>
      </c>
      <c r="HB210" s="15">
        <v>-0.2</v>
      </c>
      <c r="HC210" s="15">
        <v>2</v>
      </c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8"/>
      <c r="IE210" s="15"/>
      <c r="IF210" s="18"/>
      <c r="IG210" s="18"/>
      <c r="IH210" s="15">
        <v>34</v>
      </c>
      <c r="II210" s="18" t="s">
        <v>336</v>
      </c>
      <c r="IJ210" s="15"/>
      <c r="IK210" s="15"/>
      <c r="IL210" s="15"/>
      <c r="IM210" s="15"/>
      <c r="IN210" s="15"/>
      <c r="IO210" s="15"/>
      <c r="IP210" s="15">
        <v>14</v>
      </c>
      <c r="IQ210" s="15">
        <v>21</v>
      </c>
      <c r="IR210" s="15">
        <v>14</v>
      </c>
      <c r="IS210" s="15">
        <v>37</v>
      </c>
      <c r="IT210" s="15"/>
      <c r="IU210" s="15"/>
      <c r="IV210" s="15"/>
      <c r="IW210" s="15"/>
      <c r="IX210" s="15"/>
      <c r="IY210" s="15"/>
      <c r="IZ210" s="15"/>
      <c r="JA210" s="15"/>
      <c r="JB210" s="15">
        <v>57</v>
      </c>
      <c r="JC210" s="15">
        <v>52</v>
      </c>
      <c r="JD210" s="15"/>
      <c r="JE210" s="15"/>
      <c r="JF210" s="15"/>
      <c r="JG210" s="15">
        <v>44</v>
      </c>
      <c r="JH210" s="15">
        <v>82</v>
      </c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>
        <v>47</v>
      </c>
      <c r="JW210" s="15">
        <v>38</v>
      </c>
      <c r="JX210" s="15">
        <v>0</v>
      </c>
      <c r="JY210" s="15">
        <v>81</v>
      </c>
      <c r="JZ210" s="15">
        <v>50</v>
      </c>
      <c r="KA210" s="15">
        <v>0</v>
      </c>
      <c r="KB210" s="15"/>
      <c r="KC210" s="15"/>
      <c r="KD210" s="15">
        <v>67</v>
      </c>
      <c r="KE210" s="15">
        <v>19</v>
      </c>
      <c r="KF210" s="15">
        <v>45</v>
      </c>
      <c r="KG210" s="15">
        <v>22</v>
      </c>
      <c r="KH210" s="15">
        <v>26</v>
      </c>
      <c r="KI210" s="15">
        <v>35</v>
      </c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8"/>
      <c r="KW210" s="15"/>
      <c r="KX210" s="15"/>
      <c r="KY210" s="15"/>
      <c r="KZ210" s="15"/>
      <c r="LA210" s="15"/>
      <c r="LB210" s="18"/>
      <c r="LC210" s="15"/>
      <c r="LD210" s="18"/>
      <c r="LE210" s="18"/>
      <c r="LF210" s="18"/>
      <c r="LG210" s="18"/>
      <c r="LH210" s="18"/>
      <c r="LI210" s="18"/>
      <c r="LJ210" s="18"/>
      <c r="LK210" s="18"/>
      <c r="LL210" s="18"/>
      <c r="LM210" s="18"/>
      <c r="LN210" s="18"/>
      <c r="LO210" s="15">
        <v>5</v>
      </c>
      <c r="LP210" s="15">
        <v>43</v>
      </c>
      <c r="LQ210" s="15">
        <v>5</v>
      </c>
      <c r="LR210" s="15">
        <v>43</v>
      </c>
      <c r="LS210" s="15">
        <v>17</v>
      </c>
      <c r="LT210" s="15">
        <v>43</v>
      </c>
      <c r="LU210" s="15">
        <v>86</v>
      </c>
      <c r="LV210" s="15">
        <v>88</v>
      </c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>
        <v>12</v>
      </c>
      <c r="MZ210" s="18" t="s">
        <v>530</v>
      </c>
      <c r="NA210" s="15"/>
      <c r="NB210" s="15"/>
      <c r="NC210" s="15"/>
      <c r="ND210" s="15"/>
    </row>
    <row r="211" spans="1:368" x14ac:dyDescent="0.25">
      <c r="A211" s="8" t="s">
        <v>1675</v>
      </c>
      <c r="B211" s="9">
        <v>42590</v>
      </c>
      <c r="C211" s="24" t="s">
        <v>820</v>
      </c>
      <c r="D211" s="24"/>
      <c r="E211" s="24"/>
      <c r="F211" s="24"/>
      <c r="J211" s="38">
        <v>46</v>
      </c>
      <c r="K211" s="38">
        <v>120</v>
      </c>
      <c r="L211" s="38"/>
      <c r="R211" s="8">
        <v>32</v>
      </c>
      <c r="S211" s="8">
        <v>14</v>
      </c>
      <c r="T211" s="8">
        <v>38</v>
      </c>
      <c r="U211" s="8">
        <v>11</v>
      </c>
      <c r="V211" s="8">
        <v>17</v>
      </c>
      <c r="W211" s="8">
        <v>12</v>
      </c>
      <c r="X211" s="8">
        <v>23</v>
      </c>
      <c r="Y211" s="8">
        <v>9</v>
      </c>
      <c r="Z211" s="8">
        <v>63</v>
      </c>
      <c r="AA211" s="8">
        <v>12</v>
      </c>
      <c r="AB211" s="8">
        <v>11</v>
      </c>
      <c r="AC211" s="8">
        <v>11</v>
      </c>
      <c r="AD211" s="8">
        <v>6</v>
      </c>
      <c r="AE211" s="8">
        <v>8</v>
      </c>
      <c r="AF211" s="8">
        <v>6</v>
      </c>
      <c r="AG211" s="8">
        <v>8</v>
      </c>
      <c r="BQ211" s="8">
        <v>30</v>
      </c>
      <c r="BR211" s="8">
        <v>90</v>
      </c>
      <c r="BS211" s="8">
        <v>21</v>
      </c>
      <c r="BT211" s="8">
        <v>11</v>
      </c>
      <c r="BU211" s="8">
        <v>33</v>
      </c>
      <c r="BV211" s="8">
        <v>10</v>
      </c>
      <c r="BW211" s="8">
        <v>27</v>
      </c>
      <c r="BX211" s="8">
        <v>12</v>
      </c>
      <c r="BY211" s="8">
        <v>21</v>
      </c>
      <c r="BZ211" s="10" t="s">
        <v>358</v>
      </c>
      <c r="CA211" s="8">
        <v>7</v>
      </c>
      <c r="CB211" s="10" t="s">
        <v>358</v>
      </c>
      <c r="CC211" s="8">
        <v>43</v>
      </c>
      <c r="CD211" s="10" t="s">
        <v>358</v>
      </c>
      <c r="CK211" s="8">
        <v>4</v>
      </c>
      <c r="CL211" s="10" t="s">
        <v>507</v>
      </c>
      <c r="CS211" s="8">
        <v>12</v>
      </c>
      <c r="CT211" s="8">
        <v>0.5</v>
      </c>
      <c r="CU211" s="8">
        <v>44</v>
      </c>
      <c r="CV211" s="8">
        <v>53</v>
      </c>
      <c r="CW211" s="8">
        <v>4</v>
      </c>
      <c r="CX211" s="8">
        <v>-1</v>
      </c>
      <c r="CY211" s="8">
        <v>11</v>
      </c>
      <c r="CZ211" s="8">
        <v>1</v>
      </c>
      <c r="DA211" s="8">
        <v>11</v>
      </c>
      <c r="DB211" s="8">
        <v>0.5</v>
      </c>
      <c r="DC211" s="8">
        <v>8</v>
      </c>
      <c r="DD211" s="8">
        <v>0</v>
      </c>
      <c r="DE211" s="8">
        <v>11</v>
      </c>
      <c r="DF211" s="8">
        <v>0.5</v>
      </c>
      <c r="DG211" s="8">
        <v>15</v>
      </c>
      <c r="DH211" s="8">
        <v>0.5</v>
      </c>
      <c r="DI211" s="8">
        <v>1</v>
      </c>
      <c r="DJ211" s="8">
        <v>-1</v>
      </c>
      <c r="DK211" s="8">
        <v>100</v>
      </c>
      <c r="DL211" s="8">
        <v>91.7</v>
      </c>
      <c r="IH211" s="8">
        <v>32</v>
      </c>
      <c r="II211" s="10" t="s">
        <v>336</v>
      </c>
      <c r="IP211" s="8">
        <v>37</v>
      </c>
      <c r="IQ211" s="8">
        <v>45</v>
      </c>
      <c r="IR211" s="8">
        <v>20</v>
      </c>
      <c r="IS211" s="8">
        <v>51</v>
      </c>
      <c r="JB211" s="8">
        <v>60</v>
      </c>
      <c r="JC211" s="8">
        <v>72</v>
      </c>
      <c r="JV211" s="8">
        <v>56</v>
      </c>
      <c r="JW211" s="8">
        <v>33</v>
      </c>
      <c r="JX211" s="8">
        <v>0</v>
      </c>
      <c r="JY211" s="8">
        <v>110</v>
      </c>
      <c r="JZ211" s="8">
        <v>40</v>
      </c>
      <c r="KA211" s="8" t="s">
        <v>821</v>
      </c>
      <c r="KD211" s="8">
        <v>116</v>
      </c>
      <c r="KE211" s="8">
        <v>58</v>
      </c>
      <c r="KF211" s="8">
        <v>68</v>
      </c>
      <c r="KG211" s="8">
        <v>44</v>
      </c>
      <c r="KH211" s="8">
        <v>31</v>
      </c>
      <c r="KI211" s="8">
        <v>43</v>
      </c>
      <c r="LO211" s="8">
        <v>6</v>
      </c>
      <c r="LP211" s="8">
        <v>56</v>
      </c>
      <c r="LQ211" s="8">
        <v>2</v>
      </c>
      <c r="LR211" s="8">
        <v>49</v>
      </c>
      <c r="LS211" s="8">
        <v>3</v>
      </c>
      <c r="LT211" s="8">
        <v>59</v>
      </c>
      <c r="LU211" s="8">
        <v>105</v>
      </c>
      <c r="LV211" s="8">
        <v>104</v>
      </c>
      <c r="MU211" s="8">
        <v>9</v>
      </c>
      <c r="MY211" s="8">
        <v>7</v>
      </c>
      <c r="MZ211" s="10">
        <v>2</v>
      </c>
    </row>
    <row r="212" spans="1:368" s="15" customFormat="1" x14ac:dyDescent="0.25">
      <c r="A212" s="8" t="s">
        <v>1780</v>
      </c>
      <c r="B212" s="9">
        <v>42282</v>
      </c>
      <c r="C212" s="15" t="s">
        <v>1016</v>
      </c>
      <c r="D212" s="15">
        <v>80</v>
      </c>
      <c r="E212" s="15">
        <v>18</v>
      </c>
      <c r="F212" s="18" t="s">
        <v>936</v>
      </c>
      <c r="J212" s="38">
        <v>46</v>
      </c>
      <c r="K212" s="38">
        <v>121</v>
      </c>
      <c r="L212" s="38">
        <v>119</v>
      </c>
      <c r="P212" s="15">
        <v>21</v>
      </c>
      <c r="R212" s="15">
        <v>29</v>
      </c>
      <c r="S212" s="15">
        <v>14</v>
      </c>
      <c r="V212" s="15">
        <v>7</v>
      </c>
      <c r="W212" s="15">
        <v>8</v>
      </c>
      <c r="X212" s="15">
        <v>18</v>
      </c>
      <c r="Y212" s="15">
        <v>8</v>
      </c>
      <c r="AB212" s="15">
        <v>7</v>
      </c>
      <c r="AC212" s="15">
        <v>7</v>
      </c>
      <c r="AD212" s="15">
        <v>6</v>
      </c>
      <c r="AE212" s="15">
        <v>8</v>
      </c>
      <c r="AF212" s="15">
        <v>5</v>
      </c>
      <c r="AG212" s="15">
        <v>9</v>
      </c>
      <c r="BF212" s="18"/>
      <c r="BH212" s="18"/>
      <c r="BJ212" s="18"/>
      <c r="BP212" s="18"/>
      <c r="BQ212" s="15">
        <v>25</v>
      </c>
      <c r="BR212" s="15">
        <v>9</v>
      </c>
      <c r="BS212" s="15">
        <v>12</v>
      </c>
      <c r="BT212" s="15">
        <v>9</v>
      </c>
      <c r="BU212" s="15">
        <v>29</v>
      </c>
      <c r="BV212" s="15">
        <v>12</v>
      </c>
      <c r="BW212" s="15">
        <v>15</v>
      </c>
      <c r="BX212" s="15">
        <v>10</v>
      </c>
      <c r="BY212" s="15">
        <v>16</v>
      </c>
      <c r="BZ212" s="18" t="s">
        <v>334</v>
      </c>
      <c r="CA212" s="15">
        <v>6</v>
      </c>
      <c r="CB212" s="18" t="s">
        <v>358</v>
      </c>
      <c r="CC212" s="15">
        <v>43</v>
      </c>
      <c r="CD212" s="18" t="s">
        <v>358</v>
      </c>
      <c r="CL212" s="18"/>
      <c r="CM212" s="18"/>
      <c r="CN212" s="18"/>
      <c r="CO212" s="18"/>
      <c r="CP212" s="18"/>
      <c r="CQ212" s="18"/>
      <c r="CR212" s="18"/>
      <c r="EO212" s="18"/>
      <c r="GI212" s="15">
        <v>1</v>
      </c>
      <c r="GJ212" s="15">
        <v>-2.8</v>
      </c>
      <c r="GQ212" s="15">
        <v>6</v>
      </c>
      <c r="GR212" s="15">
        <v>-1.74</v>
      </c>
      <c r="GS212" s="15">
        <v>25</v>
      </c>
      <c r="GT212" s="15">
        <v>-1.61</v>
      </c>
      <c r="GU212" s="15">
        <v>4</v>
      </c>
      <c r="GV212" s="15">
        <v>0.06</v>
      </c>
      <c r="GW212" s="15">
        <v>2</v>
      </c>
      <c r="GX212" s="15">
        <v>-1.68</v>
      </c>
      <c r="GY212" s="15">
        <v>5</v>
      </c>
      <c r="GZ212" s="15">
        <v>-0.83</v>
      </c>
      <c r="HA212" s="15" t="s">
        <v>872</v>
      </c>
      <c r="ID212" s="18"/>
      <c r="IF212" s="18"/>
      <c r="IG212" s="18"/>
      <c r="IH212" s="15">
        <v>28.5</v>
      </c>
      <c r="II212" s="18" t="s">
        <v>336</v>
      </c>
      <c r="IP212" s="15">
        <v>35</v>
      </c>
      <c r="IQ212" s="15">
        <v>43</v>
      </c>
      <c r="IR212" s="15">
        <v>17</v>
      </c>
      <c r="IS212" s="15">
        <v>46</v>
      </c>
      <c r="JB212" s="15">
        <v>60</v>
      </c>
      <c r="JC212" s="15">
        <v>76</v>
      </c>
      <c r="JV212" s="15">
        <v>29</v>
      </c>
      <c r="JW212" s="15">
        <v>54</v>
      </c>
      <c r="JX212" s="15">
        <v>1</v>
      </c>
      <c r="JY212" s="15" t="s">
        <v>416</v>
      </c>
      <c r="KD212" s="15">
        <v>98</v>
      </c>
      <c r="KE212" s="15">
        <v>43</v>
      </c>
      <c r="KF212" s="15">
        <v>55</v>
      </c>
      <c r="KG212" s="15">
        <v>33</v>
      </c>
      <c r="KH212" s="15">
        <v>14</v>
      </c>
      <c r="KI212" s="15">
        <v>27</v>
      </c>
      <c r="KV212" s="18"/>
      <c r="LB212" s="18"/>
      <c r="LD212" s="18"/>
      <c r="LE212" s="18"/>
      <c r="LF212" s="18"/>
      <c r="LG212" s="18"/>
      <c r="LH212" s="18"/>
      <c r="LI212" s="18"/>
      <c r="LJ212" s="18"/>
      <c r="LK212" s="18"/>
      <c r="LL212" s="18"/>
      <c r="LM212" s="18"/>
      <c r="LN212" s="18"/>
      <c r="LO212" s="15">
        <v>2</v>
      </c>
      <c r="LP212" s="15">
        <v>26</v>
      </c>
      <c r="LQ212" s="15">
        <v>5</v>
      </c>
      <c r="LR212" s="15">
        <v>39</v>
      </c>
      <c r="LS212" s="15">
        <v>23</v>
      </c>
      <c r="LT212" s="15">
        <v>34</v>
      </c>
      <c r="LU212" s="15">
        <v>65</v>
      </c>
      <c r="LV212" s="15">
        <v>71</v>
      </c>
      <c r="MY212" s="15">
        <v>6</v>
      </c>
      <c r="MZ212" s="18"/>
    </row>
    <row r="213" spans="1:368" x14ac:dyDescent="0.25">
      <c r="A213" s="8" t="s">
        <v>1774</v>
      </c>
      <c r="B213" s="9">
        <v>42292</v>
      </c>
      <c r="C213" s="15" t="s">
        <v>838</v>
      </c>
      <c r="D213" s="15">
        <v>87</v>
      </c>
      <c r="E213" s="15">
        <v>16</v>
      </c>
      <c r="F213" s="16">
        <v>42292</v>
      </c>
      <c r="G213" s="15"/>
      <c r="H213" s="15"/>
      <c r="I213" s="15"/>
      <c r="J213" s="38">
        <v>46</v>
      </c>
      <c r="K213" s="38">
        <v>122</v>
      </c>
      <c r="L213" s="38">
        <v>118</v>
      </c>
      <c r="M213" s="15"/>
      <c r="N213" s="15"/>
      <c r="O213" s="15"/>
      <c r="P213" s="15">
        <v>14</v>
      </c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8"/>
      <c r="BG213" s="15"/>
      <c r="BH213" s="18"/>
      <c r="BI213" s="15"/>
      <c r="BJ213" s="18"/>
      <c r="BK213" s="15"/>
      <c r="BL213" s="15"/>
      <c r="BM213" s="15"/>
      <c r="BN213" s="15"/>
      <c r="BO213" s="15"/>
      <c r="BP213" s="18"/>
      <c r="BQ213" s="15"/>
      <c r="BR213" s="15"/>
      <c r="BS213" s="15"/>
      <c r="BT213" s="15"/>
      <c r="BU213" s="15"/>
      <c r="BV213" s="15"/>
      <c r="BW213" s="15"/>
      <c r="BX213" s="15"/>
      <c r="BY213" s="15"/>
      <c r="BZ213" s="18"/>
      <c r="CA213" s="15"/>
      <c r="CB213" s="18"/>
      <c r="CC213" s="15"/>
      <c r="CD213" s="18"/>
      <c r="CE213" s="15"/>
      <c r="CF213" s="15"/>
      <c r="CG213" s="15"/>
      <c r="CH213" s="15"/>
      <c r="CI213" s="15"/>
      <c r="CJ213" s="15"/>
      <c r="CK213" s="15"/>
      <c r="CL213" s="18"/>
      <c r="CM213" s="18"/>
      <c r="CN213" s="18"/>
      <c r="CO213" s="18"/>
      <c r="CP213" s="18"/>
      <c r="CQ213" s="18"/>
      <c r="CR213" s="18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8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8"/>
      <c r="IE213" s="15"/>
      <c r="IF213" s="18"/>
      <c r="IG213" s="18"/>
      <c r="IH213" s="15"/>
      <c r="II213" s="18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>
        <v>69</v>
      </c>
      <c r="JW213" s="15" t="s">
        <v>839</v>
      </c>
      <c r="JX213" s="15">
        <v>0</v>
      </c>
      <c r="JY213" s="15" t="s">
        <v>416</v>
      </c>
      <c r="JZ213" s="15"/>
      <c r="KA213" s="15"/>
      <c r="KB213" s="15">
        <v>6</v>
      </c>
      <c r="KC213" s="15">
        <v>0</v>
      </c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5"/>
      <c r="KR213" s="15"/>
      <c r="KS213" s="15"/>
      <c r="KT213" s="15"/>
      <c r="KU213" s="15"/>
      <c r="KV213" s="18"/>
      <c r="KW213" s="15"/>
      <c r="KX213" s="15"/>
      <c r="KY213" s="15"/>
      <c r="KZ213" s="15"/>
      <c r="LA213" s="15"/>
      <c r="LB213" s="18"/>
      <c r="LC213" s="15"/>
      <c r="LD213" s="18"/>
      <c r="LE213" s="18"/>
      <c r="LF213" s="18"/>
      <c r="LG213" s="18"/>
      <c r="LH213" s="18"/>
      <c r="LI213" s="18"/>
      <c r="LJ213" s="18"/>
      <c r="LK213" s="18"/>
      <c r="LL213" s="18"/>
      <c r="LM213" s="18"/>
      <c r="LN213" s="18"/>
      <c r="LO213" s="15"/>
      <c r="LP213" s="15"/>
      <c r="LQ213" s="15"/>
      <c r="LR213" s="15"/>
      <c r="LS213" s="15"/>
      <c r="LT213" s="15"/>
      <c r="LU213" s="15"/>
      <c r="LV213" s="15"/>
      <c r="LW213" s="15"/>
      <c r="LX213" s="15"/>
      <c r="LY213" s="15"/>
      <c r="LZ213" s="15"/>
      <c r="MA213" s="15"/>
      <c r="MB213" s="15"/>
      <c r="MC213" s="15"/>
      <c r="MD213" s="15"/>
      <c r="ME213" s="15"/>
      <c r="MF213" s="15"/>
      <c r="MG213" s="15"/>
      <c r="MH213" s="15"/>
      <c r="MI213" s="15"/>
      <c r="MJ213" s="15"/>
      <c r="MK213" s="15"/>
      <c r="ML213" s="15"/>
      <c r="MM213" s="15"/>
      <c r="MN213" s="15"/>
      <c r="MO213" s="15"/>
      <c r="MP213" s="15"/>
      <c r="MQ213" s="15"/>
      <c r="MR213" s="15"/>
      <c r="MS213" s="15"/>
      <c r="MT213" s="15"/>
      <c r="MU213" s="15"/>
      <c r="MV213" s="15"/>
      <c r="MW213" s="15"/>
      <c r="MX213" s="15"/>
      <c r="MY213" s="15">
        <v>3</v>
      </c>
      <c r="MZ213" s="18"/>
      <c r="NA213" s="15"/>
      <c r="NB213" s="15"/>
      <c r="NC213" s="15"/>
      <c r="ND213" s="15"/>
    </row>
    <row r="214" spans="1:368" x14ac:dyDescent="0.25">
      <c r="A214" s="8" t="s">
        <v>1758</v>
      </c>
      <c r="B214" s="9">
        <v>42325</v>
      </c>
      <c r="C214" s="15" t="s">
        <v>896</v>
      </c>
      <c r="D214" s="15">
        <v>54</v>
      </c>
      <c r="E214" s="15">
        <v>18</v>
      </c>
      <c r="F214" s="18" t="s">
        <v>897</v>
      </c>
      <c r="G214" s="15"/>
      <c r="H214" s="15"/>
      <c r="I214" s="15"/>
      <c r="J214" s="38">
        <v>47</v>
      </c>
      <c r="K214" s="38">
        <v>120</v>
      </c>
      <c r="L214" s="38">
        <v>116</v>
      </c>
      <c r="M214" s="15"/>
      <c r="N214" s="15"/>
      <c r="O214" s="15"/>
      <c r="P214" s="15">
        <v>16</v>
      </c>
      <c r="Q214" s="15"/>
      <c r="R214" s="15"/>
      <c r="S214" s="15"/>
      <c r="T214" s="15"/>
      <c r="U214" s="15"/>
      <c r="V214" s="15"/>
      <c r="W214" s="15"/>
      <c r="X214" s="15">
        <v>15</v>
      </c>
      <c r="Y214" s="15">
        <v>4</v>
      </c>
      <c r="Z214" s="15"/>
      <c r="AA214" s="15"/>
      <c r="AB214" s="15">
        <v>6</v>
      </c>
      <c r="AC214" s="15">
        <v>5</v>
      </c>
      <c r="AD214" s="15">
        <v>5</v>
      </c>
      <c r="AE214" s="15">
        <v>6</v>
      </c>
      <c r="AF214" s="15">
        <v>4</v>
      </c>
      <c r="AG214" s="15">
        <v>5</v>
      </c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>
        <v>16</v>
      </c>
      <c r="AX214" s="15">
        <v>6</v>
      </c>
      <c r="AY214" s="15">
        <v>13</v>
      </c>
      <c r="AZ214" s="15">
        <v>7</v>
      </c>
      <c r="BA214" s="15">
        <v>40</v>
      </c>
      <c r="BB214" s="15">
        <v>12</v>
      </c>
      <c r="BC214" s="15">
        <v>26</v>
      </c>
      <c r="BD214" s="15">
        <v>10</v>
      </c>
      <c r="BE214" s="15">
        <v>24</v>
      </c>
      <c r="BF214" s="18" t="s">
        <v>334</v>
      </c>
      <c r="BG214" s="15">
        <v>7</v>
      </c>
      <c r="BH214" s="18" t="s">
        <v>358</v>
      </c>
      <c r="BI214" s="15">
        <v>42</v>
      </c>
      <c r="BJ214" s="18" t="s">
        <v>334</v>
      </c>
      <c r="BK214" s="15"/>
      <c r="BL214" s="15"/>
      <c r="BM214" s="15"/>
      <c r="BN214" s="15"/>
      <c r="BO214" s="15"/>
      <c r="BP214" s="18"/>
      <c r="BQ214" s="15"/>
      <c r="BR214" s="15"/>
      <c r="BS214" s="15"/>
      <c r="BT214" s="15"/>
      <c r="BU214" s="15"/>
      <c r="BV214" s="15"/>
      <c r="BW214" s="15"/>
      <c r="BX214" s="15"/>
      <c r="BY214" s="15"/>
      <c r="BZ214" s="18"/>
      <c r="CA214" s="15"/>
      <c r="CB214" s="18"/>
      <c r="CC214" s="15"/>
      <c r="CD214" s="18"/>
      <c r="CE214" s="15"/>
      <c r="CF214" s="15"/>
      <c r="CG214" s="15"/>
      <c r="CH214" s="15"/>
      <c r="CI214" s="15"/>
      <c r="CJ214" s="15"/>
      <c r="CK214" s="15"/>
      <c r="CL214" s="18"/>
      <c r="CM214" s="18"/>
      <c r="CN214" s="18"/>
      <c r="CO214" s="18"/>
      <c r="CP214" s="18"/>
      <c r="CQ214" s="18"/>
      <c r="CR214" s="18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8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>
        <v>4</v>
      </c>
      <c r="GJ214" s="15">
        <v>-1.38</v>
      </c>
      <c r="GK214" s="15"/>
      <c r="GL214" s="15"/>
      <c r="GM214" s="15"/>
      <c r="GN214" s="15"/>
      <c r="GO214" s="15"/>
      <c r="GP214" s="15"/>
      <c r="GQ214" s="15">
        <v>14</v>
      </c>
      <c r="GR214" s="15">
        <v>0.86</v>
      </c>
      <c r="GS214" s="15">
        <v>48</v>
      </c>
      <c r="GT214" s="15">
        <v>0.05</v>
      </c>
      <c r="GU214" s="15">
        <v>5</v>
      </c>
      <c r="GV214" s="15">
        <v>-0.32</v>
      </c>
      <c r="GW214" s="15">
        <v>15</v>
      </c>
      <c r="GX214" s="15">
        <v>1.82</v>
      </c>
      <c r="GY214" s="15">
        <v>0</v>
      </c>
      <c r="GZ214" s="15">
        <v>-3.09</v>
      </c>
      <c r="HA214" s="15">
        <v>14</v>
      </c>
      <c r="HB214" s="15">
        <v>7.0000000000000007E-2</v>
      </c>
      <c r="HC214" s="15">
        <v>0</v>
      </c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8"/>
      <c r="IE214" s="15"/>
      <c r="IF214" s="18"/>
      <c r="IG214" s="18"/>
      <c r="IH214" s="15"/>
      <c r="II214" s="18"/>
      <c r="IJ214" s="15"/>
      <c r="IK214" s="15"/>
      <c r="IL214" s="15"/>
      <c r="IM214" s="15"/>
      <c r="IN214" s="15"/>
      <c r="IO214" s="15"/>
      <c r="IP214" s="15">
        <v>27</v>
      </c>
      <c r="IQ214" s="15">
        <v>33</v>
      </c>
      <c r="IR214" s="15">
        <v>15</v>
      </c>
      <c r="IS214" s="15">
        <v>35</v>
      </c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>
        <v>135</v>
      </c>
      <c r="JW214" s="15">
        <v>8</v>
      </c>
      <c r="JX214" s="15">
        <v>1</v>
      </c>
      <c r="JY214" s="15">
        <v>342</v>
      </c>
      <c r="JZ214" s="15">
        <v>4</v>
      </c>
      <c r="KA214" s="15">
        <v>2</v>
      </c>
      <c r="KB214" s="15"/>
      <c r="KC214" s="15"/>
      <c r="KD214" s="15">
        <v>45</v>
      </c>
      <c r="KE214" s="15">
        <v>4</v>
      </c>
      <c r="KF214" s="15">
        <v>36</v>
      </c>
      <c r="KG214" s="15">
        <v>13</v>
      </c>
      <c r="KH214" s="15">
        <v>27</v>
      </c>
      <c r="KI214" s="15">
        <v>33</v>
      </c>
      <c r="KJ214" s="15"/>
      <c r="KK214" s="15"/>
      <c r="KL214" s="15"/>
      <c r="KM214" s="15"/>
      <c r="KN214" s="15"/>
      <c r="KO214" s="15"/>
      <c r="KP214" s="15"/>
      <c r="KQ214" s="15"/>
      <c r="KR214" s="15"/>
      <c r="KS214" s="15"/>
      <c r="KT214" s="15"/>
      <c r="KU214" s="15"/>
      <c r="KV214" s="18"/>
      <c r="KW214" s="15"/>
      <c r="KX214" s="15"/>
      <c r="KY214" s="15"/>
      <c r="KZ214" s="15"/>
      <c r="LA214" s="15"/>
      <c r="LB214" s="18"/>
      <c r="LC214" s="15"/>
      <c r="LD214" s="18"/>
      <c r="LE214" s="18"/>
      <c r="LF214" s="18"/>
      <c r="LG214" s="18"/>
      <c r="LH214" s="18"/>
      <c r="LI214" s="18"/>
      <c r="LJ214" s="18"/>
      <c r="LK214" s="18"/>
      <c r="LL214" s="18"/>
      <c r="LM214" s="18"/>
      <c r="LN214" s="18"/>
      <c r="LO214" s="15"/>
      <c r="LP214" s="15"/>
      <c r="LQ214" s="15"/>
      <c r="LR214" s="15"/>
      <c r="LS214" s="15"/>
      <c r="LT214" s="15"/>
      <c r="LU214" s="15"/>
      <c r="LV214" s="15"/>
      <c r="LW214" s="15"/>
      <c r="LX214" s="15"/>
      <c r="LY214" s="15"/>
      <c r="LZ214" s="15"/>
      <c r="MA214" s="15"/>
      <c r="MB214" s="15"/>
      <c r="MC214" s="15"/>
      <c r="MD214" s="15"/>
      <c r="ME214" s="15"/>
      <c r="MF214" s="15"/>
      <c r="MG214" s="15"/>
      <c r="MH214" s="15"/>
      <c r="MI214" s="15"/>
      <c r="MJ214" s="15"/>
      <c r="MK214" s="15"/>
      <c r="ML214" s="15"/>
      <c r="MM214" s="15"/>
      <c r="MN214" s="15"/>
      <c r="MO214" s="15"/>
      <c r="MP214" s="15"/>
      <c r="MQ214" s="15"/>
      <c r="MR214" s="15"/>
      <c r="MS214" s="15"/>
      <c r="MT214" s="15"/>
      <c r="MU214" s="15"/>
      <c r="MV214" s="15"/>
      <c r="MW214" s="15"/>
      <c r="MX214" s="15"/>
      <c r="MY214" s="15">
        <v>19</v>
      </c>
      <c r="MZ214" s="18"/>
      <c r="NA214" s="15"/>
      <c r="NB214" s="15"/>
      <c r="NC214" s="15"/>
      <c r="ND214" s="15"/>
    </row>
    <row r="215" spans="1:368" x14ac:dyDescent="0.25">
      <c r="A215" s="8" t="s">
        <v>1846</v>
      </c>
      <c r="B215" s="9">
        <v>42068</v>
      </c>
      <c r="C215" s="15" t="s">
        <v>1022</v>
      </c>
      <c r="D215" s="15">
        <v>48</v>
      </c>
      <c r="E215" s="15">
        <v>16</v>
      </c>
      <c r="F215" s="18" t="s">
        <v>1023</v>
      </c>
      <c r="G215" s="15"/>
      <c r="H215" s="15"/>
      <c r="I215" s="15"/>
      <c r="J215" s="38">
        <v>47</v>
      </c>
      <c r="K215" s="38">
        <v>120</v>
      </c>
      <c r="L215" s="38">
        <v>116</v>
      </c>
      <c r="M215" s="15"/>
      <c r="N215" s="15"/>
      <c r="O215" s="15"/>
      <c r="P215" s="15">
        <v>29</v>
      </c>
      <c r="Q215" s="15"/>
      <c r="R215" s="15">
        <v>31</v>
      </c>
      <c r="S215" s="15">
        <v>13</v>
      </c>
      <c r="T215" s="15">
        <v>50</v>
      </c>
      <c r="U215" s="15">
        <v>12</v>
      </c>
      <c r="V215" s="15">
        <v>21</v>
      </c>
      <c r="W215" s="15">
        <v>13</v>
      </c>
      <c r="X215" s="15">
        <v>35</v>
      </c>
      <c r="Y215" s="15">
        <v>14</v>
      </c>
      <c r="Z215" s="15"/>
      <c r="AA215" s="15"/>
      <c r="AB215" s="15">
        <v>10</v>
      </c>
      <c r="AC215" s="15">
        <v>10</v>
      </c>
      <c r="AD215" s="15">
        <v>15</v>
      </c>
      <c r="AE215" s="15">
        <v>18</v>
      </c>
      <c r="AF215" s="15">
        <v>10</v>
      </c>
      <c r="AG215" s="15">
        <v>12</v>
      </c>
      <c r="AH215" s="15"/>
      <c r="AI215" s="15"/>
      <c r="AJ215" s="15">
        <v>55</v>
      </c>
      <c r="AK215" s="15">
        <v>17</v>
      </c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>
        <v>27</v>
      </c>
      <c r="AX215" s="15">
        <v>11</v>
      </c>
      <c r="AY215" s="15">
        <v>27</v>
      </c>
      <c r="AZ215" s="15">
        <v>12</v>
      </c>
      <c r="BA215" s="15">
        <v>40</v>
      </c>
      <c r="BB215" s="15">
        <v>12</v>
      </c>
      <c r="BC215" s="15">
        <v>30</v>
      </c>
      <c r="BD215" s="15">
        <v>11</v>
      </c>
      <c r="BE215" s="15">
        <v>24</v>
      </c>
      <c r="BF215" s="18" t="s">
        <v>334</v>
      </c>
      <c r="BG215" s="15">
        <v>7</v>
      </c>
      <c r="BH215" s="18" t="s">
        <v>358</v>
      </c>
      <c r="BI215" s="15">
        <v>43</v>
      </c>
      <c r="BJ215" s="18" t="s">
        <v>358</v>
      </c>
      <c r="BK215" s="15"/>
      <c r="BL215" s="15"/>
      <c r="BM215" s="15"/>
      <c r="BN215" s="15"/>
      <c r="BO215" s="15"/>
      <c r="BP215" s="18"/>
      <c r="BQ215" s="15"/>
      <c r="BR215" s="15"/>
      <c r="BS215" s="15"/>
      <c r="BT215" s="15"/>
      <c r="BU215" s="15"/>
      <c r="BV215" s="15"/>
      <c r="BW215" s="15"/>
      <c r="BX215" s="15"/>
      <c r="BY215" s="15"/>
      <c r="BZ215" s="18"/>
      <c r="CA215" s="15"/>
      <c r="CB215" s="18"/>
      <c r="CC215" s="15"/>
      <c r="CD215" s="18"/>
      <c r="CE215" s="15"/>
      <c r="CF215" s="15"/>
      <c r="CG215" s="15"/>
      <c r="CH215" s="15"/>
      <c r="CI215" s="15"/>
      <c r="CJ215" s="15"/>
      <c r="CK215" s="15"/>
      <c r="CL215" s="18"/>
      <c r="CM215" s="18"/>
      <c r="CN215" s="18"/>
      <c r="CO215" s="18"/>
      <c r="CP215" s="18"/>
      <c r="CQ215" s="18"/>
      <c r="CR215" s="18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8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>
        <v>5</v>
      </c>
      <c r="GJ215" s="15">
        <v>-0.94</v>
      </c>
      <c r="GK215" s="15"/>
      <c r="GL215" s="15"/>
      <c r="GM215" s="15"/>
      <c r="GN215" s="15"/>
      <c r="GO215" s="15"/>
      <c r="GP215" s="15"/>
      <c r="GQ215" s="15">
        <v>13</v>
      </c>
      <c r="GR215" s="15">
        <v>0.37</v>
      </c>
      <c r="GS215" s="15">
        <v>54</v>
      </c>
      <c r="GT215" s="15">
        <v>0.34</v>
      </c>
      <c r="GU215" s="15">
        <v>10</v>
      </c>
      <c r="GV215" s="15">
        <v>2.0499999999999998</v>
      </c>
      <c r="GW215" s="15">
        <v>11</v>
      </c>
      <c r="GX215" s="15">
        <v>0.23</v>
      </c>
      <c r="GY215" s="15">
        <v>12</v>
      </c>
      <c r="GZ215" s="15">
        <v>0.64</v>
      </c>
      <c r="HA215" s="15">
        <v>14</v>
      </c>
      <c r="HB215" s="15">
        <v>0</v>
      </c>
      <c r="HC215" s="15">
        <v>0</v>
      </c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8"/>
      <c r="IE215" s="15"/>
      <c r="IF215" s="18"/>
      <c r="IG215" s="18"/>
      <c r="IH215" s="15">
        <v>36</v>
      </c>
      <c r="II215" s="18" t="s">
        <v>336</v>
      </c>
      <c r="IJ215" s="15"/>
      <c r="IK215" s="15"/>
      <c r="IL215" s="15"/>
      <c r="IM215" s="15"/>
      <c r="IN215" s="15"/>
      <c r="IO215" s="15"/>
      <c r="IP215" s="15">
        <v>67</v>
      </c>
      <c r="IQ215" s="15">
        <v>69</v>
      </c>
      <c r="IR215" s="15">
        <v>25</v>
      </c>
      <c r="IS215" s="15">
        <v>56</v>
      </c>
      <c r="IT215" s="15"/>
      <c r="IU215" s="15"/>
      <c r="IV215" s="15"/>
      <c r="IW215" s="15"/>
      <c r="IX215" s="15"/>
      <c r="IY215" s="15"/>
      <c r="IZ215" s="15"/>
      <c r="JA215" s="15"/>
      <c r="JB215" s="15">
        <v>60</v>
      </c>
      <c r="JC215" s="15">
        <v>66</v>
      </c>
      <c r="JD215" s="15"/>
      <c r="JE215" s="15"/>
      <c r="JF215" s="15"/>
      <c r="JG215" s="15">
        <v>44</v>
      </c>
      <c r="JH215" s="15">
        <v>82</v>
      </c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>
        <v>24</v>
      </c>
      <c r="JW215" s="15">
        <v>52</v>
      </c>
      <c r="JX215" s="15">
        <v>0</v>
      </c>
      <c r="JY215" s="15">
        <v>63</v>
      </c>
      <c r="JZ215" s="15">
        <v>48</v>
      </c>
      <c r="KA215" s="15">
        <v>0</v>
      </c>
      <c r="KB215" s="15"/>
      <c r="KC215" s="15"/>
      <c r="KD215" s="15">
        <v>93</v>
      </c>
      <c r="KE215" s="15">
        <v>40</v>
      </c>
      <c r="KF215" s="15">
        <v>67</v>
      </c>
      <c r="KG215" s="15">
        <v>40</v>
      </c>
      <c r="KH215" s="15">
        <v>33</v>
      </c>
      <c r="KI215" s="15">
        <v>41</v>
      </c>
      <c r="KJ215" s="15"/>
      <c r="KK215" s="15"/>
      <c r="KL215" s="15"/>
      <c r="KM215" s="15"/>
      <c r="KN215" s="15"/>
      <c r="KO215" s="15"/>
      <c r="KP215" s="15"/>
      <c r="KQ215" s="15"/>
      <c r="KR215" s="15"/>
      <c r="KS215" s="15"/>
      <c r="KT215" s="15"/>
      <c r="KU215" s="15"/>
      <c r="KV215" s="18"/>
      <c r="KW215" s="15"/>
      <c r="KX215" s="15"/>
      <c r="KY215" s="15"/>
      <c r="KZ215" s="15"/>
      <c r="LA215" s="15"/>
      <c r="LB215" s="18"/>
      <c r="LC215" s="15"/>
      <c r="LD215" s="18"/>
      <c r="LE215" s="18"/>
      <c r="LF215" s="18"/>
      <c r="LG215" s="18"/>
      <c r="LH215" s="18"/>
      <c r="LI215" s="18"/>
      <c r="LJ215" s="18"/>
      <c r="LK215" s="18"/>
      <c r="LL215" s="18"/>
      <c r="LM215" s="18"/>
      <c r="LN215" s="18"/>
      <c r="LO215" s="15">
        <v>6</v>
      </c>
      <c r="LP215" s="15">
        <v>51</v>
      </c>
      <c r="LQ215" s="15">
        <v>3</v>
      </c>
      <c r="LR215" s="15">
        <v>36</v>
      </c>
      <c r="LS215" s="15">
        <v>5</v>
      </c>
      <c r="LT215" s="15">
        <v>43</v>
      </c>
      <c r="LU215" s="15">
        <v>87</v>
      </c>
      <c r="LV215" s="15">
        <v>89</v>
      </c>
      <c r="LW215" s="15"/>
      <c r="LX215" s="15"/>
      <c r="LY215" s="15"/>
      <c r="LZ215" s="15"/>
      <c r="MA215" s="15"/>
      <c r="MB215" s="15"/>
      <c r="MC215" s="15"/>
      <c r="MD215" s="15"/>
      <c r="ME215" s="15"/>
      <c r="MF215" s="15"/>
      <c r="MG215" s="15"/>
      <c r="MH215" s="15"/>
      <c r="MI215" s="15"/>
      <c r="MJ215" s="15"/>
      <c r="MK215" s="15"/>
      <c r="ML215" s="15"/>
      <c r="MM215" s="15"/>
      <c r="MN215" s="15"/>
      <c r="MO215" s="15"/>
      <c r="MP215" s="15"/>
      <c r="MQ215" s="15"/>
      <c r="MR215" s="15"/>
      <c r="MS215" s="15"/>
      <c r="MT215" s="15"/>
      <c r="MU215" s="15"/>
      <c r="MV215" s="15"/>
      <c r="MW215" s="15"/>
      <c r="MX215" s="15"/>
      <c r="MY215" s="15">
        <v>13</v>
      </c>
      <c r="MZ215" s="18" t="s">
        <v>440</v>
      </c>
      <c r="NA215" s="15"/>
      <c r="NB215" s="15"/>
      <c r="NC215" s="15"/>
      <c r="ND215" s="15"/>
    </row>
    <row r="216" spans="1:368" x14ac:dyDescent="0.25">
      <c r="A216" s="8" t="s">
        <v>1790</v>
      </c>
      <c r="B216" s="9">
        <v>42243</v>
      </c>
      <c r="C216" s="15" t="s">
        <v>911</v>
      </c>
      <c r="D216" s="15">
        <v>49</v>
      </c>
      <c r="E216" s="15">
        <v>16</v>
      </c>
      <c r="F216" s="18" t="s">
        <v>912</v>
      </c>
      <c r="G216" s="15"/>
      <c r="H216" s="15"/>
      <c r="I216" s="15"/>
      <c r="J216" s="38">
        <v>47</v>
      </c>
      <c r="K216" s="38">
        <v>120</v>
      </c>
      <c r="L216" s="38">
        <v>119</v>
      </c>
      <c r="M216" s="15"/>
      <c r="N216" s="15"/>
      <c r="O216" s="15"/>
      <c r="P216" s="15">
        <v>23</v>
      </c>
      <c r="Q216" s="15"/>
      <c r="R216" s="15">
        <v>30</v>
      </c>
      <c r="S216" s="15">
        <v>12</v>
      </c>
      <c r="T216" s="15">
        <v>53</v>
      </c>
      <c r="U216" s="15">
        <v>13</v>
      </c>
      <c r="V216" s="15">
        <v>22</v>
      </c>
      <c r="W216" s="15">
        <v>14</v>
      </c>
      <c r="X216" s="15">
        <v>25</v>
      </c>
      <c r="Y216" s="15">
        <v>9</v>
      </c>
      <c r="Z216" s="15"/>
      <c r="AA216" s="15"/>
      <c r="AB216" s="15">
        <v>9</v>
      </c>
      <c r="AC216" s="15">
        <v>9</v>
      </c>
      <c r="AD216" s="15">
        <v>8</v>
      </c>
      <c r="AE216" s="15">
        <v>9</v>
      </c>
      <c r="AF216" s="15">
        <v>8</v>
      </c>
      <c r="AG216" s="15">
        <v>9</v>
      </c>
      <c r="AH216" s="15"/>
      <c r="AI216" s="15"/>
      <c r="AJ216" s="15">
        <v>51</v>
      </c>
      <c r="AK216" s="15">
        <v>14</v>
      </c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>
        <v>17</v>
      </c>
      <c r="AX216" s="15">
        <v>6</v>
      </c>
      <c r="AY216" s="15">
        <v>16</v>
      </c>
      <c r="AZ216" s="15">
        <v>8</v>
      </c>
      <c r="BA216" s="15">
        <v>35</v>
      </c>
      <c r="BB216" s="15">
        <v>10</v>
      </c>
      <c r="BC216" s="15">
        <v>18</v>
      </c>
      <c r="BD216" s="15">
        <v>8</v>
      </c>
      <c r="BE216" s="15">
        <v>21</v>
      </c>
      <c r="BF216" s="18" t="s">
        <v>343</v>
      </c>
      <c r="BG216" s="15">
        <v>4</v>
      </c>
      <c r="BH216" s="18" t="s">
        <v>340</v>
      </c>
      <c r="BI216" s="15">
        <v>43</v>
      </c>
      <c r="BJ216" s="18" t="s">
        <v>358</v>
      </c>
      <c r="BK216" s="15"/>
      <c r="BL216" s="15"/>
      <c r="BM216" s="15"/>
      <c r="BN216" s="15"/>
      <c r="BO216" s="15"/>
      <c r="BP216" s="18"/>
      <c r="BQ216" s="15"/>
      <c r="BR216" s="15"/>
      <c r="BS216" s="15"/>
      <c r="BT216" s="15"/>
      <c r="BU216" s="15"/>
      <c r="BV216" s="15"/>
      <c r="BW216" s="15"/>
      <c r="BX216" s="15"/>
      <c r="BY216" s="15"/>
      <c r="BZ216" s="18"/>
      <c r="CA216" s="15"/>
      <c r="CB216" s="18"/>
      <c r="CC216" s="15"/>
      <c r="CD216" s="18"/>
      <c r="CE216" s="15"/>
      <c r="CF216" s="15"/>
      <c r="CG216" s="15"/>
      <c r="CH216" s="15"/>
      <c r="CI216" s="15"/>
      <c r="CJ216" s="15"/>
      <c r="CK216" s="15"/>
      <c r="CL216" s="18"/>
      <c r="CM216" s="18"/>
      <c r="CN216" s="18"/>
      <c r="CO216" s="18"/>
      <c r="CP216" s="18"/>
      <c r="CQ216" s="18"/>
      <c r="CR216" s="18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8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>
        <v>6</v>
      </c>
      <c r="GJ216" s="15">
        <v>-0.35</v>
      </c>
      <c r="GK216" s="15"/>
      <c r="GL216" s="15"/>
      <c r="GM216" s="15"/>
      <c r="GN216" s="15"/>
      <c r="GO216" s="15"/>
      <c r="GP216" s="15"/>
      <c r="GQ216" s="15">
        <v>13</v>
      </c>
      <c r="GR216" s="15">
        <v>0.37</v>
      </c>
      <c r="GS216" s="15">
        <v>45</v>
      </c>
      <c r="GT216" s="15">
        <v>-0.71</v>
      </c>
      <c r="GU216" s="15">
        <v>4</v>
      </c>
      <c r="GV216" s="15">
        <v>-1.1100000000000001</v>
      </c>
      <c r="GW216" s="15">
        <v>12</v>
      </c>
      <c r="GX216" s="15">
        <v>0.62</v>
      </c>
      <c r="GY216" s="15">
        <v>10</v>
      </c>
      <c r="GZ216" s="15">
        <v>-7.0000000000000007E-2</v>
      </c>
      <c r="HA216" s="15" t="s">
        <v>872</v>
      </c>
      <c r="HB216" s="15" t="s">
        <v>872</v>
      </c>
      <c r="HC216" s="15" t="s">
        <v>872</v>
      </c>
      <c r="HD216" s="15" t="s">
        <v>872</v>
      </c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8"/>
      <c r="IE216" s="15"/>
      <c r="IF216" s="18"/>
      <c r="IG216" s="18"/>
      <c r="IH216" s="15">
        <v>34</v>
      </c>
      <c r="II216" s="18" t="s">
        <v>336</v>
      </c>
      <c r="IJ216" s="15"/>
      <c r="IK216" s="15"/>
      <c r="IL216" s="15"/>
      <c r="IM216" s="15"/>
      <c r="IN216" s="15"/>
      <c r="IO216" s="15"/>
      <c r="IP216" s="15">
        <v>43</v>
      </c>
      <c r="IQ216" s="15">
        <v>50</v>
      </c>
      <c r="IR216" s="15">
        <v>19</v>
      </c>
      <c r="IS216" s="15">
        <v>45</v>
      </c>
      <c r="IT216" s="15"/>
      <c r="IU216" s="15"/>
      <c r="IV216" s="15"/>
      <c r="IW216" s="15"/>
      <c r="IX216" s="15"/>
      <c r="IY216" s="15"/>
      <c r="IZ216" s="15"/>
      <c r="JA216" s="15"/>
      <c r="JB216" s="15">
        <v>60</v>
      </c>
      <c r="JC216" s="15">
        <v>66</v>
      </c>
      <c r="JD216" s="15"/>
      <c r="JE216" s="15"/>
      <c r="JF216" s="15"/>
      <c r="JG216" s="15">
        <v>44</v>
      </c>
      <c r="JH216" s="15">
        <v>82</v>
      </c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>
        <v>29</v>
      </c>
      <c r="JW216" s="15">
        <v>43</v>
      </c>
      <c r="JX216" s="15">
        <v>0</v>
      </c>
      <c r="JY216" s="15">
        <v>124</v>
      </c>
      <c r="JZ216" s="15">
        <v>27</v>
      </c>
      <c r="KA216" s="15">
        <v>2</v>
      </c>
      <c r="KB216" s="15"/>
      <c r="KC216" s="15"/>
      <c r="KD216" s="15">
        <v>102</v>
      </c>
      <c r="KE216" s="15">
        <v>47</v>
      </c>
      <c r="KF216" s="15">
        <v>60</v>
      </c>
      <c r="KG216" s="15">
        <v>35</v>
      </c>
      <c r="KH216" s="15">
        <v>37</v>
      </c>
      <c r="KI216" s="15">
        <v>45</v>
      </c>
      <c r="KJ216" s="15"/>
      <c r="KK216" s="15"/>
      <c r="KL216" s="15"/>
      <c r="KM216" s="15"/>
      <c r="KN216" s="15"/>
      <c r="KO216" s="15"/>
      <c r="KP216" s="15"/>
      <c r="KQ216" s="15"/>
      <c r="KR216" s="15"/>
      <c r="KS216" s="15"/>
      <c r="KT216" s="15"/>
      <c r="KU216" s="15"/>
      <c r="KV216" s="18"/>
      <c r="KW216" s="15"/>
      <c r="KX216" s="15"/>
      <c r="KY216" s="15"/>
      <c r="KZ216" s="15"/>
      <c r="LA216" s="15"/>
      <c r="LB216" s="18"/>
      <c r="LC216" s="15"/>
      <c r="LD216" s="18"/>
      <c r="LE216" s="18"/>
      <c r="LF216" s="18"/>
      <c r="LG216" s="18"/>
      <c r="LH216" s="18"/>
      <c r="LI216" s="18"/>
      <c r="LJ216" s="18"/>
      <c r="LK216" s="18"/>
      <c r="LL216" s="18"/>
      <c r="LM216" s="18"/>
      <c r="LN216" s="18"/>
      <c r="LO216" s="15">
        <v>6</v>
      </c>
      <c r="LP216" s="15">
        <v>53</v>
      </c>
      <c r="LQ216" s="15">
        <v>1</v>
      </c>
      <c r="LR216" s="15">
        <v>48</v>
      </c>
      <c r="LS216" s="15">
        <v>4</v>
      </c>
      <c r="LT216" s="15">
        <v>51</v>
      </c>
      <c r="LU216" s="15">
        <v>101</v>
      </c>
      <c r="LV216" s="15">
        <v>101</v>
      </c>
      <c r="LW216" s="15"/>
      <c r="LX216" s="15"/>
      <c r="LY216" s="15"/>
      <c r="LZ216" s="15"/>
      <c r="MA216" s="15"/>
      <c r="MB216" s="15"/>
      <c r="MC216" s="15"/>
      <c r="MD216" s="15"/>
      <c r="ME216" s="15"/>
      <c r="MF216" s="15"/>
      <c r="MG216" s="15"/>
      <c r="MH216" s="15"/>
      <c r="MI216" s="15"/>
      <c r="MJ216" s="15"/>
      <c r="MK216" s="15"/>
      <c r="ML216" s="15"/>
      <c r="MM216" s="15"/>
      <c r="MN216" s="15"/>
      <c r="MO216" s="15"/>
      <c r="MP216" s="15"/>
      <c r="MQ216" s="15"/>
      <c r="MR216" s="15"/>
      <c r="MS216" s="15"/>
      <c r="MT216" s="15"/>
      <c r="MU216" s="15"/>
      <c r="MV216" s="15"/>
      <c r="MW216" s="15"/>
      <c r="MX216" s="15"/>
      <c r="MY216" s="15">
        <v>6</v>
      </c>
      <c r="MZ216" s="18"/>
      <c r="NA216" s="15"/>
      <c r="NB216" s="15"/>
      <c r="NC216" s="15"/>
      <c r="ND216" s="15"/>
    </row>
    <row r="217" spans="1:368" x14ac:dyDescent="0.25">
      <c r="A217" s="8" t="s">
        <v>1657</v>
      </c>
      <c r="B217" s="9">
        <v>42642</v>
      </c>
      <c r="C217" s="8" t="s">
        <v>759</v>
      </c>
      <c r="D217" s="8">
        <v>58</v>
      </c>
      <c r="E217" s="8">
        <v>20</v>
      </c>
      <c r="F217" s="9">
        <v>42642</v>
      </c>
      <c r="J217" s="38">
        <v>47</v>
      </c>
      <c r="K217" s="38">
        <v>122</v>
      </c>
      <c r="L217" s="38">
        <v>116</v>
      </c>
      <c r="P217" s="8">
        <v>24</v>
      </c>
      <c r="R217" s="8">
        <v>27</v>
      </c>
      <c r="S217" s="8">
        <v>11</v>
      </c>
      <c r="T217" s="8">
        <v>43</v>
      </c>
      <c r="U217" s="8">
        <v>12</v>
      </c>
      <c r="V217" s="8">
        <v>21</v>
      </c>
      <c r="W217" s="8">
        <v>14</v>
      </c>
      <c r="X217" s="8">
        <v>20</v>
      </c>
      <c r="Y217" s="8">
        <v>7</v>
      </c>
      <c r="Z217" s="8">
        <v>79</v>
      </c>
      <c r="AA217" s="8">
        <v>14</v>
      </c>
      <c r="AB217" s="8">
        <v>8</v>
      </c>
      <c r="AC217" s="8">
        <v>8</v>
      </c>
      <c r="AD217" s="8">
        <v>6</v>
      </c>
      <c r="AE217" s="8">
        <v>7</v>
      </c>
      <c r="AF217" s="8">
        <v>6</v>
      </c>
      <c r="AG217" s="8">
        <v>7</v>
      </c>
      <c r="AW217" s="8">
        <v>21</v>
      </c>
      <c r="AX217" s="8">
        <v>8</v>
      </c>
      <c r="AY217" s="8">
        <v>18</v>
      </c>
      <c r="AZ217" s="8">
        <v>9</v>
      </c>
      <c r="BA217" s="8">
        <v>42</v>
      </c>
      <c r="BB217" s="8">
        <v>15</v>
      </c>
      <c r="BC217" s="8">
        <v>30</v>
      </c>
      <c r="BD217" s="8">
        <v>12</v>
      </c>
      <c r="BE217" s="8">
        <v>21</v>
      </c>
      <c r="BF217" s="10" t="s">
        <v>343</v>
      </c>
      <c r="BG217" s="8">
        <v>6</v>
      </c>
      <c r="BH217" s="10" t="s">
        <v>365</v>
      </c>
      <c r="BI217" s="8">
        <v>42</v>
      </c>
      <c r="BJ217" s="10" t="s">
        <v>334</v>
      </c>
      <c r="CK217" s="8">
        <v>6</v>
      </c>
      <c r="CL217" s="10" t="s">
        <v>570</v>
      </c>
      <c r="CS217" s="8">
        <v>12</v>
      </c>
      <c r="CT217" s="8">
        <v>-0.5</v>
      </c>
      <c r="CU217" s="8">
        <v>53</v>
      </c>
      <c r="CV217" s="8">
        <v>55</v>
      </c>
      <c r="CW217" s="8">
        <v>4</v>
      </c>
      <c r="CX217" s="8">
        <v>-1</v>
      </c>
      <c r="CY217" s="8">
        <v>11</v>
      </c>
      <c r="CZ217" s="8">
        <v>0</v>
      </c>
      <c r="DA217" s="8">
        <v>14</v>
      </c>
      <c r="DB217" s="8">
        <v>1</v>
      </c>
      <c r="DC217" s="8">
        <v>13</v>
      </c>
      <c r="DD217" s="8">
        <v>0.5</v>
      </c>
      <c r="DE217" s="8">
        <v>14</v>
      </c>
      <c r="DF217" s="8">
        <v>0.5</v>
      </c>
      <c r="DG217" s="8">
        <v>14</v>
      </c>
      <c r="DH217" s="8">
        <v>-0.5</v>
      </c>
      <c r="DI217" s="8">
        <v>0</v>
      </c>
      <c r="DJ217" s="8">
        <v>-1</v>
      </c>
      <c r="DK217" s="8">
        <v>100</v>
      </c>
      <c r="DL217" s="8">
        <v>94.7</v>
      </c>
      <c r="IH217" s="8">
        <v>30</v>
      </c>
      <c r="II217" s="10" t="s">
        <v>355</v>
      </c>
      <c r="IP217" s="8">
        <v>42</v>
      </c>
      <c r="IQ217" s="8">
        <v>46</v>
      </c>
      <c r="IR217" s="8">
        <v>21</v>
      </c>
      <c r="IS217" s="8">
        <v>47</v>
      </c>
      <c r="JB217" s="8">
        <v>55</v>
      </c>
      <c r="JC217" s="8">
        <v>36</v>
      </c>
      <c r="JV217" s="8">
        <v>19</v>
      </c>
      <c r="JW217" s="8">
        <v>62</v>
      </c>
      <c r="JX217" s="8">
        <v>0</v>
      </c>
      <c r="JY217" s="8">
        <v>51</v>
      </c>
      <c r="JZ217" s="8">
        <v>52</v>
      </c>
      <c r="KA217" s="8">
        <v>0</v>
      </c>
      <c r="KD217" s="8">
        <v>111</v>
      </c>
      <c r="KE217" s="8">
        <v>48</v>
      </c>
      <c r="KF217" s="8">
        <v>77</v>
      </c>
      <c r="KG217" s="8">
        <v>47</v>
      </c>
      <c r="KH217" s="8">
        <v>47</v>
      </c>
      <c r="KI217" s="8">
        <v>51</v>
      </c>
      <c r="LO217" s="8">
        <v>6</v>
      </c>
      <c r="LP217" s="8">
        <v>52</v>
      </c>
      <c r="LQ217" s="8">
        <v>0</v>
      </c>
      <c r="LR217" s="8">
        <v>58</v>
      </c>
      <c r="LS217" s="8">
        <v>1</v>
      </c>
      <c r="LT217" s="8">
        <v>60</v>
      </c>
      <c r="LU217" s="8">
        <v>110</v>
      </c>
      <c r="LV217" s="8">
        <v>108</v>
      </c>
      <c r="MU217" s="8">
        <v>19</v>
      </c>
      <c r="MV217" s="8">
        <v>6</v>
      </c>
      <c r="MY217" s="8">
        <v>7</v>
      </c>
    </row>
    <row r="218" spans="1:368" s="15" customFormat="1" x14ac:dyDescent="0.25">
      <c r="A218" s="8" t="s">
        <v>1673</v>
      </c>
      <c r="B218" s="9">
        <v>42591</v>
      </c>
      <c r="C218" s="8" t="s">
        <v>750</v>
      </c>
      <c r="D218" s="8">
        <v>79</v>
      </c>
      <c r="E218" s="8">
        <v>16</v>
      </c>
      <c r="F218" s="9">
        <v>42591</v>
      </c>
      <c r="G218" s="8"/>
      <c r="H218" s="8"/>
      <c r="I218" s="8"/>
      <c r="J218" s="38">
        <v>47</v>
      </c>
      <c r="K218" s="38">
        <v>122</v>
      </c>
      <c r="L218" s="38">
        <v>118</v>
      </c>
      <c r="M218" s="8"/>
      <c r="N218" s="8"/>
      <c r="O218" s="8"/>
      <c r="P218" s="8">
        <v>23</v>
      </c>
      <c r="Q218" s="8"/>
      <c r="R218" s="8">
        <v>22</v>
      </c>
      <c r="S218" s="8">
        <v>10</v>
      </c>
      <c r="T218" s="8">
        <v>30</v>
      </c>
      <c r="U218" s="8">
        <v>11</v>
      </c>
      <c r="V218" s="8">
        <v>18</v>
      </c>
      <c r="W218" s="8">
        <v>14</v>
      </c>
      <c r="X218" s="8">
        <v>29</v>
      </c>
      <c r="Y218" s="8">
        <v>13</v>
      </c>
      <c r="Z218" s="8">
        <v>78</v>
      </c>
      <c r="AA218" s="8">
        <v>17</v>
      </c>
      <c r="AB218" s="8">
        <v>11</v>
      </c>
      <c r="AC218" s="8">
        <v>12</v>
      </c>
      <c r="AD218" s="8">
        <v>10</v>
      </c>
      <c r="AE218" s="8">
        <v>14</v>
      </c>
      <c r="AF218" s="8">
        <v>8</v>
      </c>
      <c r="AG218" s="8">
        <v>11</v>
      </c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10"/>
      <c r="BG218" s="8"/>
      <c r="BH218" s="10"/>
      <c r="BI218" s="8"/>
      <c r="BJ218" s="10"/>
      <c r="BK218" s="8"/>
      <c r="BL218" s="8"/>
      <c r="BM218" s="8"/>
      <c r="BN218" s="8"/>
      <c r="BO218" s="8"/>
      <c r="BP218" s="10"/>
      <c r="BQ218" s="8">
        <v>14</v>
      </c>
      <c r="BR218" s="8">
        <v>5</v>
      </c>
      <c r="BS218" s="8">
        <v>0</v>
      </c>
      <c r="BT218" s="8">
        <v>1</v>
      </c>
      <c r="BU218" s="8">
        <v>19</v>
      </c>
      <c r="BV218" s="8">
        <v>6</v>
      </c>
      <c r="BW218" s="8">
        <v>4</v>
      </c>
      <c r="BX218" s="8">
        <v>5</v>
      </c>
      <c r="BY218" s="8">
        <v>10</v>
      </c>
      <c r="BZ218" s="10" t="s">
        <v>335</v>
      </c>
      <c r="CA218" s="8">
        <v>5</v>
      </c>
      <c r="CB218" s="10" t="s">
        <v>365</v>
      </c>
      <c r="CC218" s="8">
        <v>38</v>
      </c>
      <c r="CD218" s="10" t="s">
        <v>343</v>
      </c>
      <c r="CE218" s="8"/>
      <c r="CF218" s="8"/>
      <c r="CG218" s="8"/>
      <c r="CH218" s="8"/>
      <c r="CI218" s="8"/>
      <c r="CJ218" s="8"/>
      <c r="CK218" s="8">
        <v>4</v>
      </c>
      <c r="CL218" s="10" t="s">
        <v>504</v>
      </c>
      <c r="CM218" s="10"/>
      <c r="CN218" s="10"/>
      <c r="CO218" s="10"/>
      <c r="CP218" s="10"/>
      <c r="CQ218" s="10"/>
      <c r="CR218" s="10"/>
      <c r="CS218" s="8">
        <v>8</v>
      </c>
      <c r="CT218" s="8">
        <v>-1.5</v>
      </c>
      <c r="CU218" s="8">
        <v>34</v>
      </c>
      <c r="CV218" s="8">
        <v>42</v>
      </c>
      <c r="CW218" s="8">
        <v>3</v>
      </c>
      <c r="CX218" s="8">
        <v>-1</v>
      </c>
      <c r="CY218" s="8">
        <v>10</v>
      </c>
      <c r="CZ218" s="8">
        <v>-2</v>
      </c>
      <c r="DA218" s="8">
        <v>3</v>
      </c>
      <c r="DB218" s="8">
        <v>-2.5</v>
      </c>
      <c r="DC218" s="8">
        <v>0</v>
      </c>
      <c r="DD218" s="8">
        <v>-2.5</v>
      </c>
      <c r="DE218" s="8">
        <v>1</v>
      </c>
      <c r="DF218" s="8">
        <v>-3</v>
      </c>
      <c r="DG218" s="8">
        <v>2</v>
      </c>
      <c r="DH218" s="8">
        <v>-5</v>
      </c>
      <c r="DI218" s="8">
        <v>0</v>
      </c>
      <c r="DJ218" s="8">
        <v>-1</v>
      </c>
      <c r="DK218" s="8">
        <v>63</v>
      </c>
      <c r="DL218" s="8">
        <v>0</v>
      </c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10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10"/>
      <c r="IE218" s="8"/>
      <c r="IF218" s="10"/>
      <c r="IG218" s="10"/>
      <c r="IH218" s="8">
        <v>27</v>
      </c>
      <c r="II218" s="10" t="s">
        <v>341</v>
      </c>
      <c r="IJ218" s="8"/>
      <c r="IK218" s="8"/>
      <c r="IL218" s="8"/>
      <c r="IM218" s="8"/>
      <c r="IN218" s="8"/>
      <c r="IO218" s="8"/>
      <c r="IP218" s="8">
        <v>61</v>
      </c>
      <c r="IQ218" s="8">
        <v>66</v>
      </c>
      <c r="IR218" s="8">
        <v>13</v>
      </c>
      <c r="IS218" s="8">
        <v>35</v>
      </c>
      <c r="IT218" s="8"/>
      <c r="IU218" s="8"/>
      <c r="IV218" s="8"/>
      <c r="IW218" s="8"/>
      <c r="IX218" s="8"/>
      <c r="IY218" s="8"/>
      <c r="IZ218" s="8"/>
      <c r="JA218" s="8"/>
      <c r="JB218" s="8">
        <v>53</v>
      </c>
      <c r="JC218" s="8">
        <v>46</v>
      </c>
      <c r="JD218" s="8"/>
      <c r="JE218" s="8"/>
      <c r="JF218" s="8"/>
      <c r="JG218" s="8"/>
      <c r="JH218" s="8"/>
      <c r="JI218" s="8"/>
      <c r="JJ218" s="8"/>
      <c r="JK218" s="8"/>
      <c r="JL218" s="8"/>
      <c r="JM218" s="8"/>
      <c r="JN218" s="8"/>
      <c r="JO218" s="8"/>
      <c r="JP218" s="8"/>
      <c r="JQ218" s="8"/>
      <c r="JR218" s="8"/>
      <c r="JS218" s="8"/>
      <c r="JT218" s="8"/>
      <c r="JU218" s="8"/>
      <c r="JV218" s="8">
        <v>19</v>
      </c>
      <c r="JW218" s="8">
        <v>72</v>
      </c>
      <c r="JX218" s="8">
        <v>0</v>
      </c>
      <c r="JY218" s="8">
        <v>95</v>
      </c>
      <c r="JZ218" s="8">
        <v>49</v>
      </c>
      <c r="KA218" s="8">
        <v>0</v>
      </c>
      <c r="KB218" s="8"/>
      <c r="KC218" s="8"/>
      <c r="KD218" s="8">
        <v>100</v>
      </c>
      <c r="KE218" s="8">
        <v>48</v>
      </c>
      <c r="KF218" s="8">
        <v>66</v>
      </c>
      <c r="KG218" s="8">
        <v>43</v>
      </c>
      <c r="KH218" s="8">
        <v>29</v>
      </c>
      <c r="KI218" s="8">
        <v>44</v>
      </c>
      <c r="KJ218" s="8"/>
      <c r="KK218" s="8"/>
      <c r="KL218" s="8"/>
      <c r="KM218" s="8"/>
      <c r="KN218" s="8"/>
      <c r="KO218" s="8"/>
      <c r="KP218" s="8"/>
      <c r="KQ218" s="8"/>
      <c r="KR218" s="8"/>
      <c r="KS218" s="8"/>
      <c r="KT218" s="8"/>
      <c r="KU218" s="8"/>
      <c r="KV218" s="10"/>
      <c r="KW218" s="8"/>
      <c r="KX218" s="8"/>
      <c r="KY218" s="8"/>
      <c r="KZ218" s="8"/>
      <c r="LA218" s="8"/>
      <c r="LB218" s="10"/>
      <c r="LC218" s="8"/>
      <c r="LD218" s="10"/>
      <c r="LE218" s="10"/>
      <c r="LF218" s="10"/>
      <c r="LG218" s="10"/>
      <c r="LH218" s="10"/>
      <c r="LI218" s="10"/>
      <c r="LJ218" s="10"/>
      <c r="LK218" s="10"/>
      <c r="LL218" s="10"/>
      <c r="LM218" s="10"/>
      <c r="LN218" s="10"/>
      <c r="LO218" s="8">
        <v>3</v>
      </c>
      <c r="LP218" s="8">
        <v>31</v>
      </c>
      <c r="LQ218" s="8">
        <v>4</v>
      </c>
      <c r="LR218" s="8">
        <v>39</v>
      </c>
      <c r="LS218" s="8">
        <v>17</v>
      </c>
      <c r="LT218" s="8">
        <v>38</v>
      </c>
      <c r="LU218" s="8">
        <v>70</v>
      </c>
      <c r="LV218" s="8">
        <v>75</v>
      </c>
      <c r="LW218" s="8"/>
      <c r="LX218" s="8"/>
      <c r="LY218" s="8"/>
      <c r="LZ218" s="8"/>
      <c r="MA218" s="8"/>
      <c r="MB218" s="8"/>
      <c r="MC218" s="8"/>
      <c r="MD218" s="8"/>
      <c r="ME218" s="8"/>
      <c r="MF218" s="8"/>
      <c r="MG218" s="8"/>
      <c r="MH218" s="8"/>
      <c r="MI218" s="8"/>
      <c r="MJ218" s="8"/>
      <c r="MK218" s="8"/>
      <c r="ML218" s="8"/>
      <c r="MM218" s="8"/>
      <c r="MN218" s="8"/>
      <c r="MO218" s="8"/>
      <c r="MP218" s="8"/>
      <c r="MQ218" s="8"/>
      <c r="MR218" s="8"/>
      <c r="MS218" s="8"/>
      <c r="MT218" s="8"/>
      <c r="MU218" s="8"/>
      <c r="MV218" s="8"/>
      <c r="MW218" s="8"/>
      <c r="MX218" s="8"/>
      <c r="MY218" s="8"/>
      <c r="MZ218" s="10"/>
      <c r="NA218" s="8"/>
      <c r="NB218" s="8"/>
      <c r="NC218" s="8"/>
      <c r="ND218" s="8"/>
    </row>
    <row r="219" spans="1:368" x14ac:dyDescent="0.25">
      <c r="A219" s="8" t="s">
        <v>1865</v>
      </c>
      <c r="B219" s="9">
        <v>41933</v>
      </c>
      <c r="C219" s="15" t="s">
        <v>1065</v>
      </c>
      <c r="D219" s="15">
        <v>55</v>
      </c>
      <c r="E219" s="15">
        <v>16</v>
      </c>
      <c r="F219" s="18" t="s">
        <v>1066</v>
      </c>
      <c r="G219" s="15"/>
      <c r="H219" s="15"/>
      <c r="I219" s="15"/>
      <c r="J219" s="38">
        <v>47</v>
      </c>
      <c r="K219" s="38">
        <v>122</v>
      </c>
      <c r="L219" s="38">
        <v>118</v>
      </c>
      <c r="M219" s="15"/>
      <c r="N219" s="15"/>
      <c r="O219" s="15"/>
      <c r="P219" s="15">
        <v>18</v>
      </c>
      <c r="Q219" s="15"/>
      <c r="R219" s="15">
        <v>23</v>
      </c>
      <c r="S219" s="15">
        <v>9</v>
      </c>
      <c r="T219" s="15"/>
      <c r="U219" s="15"/>
      <c r="V219" s="15">
        <v>5</v>
      </c>
      <c r="W219" s="15">
        <v>4</v>
      </c>
      <c r="X219" s="15">
        <v>19</v>
      </c>
      <c r="Y219" s="15">
        <v>6</v>
      </c>
      <c r="Z219" s="15"/>
      <c r="AA219" s="15"/>
      <c r="AB219" s="15">
        <v>10</v>
      </c>
      <c r="AC219" s="15">
        <v>10</v>
      </c>
      <c r="AD219" s="15">
        <v>4</v>
      </c>
      <c r="AE219" s="15">
        <v>5</v>
      </c>
      <c r="AF219" s="15">
        <v>5</v>
      </c>
      <c r="AG219" s="15">
        <v>6</v>
      </c>
      <c r="AH219" s="15"/>
      <c r="AI219" s="15"/>
      <c r="AJ219" s="15">
        <v>47</v>
      </c>
      <c r="AK219" s="15">
        <v>12</v>
      </c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>
        <v>11</v>
      </c>
      <c r="AX219" s="15">
        <v>3</v>
      </c>
      <c r="AY219" s="15">
        <v>5</v>
      </c>
      <c r="AZ219" s="15">
        <v>3</v>
      </c>
      <c r="BA219" s="15">
        <v>18</v>
      </c>
      <c r="BB219" s="15">
        <v>2</v>
      </c>
      <c r="BC219" s="15">
        <v>8</v>
      </c>
      <c r="BD219" s="15">
        <v>6</v>
      </c>
      <c r="BE219" s="15">
        <v>20</v>
      </c>
      <c r="BF219" s="18" t="s">
        <v>344</v>
      </c>
      <c r="BG219" s="15">
        <v>3</v>
      </c>
      <c r="BH219" s="18" t="s">
        <v>343</v>
      </c>
      <c r="BI219" s="15">
        <v>40</v>
      </c>
      <c r="BJ219" s="18" t="s">
        <v>343</v>
      </c>
      <c r="BK219" s="15"/>
      <c r="BL219" s="15"/>
      <c r="BM219" s="15"/>
      <c r="BN219" s="15"/>
      <c r="BO219" s="15"/>
      <c r="BP219" s="18"/>
      <c r="BQ219" s="15"/>
      <c r="BR219" s="15"/>
      <c r="BS219" s="15"/>
      <c r="BT219" s="15"/>
      <c r="BU219" s="15"/>
      <c r="BV219" s="15"/>
      <c r="BW219" s="15"/>
      <c r="BX219" s="15"/>
      <c r="BY219" s="15"/>
      <c r="BZ219" s="18"/>
      <c r="CA219" s="15"/>
      <c r="CB219" s="18"/>
      <c r="CC219" s="15"/>
      <c r="CD219" s="18"/>
      <c r="CE219" s="15"/>
      <c r="CF219" s="15"/>
      <c r="CG219" s="15"/>
      <c r="CH219" s="15"/>
      <c r="CI219" s="15"/>
      <c r="CJ219" s="15"/>
      <c r="CK219" s="15"/>
      <c r="CL219" s="18"/>
      <c r="CM219" s="18"/>
      <c r="CN219" s="18"/>
      <c r="CO219" s="18"/>
      <c r="CP219" s="18"/>
      <c r="CQ219" s="18"/>
      <c r="CR219" s="18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8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>
        <v>2</v>
      </c>
      <c r="GJ219" s="15">
        <v>-2.63</v>
      </c>
      <c r="GK219" s="15"/>
      <c r="GL219" s="15"/>
      <c r="GM219" s="15"/>
      <c r="GN219" s="15"/>
      <c r="GO219" s="15"/>
      <c r="GP219" s="15"/>
      <c r="GQ219" s="15">
        <v>5</v>
      </c>
      <c r="GR219" s="15">
        <v>-3.43</v>
      </c>
      <c r="GS219" s="15">
        <v>20</v>
      </c>
      <c r="GT219" s="15">
        <v>-3.41</v>
      </c>
      <c r="GU219" s="15">
        <v>3</v>
      </c>
      <c r="GV219" s="15">
        <v>-1.23</v>
      </c>
      <c r="GW219" s="15">
        <v>1</v>
      </c>
      <c r="GX219" s="15">
        <v>-3.18</v>
      </c>
      <c r="GY219" s="15">
        <v>0</v>
      </c>
      <c r="GZ219" s="15">
        <v>-3.09</v>
      </c>
      <c r="HA219" s="15" t="s">
        <v>1067</v>
      </c>
      <c r="HB219" s="15"/>
      <c r="HC219" s="15" t="s">
        <v>1068</v>
      </c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8"/>
      <c r="IE219" s="15"/>
      <c r="IF219" s="18"/>
      <c r="IG219" s="18"/>
      <c r="IH219" s="15">
        <v>13</v>
      </c>
      <c r="II219" s="18" t="s">
        <v>337</v>
      </c>
      <c r="IJ219" s="15"/>
      <c r="IK219" s="15"/>
      <c r="IL219" s="15"/>
      <c r="IM219" s="15"/>
      <c r="IN219" s="15"/>
      <c r="IO219" s="15"/>
      <c r="IP219" s="15">
        <v>39</v>
      </c>
      <c r="IQ219" s="15">
        <v>45</v>
      </c>
      <c r="IR219" s="15">
        <v>13</v>
      </c>
      <c r="IS219" s="15">
        <v>28</v>
      </c>
      <c r="IT219" s="15"/>
      <c r="IU219" s="15"/>
      <c r="IV219" s="15"/>
      <c r="IW219" s="15"/>
      <c r="IX219" s="15"/>
      <c r="IY219" s="15"/>
      <c r="IZ219" s="15"/>
      <c r="JA219" s="15"/>
      <c r="JB219" s="15">
        <v>56</v>
      </c>
      <c r="JC219" s="15">
        <v>44</v>
      </c>
      <c r="JD219" s="15"/>
      <c r="JE219" s="15"/>
      <c r="JF219" s="15"/>
      <c r="JG219" s="15" t="s">
        <v>768</v>
      </c>
      <c r="JH219" s="15" t="s">
        <v>339</v>
      </c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>
        <v>84</v>
      </c>
      <c r="JW219" s="15">
        <v>14</v>
      </c>
      <c r="JX219" s="15">
        <v>0</v>
      </c>
      <c r="JY219" s="15" t="s">
        <v>416</v>
      </c>
      <c r="JZ219" s="15"/>
      <c r="KA219" s="15"/>
      <c r="KB219" s="15"/>
      <c r="KC219" s="15"/>
      <c r="KD219" s="15">
        <v>66</v>
      </c>
      <c r="KE219" s="15">
        <v>22</v>
      </c>
      <c r="KF219" s="15">
        <v>38</v>
      </c>
      <c r="KG219" s="15">
        <v>17</v>
      </c>
      <c r="KH219" s="15">
        <v>10</v>
      </c>
      <c r="KI219" s="15">
        <v>20</v>
      </c>
      <c r="KJ219" s="15"/>
      <c r="KK219" s="15"/>
      <c r="KL219" s="15"/>
      <c r="KM219" s="15"/>
      <c r="KN219" s="15"/>
      <c r="KO219" s="15"/>
      <c r="KP219" s="15"/>
      <c r="KQ219" s="15"/>
      <c r="KR219" s="15"/>
      <c r="KS219" s="15"/>
      <c r="KT219" s="15"/>
      <c r="KU219" s="15"/>
      <c r="KV219" s="18"/>
      <c r="KW219" s="15"/>
      <c r="KX219" s="15"/>
      <c r="KY219" s="15"/>
      <c r="KZ219" s="15"/>
      <c r="LA219" s="15"/>
      <c r="LB219" s="18"/>
      <c r="LC219" s="15"/>
      <c r="LD219" s="18"/>
      <c r="LE219" s="18"/>
      <c r="LF219" s="18"/>
      <c r="LG219" s="18"/>
      <c r="LH219" s="18"/>
      <c r="LI219" s="18"/>
      <c r="LJ219" s="18"/>
      <c r="LK219" s="18"/>
      <c r="LL219" s="18"/>
      <c r="LM219" s="18"/>
      <c r="LN219" s="18"/>
      <c r="LO219" s="15" t="s">
        <v>416</v>
      </c>
      <c r="LP219" s="15"/>
      <c r="LQ219" s="15"/>
      <c r="LR219" s="15"/>
      <c r="LS219" s="15"/>
      <c r="LT219" s="15"/>
      <c r="LU219" s="15"/>
      <c r="LV219" s="15"/>
      <c r="LW219" s="15"/>
      <c r="LX219" s="15"/>
      <c r="LY219" s="15"/>
      <c r="LZ219" s="15"/>
      <c r="MA219" s="15"/>
      <c r="MB219" s="15"/>
      <c r="MC219" s="15"/>
      <c r="MD219" s="15"/>
      <c r="ME219" s="15"/>
      <c r="MF219" s="15"/>
      <c r="MG219" s="15"/>
      <c r="MH219" s="15"/>
      <c r="MI219" s="15"/>
      <c r="MJ219" s="15"/>
      <c r="MK219" s="15"/>
      <c r="ML219" s="15"/>
      <c r="MM219" s="15"/>
      <c r="MN219" s="15"/>
      <c r="MO219" s="15"/>
      <c r="MP219" s="15"/>
      <c r="MQ219" s="15"/>
      <c r="MR219" s="15"/>
      <c r="MS219" s="15"/>
      <c r="MT219" s="15"/>
      <c r="MU219" s="15"/>
      <c r="MV219" s="15"/>
      <c r="MW219" s="15">
        <v>9</v>
      </c>
      <c r="MX219" s="15">
        <v>18</v>
      </c>
      <c r="MY219" s="15"/>
      <c r="MZ219" s="18" t="s">
        <v>444</v>
      </c>
      <c r="NA219" s="15"/>
      <c r="NB219" s="15"/>
      <c r="NC219" s="15"/>
      <c r="ND219" s="15"/>
    </row>
    <row r="220" spans="1:368" x14ac:dyDescent="0.25">
      <c r="A220" s="8" t="s">
        <v>1580</v>
      </c>
      <c r="B220" s="9">
        <v>42851</v>
      </c>
      <c r="C220" s="8" t="s">
        <v>528</v>
      </c>
      <c r="D220" s="8">
        <v>74</v>
      </c>
      <c r="E220" s="8">
        <v>18</v>
      </c>
      <c r="F220" s="9">
        <v>42851</v>
      </c>
      <c r="J220" s="38">
        <v>47</v>
      </c>
      <c r="K220" s="38">
        <v>122</v>
      </c>
      <c r="L220" s="38">
        <v>120</v>
      </c>
      <c r="P220" s="8">
        <v>20</v>
      </c>
      <c r="R220" s="8">
        <v>42</v>
      </c>
      <c r="S220" s="8">
        <v>13</v>
      </c>
      <c r="X220" s="8">
        <v>19</v>
      </c>
      <c r="Y220" s="8">
        <v>7</v>
      </c>
      <c r="Z220" s="8">
        <v>38</v>
      </c>
      <c r="AA220" s="8">
        <v>8</v>
      </c>
      <c r="AB220" s="8">
        <v>8</v>
      </c>
      <c r="AC220" s="8">
        <v>8</v>
      </c>
      <c r="AD220" s="8">
        <v>8</v>
      </c>
      <c r="AE220" s="8">
        <v>10</v>
      </c>
      <c r="AF220" s="8">
        <v>3</v>
      </c>
      <c r="AG220" s="8">
        <v>5</v>
      </c>
      <c r="BQ220" s="8">
        <v>7</v>
      </c>
      <c r="BR220" s="8">
        <v>2</v>
      </c>
      <c r="BS220" s="8">
        <v>1</v>
      </c>
      <c r="BT220" s="8">
        <v>2</v>
      </c>
      <c r="BY220" s="8">
        <v>14</v>
      </c>
      <c r="BZ220" s="10" t="s">
        <v>344</v>
      </c>
      <c r="HQ220" s="8">
        <v>1</v>
      </c>
      <c r="HR220" s="8">
        <v>32</v>
      </c>
      <c r="HS220" s="8">
        <v>2</v>
      </c>
      <c r="HT220" s="8">
        <v>26</v>
      </c>
      <c r="HU220" s="8">
        <v>4</v>
      </c>
      <c r="HV220" s="8">
        <v>31</v>
      </c>
      <c r="HW220" s="8">
        <v>7</v>
      </c>
      <c r="HX220" s="8">
        <v>27</v>
      </c>
      <c r="HY220" s="8">
        <v>0</v>
      </c>
      <c r="HZ220" s="8" t="s">
        <v>347</v>
      </c>
      <c r="IA220" s="8">
        <v>0</v>
      </c>
      <c r="IB220" s="8" t="s">
        <v>529</v>
      </c>
      <c r="IC220" s="8">
        <v>3</v>
      </c>
      <c r="ID220" s="10" t="s">
        <v>444</v>
      </c>
      <c r="IE220" s="8">
        <v>2</v>
      </c>
      <c r="IF220" s="10" t="s">
        <v>349</v>
      </c>
      <c r="IG220" s="10" t="s">
        <v>530</v>
      </c>
      <c r="IH220" s="8">
        <v>33</v>
      </c>
      <c r="II220" s="10" t="s">
        <v>336</v>
      </c>
      <c r="IP220" s="8">
        <v>23</v>
      </c>
      <c r="IQ220" s="8">
        <v>31</v>
      </c>
      <c r="IR220" s="8">
        <v>7</v>
      </c>
      <c r="IS220" s="8">
        <v>15</v>
      </c>
      <c r="JB220" s="8">
        <v>50</v>
      </c>
      <c r="JC220" s="8">
        <v>38</v>
      </c>
      <c r="JV220" s="8">
        <v>64</v>
      </c>
      <c r="JW220" s="8">
        <v>29</v>
      </c>
      <c r="JX220" s="8">
        <v>0</v>
      </c>
      <c r="JY220" s="8" t="s">
        <v>531</v>
      </c>
      <c r="MU220" s="8" t="s">
        <v>532</v>
      </c>
      <c r="MV220" s="8" t="s">
        <v>533</v>
      </c>
      <c r="MZ220" s="10">
        <v>7</v>
      </c>
    </row>
    <row r="221" spans="1:368" x14ac:dyDescent="0.25">
      <c r="A221" s="8" t="s">
        <v>1589</v>
      </c>
      <c r="B221" s="9">
        <v>42835</v>
      </c>
      <c r="C221" s="8" t="s">
        <v>609</v>
      </c>
      <c r="D221" s="8">
        <v>68</v>
      </c>
      <c r="E221" s="8">
        <v>16</v>
      </c>
      <c r="F221" s="9">
        <v>42835</v>
      </c>
      <c r="J221" s="38">
        <v>47</v>
      </c>
      <c r="K221" s="38">
        <v>122</v>
      </c>
      <c r="L221" s="38">
        <v>120</v>
      </c>
      <c r="P221" s="8">
        <v>24</v>
      </c>
      <c r="R221" s="8">
        <v>25</v>
      </c>
      <c r="S221" s="8">
        <v>10</v>
      </c>
      <c r="T221" s="8">
        <v>28</v>
      </c>
      <c r="U221" s="8">
        <v>9</v>
      </c>
      <c r="V221" s="8">
        <v>19</v>
      </c>
      <c r="W221" s="8">
        <v>13</v>
      </c>
      <c r="X221" s="8">
        <v>16</v>
      </c>
      <c r="Y221" s="8">
        <v>5</v>
      </c>
      <c r="Z221" s="8">
        <v>41</v>
      </c>
      <c r="AA221" s="8">
        <v>6</v>
      </c>
      <c r="AB221" s="8">
        <v>5</v>
      </c>
      <c r="AC221" s="8">
        <v>6</v>
      </c>
      <c r="AD221" s="8">
        <v>8</v>
      </c>
      <c r="AE221" s="8">
        <v>4</v>
      </c>
      <c r="AF221" s="8">
        <v>6</v>
      </c>
      <c r="BQ221" s="8">
        <v>34</v>
      </c>
      <c r="BR221" s="8">
        <v>11</v>
      </c>
      <c r="BS221" s="8">
        <v>26</v>
      </c>
      <c r="BT221" s="8">
        <v>13</v>
      </c>
      <c r="BU221" s="8">
        <v>34</v>
      </c>
      <c r="BV221" s="8">
        <v>11</v>
      </c>
      <c r="BW221" s="8">
        <v>21</v>
      </c>
      <c r="BX221" s="8">
        <v>10</v>
      </c>
      <c r="BY221" s="8">
        <v>23</v>
      </c>
      <c r="BZ221" s="10" t="s">
        <v>358</v>
      </c>
      <c r="CA221" s="8">
        <v>3</v>
      </c>
      <c r="CB221" s="10" t="s">
        <v>340</v>
      </c>
      <c r="CC221" s="8">
        <v>38</v>
      </c>
      <c r="CD221" s="10" t="s">
        <v>344</v>
      </c>
      <c r="CK221" s="10" t="s">
        <v>441</v>
      </c>
      <c r="CL221" s="10" t="s">
        <v>585</v>
      </c>
      <c r="CS221" s="10" t="s">
        <v>443</v>
      </c>
      <c r="CT221" s="10" t="s">
        <v>610</v>
      </c>
      <c r="CU221" s="10" t="s">
        <v>611</v>
      </c>
      <c r="CV221" s="10" t="s">
        <v>612</v>
      </c>
      <c r="CW221" s="10" t="s">
        <v>464</v>
      </c>
      <c r="CX221" s="10" t="s">
        <v>504</v>
      </c>
      <c r="CY221" s="10" t="s">
        <v>443</v>
      </c>
      <c r="CZ221" s="10" t="s">
        <v>376</v>
      </c>
      <c r="DA221" s="10" t="s">
        <v>594</v>
      </c>
      <c r="DB221" s="10" t="s">
        <v>444</v>
      </c>
      <c r="DC221" s="10" t="s">
        <v>461</v>
      </c>
      <c r="DD221" s="10" t="s">
        <v>444</v>
      </c>
      <c r="DE221" s="10" t="s">
        <v>443</v>
      </c>
      <c r="DF221" s="10" t="s">
        <v>610</v>
      </c>
      <c r="DG221" s="10" t="s">
        <v>466</v>
      </c>
      <c r="DH221" s="10" t="s">
        <v>444</v>
      </c>
      <c r="DI221" s="10" t="s">
        <v>439</v>
      </c>
      <c r="DJ221" s="10" t="s">
        <v>504</v>
      </c>
      <c r="DK221" s="10" t="s">
        <v>351</v>
      </c>
      <c r="DL221" s="10" t="s">
        <v>602</v>
      </c>
      <c r="IH221" s="8">
        <v>29</v>
      </c>
      <c r="II221" s="10" t="s">
        <v>341</v>
      </c>
      <c r="IP221" s="8">
        <v>41</v>
      </c>
      <c r="IQ221" s="8">
        <v>48</v>
      </c>
      <c r="IR221" s="8">
        <v>11</v>
      </c>
      <c r="IS221" s="8">
        <v>29</v>
      </c>
      <c r="JB221" s="8">
        <v>60</v>
      </c>
      <c r="JC221" s="8">
        <v>72</v>
      </c>
      <c r="JV221" s="8">
        <v>42</v>
      </c>
      <c r="JW221" s="8">
        <v>42</v>
      </c>
      <c r="JX221" s="8">
        <v>0</v>
      </c>
      <c r="JY221" s="8">
        <v>265</v>
      </c>
      <c r="JZ221" s="8">
        <v>22</v>
      </c>
      <c r="KA221" s="8">
        <v>5</v>
      </c>
      <c r="KD221" s="8">
        <v>90</v>
      </c>
      <c r="KE221" s="8">
        <v>40</v>
      </c>
      <c r="KF221" s="8">
        <v>73</v>
      </c>
      <c r="KG221" s="8">
        <v>48</v>
      </c>
      <c r="KH221" s="8">
        <v>29</v>
      </c>
      <c r="KI221" s="8">
        <v>41</v>
      </c>
      <c r="LO221" s="8">
        <v>6</v>
      </c>
      <c r="LP221" s="8">
        <v>56</v>
      </c>
      <c r="LQ221" s="8">
        <v>0</v>
      </c>
      <c r="LR221" s="8">
        <v>65</v>
      </c>
      <c r="LS221" s="8">
        <v>4</v>
      </c>
      <c r="LT221" s="8">
        <v>55</v>
      </c>
      <c r="LU221" s="8">
        <v>121</v>
      </c>
      <c r="LV221" s="8">
        <v>117</v>
      </c>
      <c r="MU221" s="8">
        <v>0</v>
      </c>
      <c r="MV221" s="8">
        <v>0</v>
      </c>
      <c r="MY221" s="8">
        <v>2</v>
      </c>
      <c r="MZ221" s="10">
        <v>0</v>
      </c>
    </row>
    <row r="222" spans="1:368" x14ac:dyDescent="0.25">
      <c r="A222" s="8" t="s">
        <v>1685</v>
      </c>
      <c r="B222" s="9">
        <v>42535</v>
      </c>
      <c r="C222" s="8" t="s">
        <v>705</v>
      </c>
      <c r="D222" s="8">
        <v>64</v>
      </c>
      <c r="E222" s="8">
        <v>18</v>
      </c>
      <c r="F222" s="9">
        <v>43265</v>
      </c>
      <c r="J222" s="38">
        <v>47</v>
      </c>
      <c r="K222" s="38">
        <v>122</v>
      </c>
      <c r="L222" s="38">
        <v>120</v>
      </c>
      <c r="R222" s="8">
        <v>21</v>
      </c>
      <c r="S222" s="8">
        <v>8</v>
      </c>
      <c r="T222" s="8">
        <v>16</v>
      </c>
      <c r="U222" s="8">
        <v>5</v>
      </c>
      <c r="V222" s="8">
        <v>14</v>
      </c>
      <c r="W222" s="8">
        <v>9</v>
      </c>
      <c r="X222" s="8">
        <v>19</v>
      </c>
      <c r="Y222" s="8">
        <v>6</v>
      </c>
      <c r="Z222" s="8">
        <v>55</v>
      </c>
      <c r="AA222" s="8">
        <v>9</v>
      </c>
      <c r="AB222" s="8">
        <v>7</v>
      </c>
      <c r="AC222" s="8">
        <v>7</v>
      </c>
      <c r="AD222" s="8">
        <v>8</v>
      </c>
      <c r="AE222" s="8">
        <v>10</v>
      </c>
      <c r="AF222" s="8">
        <v>4</v>
      </c>
      <c r="AG222" s="8">
        <v>5</v>
      </c>
      <c r="AW222" s="8">
        <v>17</v>
      </c>
      <c r="AX222" s="8">
        <v>6</v>
      </c>
      <c r="AY222" s="8">
        <v>14</v>
      </c>
      <c r="AZ222" s="8">
        <v>7</v>
      </c>
      <c r="BA222" s="8">
        <v>30</v>
      </c>
      <c r="BB222" s="8">
        <v>8</v>
      </c>
      <c r="BC222" s="8">
        <v>5</v>
      </c>
      <c r="BD222" s="8">
        <v>4</v>
      </c>
      <c r="BE222" s="8">
        <v>23</v>
      </c>
      <c r="BF222" s="10" t="s">
        <v>334</v>
      </c>
      <c r="BG222" s="8">
        <v>6</v>
      </c>
      <c r="BH222" s="10" t="s">
        <v>365</v>
      </c>
      <c r="BI222" s="8">
        <v>42</v>
      </c>
      <c r="BJ222" s="10" t="s">
        <v>334</v>
      </c>
      <c r="CK222" s="8">
        <v>5</v>
      </c>
      <c r="CL222" s="10" t="s">
        <v>570</v>
      </c>
      <c r="CS222" s="8">
        <v>10</v>
      </c>
      <c r="CT222" s="8">
        <v>-1</v>
      </c>
      <c r="CU222" s="8">
        <v>40</v>
      </c>
      <c r="CV222" s="8">
        <v>44</v>
      </c>
      <c r="CW222" s="8">
        <v>4</v>
      </c>
      <c r="CX222" s="8">
        <v>-1</v>
      </c>
      <c r="CY222" s="8">
        <v>9</v>
      </c>
      <c r="CZ222" s="8">
        <v>0</v>
      </c>
      <c r="DA222" s="8">
        <v>9</v>
      </c>
      <c r="DB222" s="8">
        <v>-1</v>
      </c>
      <c r="DC222" s="8">
        <v>8</v>
      </c>
      <c r="DD222" s="8">
        <v>-1</v>
      </c>
      <c r="DE222" s="8">
        <v>10</v>
      </c>
      <c r="DF222" s="8">
        <v>-0.5</v>
      </c>
      <c r="DG222" s="8">
        <v>15</v>
      </c>
      <c r="DH222" s="8">
        <v>0</v>
      </c>
      <c r="DI222" s="8">
        <v>5</v>
      </c>
      <c r="DJ222" s="8">
        <v>1</v>
      </c>
      <c r="DK222" s="8">
        <v>100</v>
      </c>
      <c r="DL222" s="8">
        <v>91.7</v>
      </c>
      <c r="HQ222" s="8">
        <v>3</v>
      </c>
      <c r="HR222" s="8">
        <v>39</v>
      </c>
      <c r="HS222" s="8">
        <v>3</v>
      </c>
      <c r="HT222" s="8">
        <v>27</v>
      </c>
      <c r="HU222" s="8">
        <v>5</v>
      </c>
      <c r="HV222" s="8">
        <v>31</v>
      </c>
      <c r="HW222" s="8">
        <v>11</v>
      </c>
      <c r="HX222" s="8">
        <v>30</v>
      </c>
      <c r="HY222" s="8">
        <v>2</v>
      </c>
      <c r="HZ222" s="8">
        <v>21</v>
      </c>
      <c r="IA222" s="8">
        <v>40</v>
      </c>
      <c r="IB222" s="8" t="s">
        <v>706</v>
      </c>
      <c r="IC222" s="8">
        <v>6</v>
      </c>
      <c r="ID222" s="10" t="s">
        <v>444</v>
      </c>
      <c r="IE222" s="8">
        <v>5</v>
      </c>
      <c r="IF222" s="10" t="s">
        <v>352</v>
      </c>
      <c r="IG222" s="10" t="s">
        <v>461</v>
      </c>
      <c r="IH222" s="8">
        <v>32</v>
      </c>
      <c r="II222" s="10" t="s">
        <v>336</v>
      </c>
      <c r="IP222" s="8">
        <v>28</v>
      </c>
      <c r="IQ222" s="8">
        <v>34</v>
      </c>
      <c r="IR222" s="8">
        <v>8</v>
      </c>
      <c r="IS222" s="8">
        <v>16</v>
      </c>
      <c r="JB222" s="8">
        <v>50</v>
      </c>
      <c r="JC222" s="8">
        <v>33</v>
      </c>
      <c r="JV222" s="8">
        <v>35</v>
      </c>
      <c r="JW222" s="8">
        <v>44</v>
      </c>
      <c r="JX222" s="8">
        <v>0</v>
      </c>
      <c r="JY222" s="8" t="s">
        <v>707</v>
      </c>
      <c r="KD222" s="8">
        <v>84</v>
      </c>
      <c r="KE222" s="8">
        <v>32</v>
      </c>
      <c r="KF222" s="8">
        <v>52</v>
      </c>
      <c r="KG222" s="8">
        <v>28</v>
      </c>
      <c r="KH222" s="8">
        <v>26</v>
      </c>
      <c r="KI222" s="8">
        <v>35</v>
      </c>
      <c r="LO222" s="8">
        <v>3</v>
      </c>
      <c r="LP222" s="8">
        <v>28</v>
      </c>
      <c r="LQ222" s="8">
        <v>4</v>
      </c>
      <c r="LR222" s="8">
        <v>35</v>
      </c>
      <c r="LS222" s="8">
        <v>23</v>
      </c>
      <c r="LT222" s="8">
        <v>31</v>
      </c>
      <c r="LU222" s="8">
        <v>63</v>
      </c>
      <c r="LV222" s="8">
        <v>69</v>
      </c>
      <c r="MU222" s="8">
        <v>12</v>
      </c>
      <c r="MV222" s="8">
        <v>7</v>
      </c>
      <c r="MW222" s="8">
        <v>10</v>
      </c>
      <c r="MY222" s="8">
        <v>6</v>
      </c>
    </row>
    <row r="223" spans="1:368" x14ac:dyDescent="0.25">
      <c r="A223" s="8" t="s">
        <v>1624</v>
      </c>
      <c r="B223" s="9">
        <v>42733</v>
      </c>
      <c r="C223" s="8" t="s">
        <v>733</v>
      </c>
      <c r="D223" s="8">
        <v>68</v>
      </c>
      <c r="E223" s="8">
        <v>16</v>
      </c>
      <c r="F223" s="9">
        <v>42733</v>
      </c>
      <c r="J223" s="38">
        <v>47</v>
      </c>
      <c r="K223" s="38">
        <v>122</v>
      </c>
      <c r="L223" s="38">
        <v>120</v>
      </c>
      <c r="T223" s="8">
        <v>36</v>
      </c>
      <c r="U223" s="8">
        <v>11</v>
      </c>
      <c r="X223" s="8">
        <v>29</v>
      </c>
      <c r="Y223" s="8">
        <v>12</v>
      </c>
      <c r="Z223" s="8">
        <v>45</v>
      </c>
      <c r="AA223" s="8">
        <v>8</v>
      </c>
      <c r="AB223" s="8">
        <v>11</v>
      </c>
      <c r="AC223" s="8">
        <v>11</v>
      </c>
      <c r="AD223" s="8">
        <v>9</v>
      </c>
      <c r="AE223" s="8">
        <v>11</v>
      </c>
      <c r="AF223" s="8">
        <v>9</v>
      </c>
      <c r="AG223" s="8">
        <v>11</v>
      </c>
      <c r="BQ223" s="8">
        <v>24</v>
      </c>
      <c r="BR223" s="8">
        <v>7</v>
      </c>
      <c r="BS223" s="8">
        <v>1</v>
      </c>
      <c r="BT223" s="8">
        <v>1</v>
      </c>
      <c r="BU223" s="8">
        <v>23</v>
      </c>
      <c r="BV223" s="8">
        <v>6</v>
      </c>
      <c r="BW223" s="8">
        <v>0</v>
      </c>
      <c r="BX223" s="8">
        <v>1</v>
      </c>
      <c r="BY223" s="8">
        <v>15</v>
      </c>
      <c r="BZ223" s="10" t="s">
        <v>344</v>
      </c>
      <c r="CA223" s="8">
        <v>4</v>
      </c>
      <c r="CB223" s="10" t="s">
        <v>334</v>
      </c>
      <c r="CC223" s="8">
        <v>43</v>
      </c>
      <c r="CD223" s="10" t="s">
        <v>358</v>
      </c>
      <c r="EP223" s="8">
        <v>4</v>
      </c>
      <c r="EQ223" s="8">
        <v>-1.5</v>
      </c>
      <c r="EV223" s="8">
        <v>7</v>
      </c>
      <c r="EW223" s="8">
        <v>-0.5</v>
      </c>
      <c r="EY223" s="8">
        <v>20</v>
      </c>
      <c r="EZ223" s="8">
        <v>38</v>
      </c>
      <c r="FA223" s="8">
        <v>4</v>
      </c>
      <c r="FB223" s="8">
        <v>-1.5</v>
      </c>
      <c r="FC223" s="8">
        <v>3</v>
      </c>
      <c r="FD223" s="8">
        <v>-1</v>
      </c>
      <c r="FE223" s="8">
        <v>5</v>
      </c>
      <c r="FF223" s="8">
        <v>-0.5</v>
      </c>
      <c r="FG223" s="8">
        <v>9</v>
      </c>
      <c r="FH223" s="8">
        <v>0.5</v>
      </c>
      <c r="FI223" s="8">
        <v>2</v>
      </c>
      <c r="FJ223" s="8">
        <v>1</v>
      </c>
      <c r="FK223" s="8">
        <v>100</v>
      </c>
      <c r="FL223" s="8">
        <v>98.5</v>
      </c>
      <c r="HQ223" s="8">
        <v>3</v>
      </c>
      <c r="HR223" s="8">
        <v>40</v>
      </c>
      <c r="HS223" s="8">
        <v>3</v>
      </c>
      <c r="HT223" s="8">
        <v>28</v>
      </c>
      <c r="HU223" s="8">
        <v>5</v>
      </c>
      <c r="HV223" s="8">
        <v>33</v>
      </c>
      <c r="HW223" s="8">
        <v>11</v>
      </c>
      <c r="HX223" s="8">
        <v>31</v>
      </c>
      <c r="HY223" s="8">
        <v>5</v>
      </c>
      <c r="HZ223" s="8">
        <v>36</v>
      </c>
      <c r="IA223" s="8">
        <v>100</v>
      </c>
      <c r="IB223" s="8" t="s">
        <v>558</v>
      </c>
      <c r="IC223" s="8">
        <v>5</v>
      </c>
      <c r="ID223" s="10" t="s">
        <v>444</v>
      </c>
      <c r="IE223" s="8">
        <v>4</v>
      </c>
      <c r="IF223" s="10" t="s">
        <v>352</v>
      </c>
      <c r="IH223" s="8">
        <v>28</v>
      </c>
      <c r="II223" s="10" t="s">
        <v>355</v>
      </c>
      <c r="IP223" s="8">
        <v>56</v>
      </c>
      <c r="IQ223" s="8">
        <v>63</v>
      </c>
      <c r="IR223" s="8">
        <v>19</v>
      </c>
      <c r="IS223" s="8">
        <v>51</v>
      </c>
      <c r="JB223" s="8">
        <v>59</v>
      </c>
      <c r="JC223" s="8">
        <v>65</v>
      </c>
      <c r="JV223" s="8">
        <v>52</v>
      </c>
      <c r="JW223" s="8">
        <v>37</v>
      </c>
      <c r="JX223" s="8">
        <v>1</v>
      </c>
      <c r="JY223" s="8">
        <v>102</v>
      </c>
      <c r="JZ223" s="8">
        <v>45</v>
      </c>
      <c r="KA223" s="8">
        <v>3</v>
      </c>
      <c r="KD223" s="8">
        <v>96</v>
      </c>
      <c r="KE223" s="8">
        <v>44</v>
      </c>
      <c r="KF223" s="8">
        <v>55</v>
      </c>
      <c r="KG223" s="8">
        <v>33</v>
      </c>
      <c r="KH223" s="8">
        <v>39</v>
      </c>
      <c r="KI223" s="8">
        <v>51</v>
      </c>
      <c r="LO223" s="8">
        <v>5</v>
      </c>
      <c r="LP223" s="8">
        <v>41</v>
      </c>
      <c r="LQ223" s="8">
        <v>0</v>
      </c>
      <c r="LR223" s="8">
        <v>65</v>
      </c>
      <c r="LS223" s="8">
        <v>7</v>
      </c>
      <c r="LT223" s="8">
        <v>48</v>
      </c>
      <c r="LU223" s="8">
        <v>106</v>
      </c>
      <c r="LV223" s="8">
        <v>105</v>
      </c>
      <c r="MU223" s="8">
        <v>21</v>
      </c>
      <c r="MV223" s="8">
        <v>11</v>
      </c>
      <c r="MY223" s="8">
        <v>14</v>
      </c>
    </row>
    <row r="224" spans="1:368" x14ac:dyDescent="0.25">
      <c r="A224" s="8" t="s">
        <v>1759</v>
      </c>
      <c r="B224" s="9">
        <v>42324</v>
      </c>
      <c r="C224" s="15" t="s">
        <v>868</v>
      </c>
      <c r="D224" s="15">
        <v>62</v>
      </c>
      <c r="E224" s="15">
        <v>16</v>
      </c>
      <c r="F224" s="18" t="s">
        <v>869</v>
      </c>
      <c r="G224" s="15"/>
      <c r="H224" s="15"/>
      <c r="I224" s="15"/>
      <c r="J224" s="38">
        <v>47</v>
      </c>
      <c r="K224" s="38">
        <v>122</v>
      </c>
      <c r="L224" s="38">
        <v>120</v>
      </c>
      <c r="M224" s="15"/>
      <c r="N224" s="15"/>
      <c r="O224" s="15"/>
      <c r="P224" s="15">
        <v>20</v>
      </c>
      <c r="Q224" s="15"/>
      <c r="R224" s="15">
        <v>23</v>
      </c>
      <c r="S224" s="15">
        <v>9</v>
      </c>
      <c r="T224" s="15"/>
      <c r="U224" s="15"/>
      <c r="V224" s="15">
        <v>7</v>
      </c>
      <c r="W224" s="15">
        <v>5</v>
      </c>
      <c r="X224" s="15">
        <v>19</v>
      </c>
      <c r="Y224" s="15">
        <v>6</v>
      </c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 t="s">
        <v>870</v>
      </c>
      <c r="AX224" s="15">
        <v>3</v>
      </c>
      <c r="AY224" s="15">
        <v>9</v>
      </c>
      <c r="AZ224" s="15">
        <v>5</v>
      </c>
      <c r="BA224" s="15">
        <v>28</v>
      </c>
      <c r="BB224" s="15">
        <v>7</v>
      </c>
      <c r="BC224" s="15">
        <v>15</v>
      </c>
      <c r="BD224" s="15">
        <v>8</v>
      </c>
      <c r="BE224" s="15">
        <v>23</v>
      </c>
      <c r="BF224" s="18" t="s">
        <v>334</v>
      </c>
      <c r="BG224" s="15">
        <v>4</v>
      </c>
      <c r="BH224" s="18" t="s">
        <v>340</v>
      </c>
      <c r="BI224" s="15">
        <v>43</v>
      </c>
      <c r="BJ224" s="18" t="s">
        <v>358</v>
      </c>
      <c r="BK224" s="15"/>
      <c r="BL224" s="15"/>
      <c r="BM224" s="15"/>
      <c r="BN224" s="15"/>
      <c r="BO224" s="15"/>
      <c r="BP224" s="18"/>
      <c r="BQ224" s="15"/>
      <c r="BR224" s="15"/>
      <c r="BS224" s="15"/>
      <c r="BT224" s="15"/>
      <c r="BU224" s="15"/>
      <c r="BV224" s="15"/>
      <c r="BW224" s="15"/>
      <c r="BX224" s="15"/>
      <c r="BY224" s="15"/>
      <c r="BZ224" s="18"/>
      <c r="CA224" s="15"/>
      <c r="CB224" s="18"/>
      <c r="CC224" s="15"/>
      <c r="CD224" s="18"/>
      <c r="CE224" s="15"/>
      <c r="CF224" s="15"/>
      <c r="CG224" s="15"/>
      <c r="CH224" s="15"/>
      <c r="CI224" s="15"/>
      <c r="CJ224" s="15"/>
      <c r="CK224" s="15"/>
      <c r="CL224" s="18"/>
      <c r="CM224" s="18"/>
      <c r="CN224" s="18"/>
      <c r="CO224" s="18"/>
      <c r="CP224" s="18"/>
      <c r="CQ224" s="18"/>
      <c r="CR224" s="18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8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 t="s">
        <v>871</v>
      </c>
      <c r="GJ224" s="15">
        <v>-2.44</v>
      </c>
      <c r="GK224" s="15"/>
      <c r="GL224" s="15"/>
      <c r="GM224" s="15"/>
      <c r="GN224" s="15"/>
      <c r="GO224" s="15"/>
      <c r="GP224" s="15"/>
      <c r="GQ224" s="15">
        <v>4</v>
      </c>
      <c r="GR224" s="15">
        <v>-3.17</v>
      </c>
      <c r="GS224" s="15">
        <v>16</v>
      </c>
      <c r="GT224" s="15">
        <v>-3.56</v>
      </c>
      <c r="GU224" s="15">
        <v>2</v>
      </c>
      <c r="GV224" s="15">
        <v>-2.38</v>
      </c>
      <c r="GW224" s="15">
        <v>2</v>
      </c>
      <c r="GX224" s="15">
        <v>-2.52</v>
      </c>
      <c r="GY224" s="15">
        <v>0</v>
      </c>
      <c r="GZ224" s="15">
        <v>-2.93</v>
      </c>
      <c r="HA224" s="15">
        <v>4</v>
      </c>
      <c r="HB224" s="15" t="s">
        <v>872</v>
      </c>
      <c r="HC224" s="15" t="s">
        <v>872</v>
      </c>
      <c r="HD224" s="15" t="s">
        <v>872</v>
      </c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8"/>
      <c r="IE224" s="15"/>
      <c r="IF224" s="18"/>
      <c r="IG224" s="18"/>
      <c r="IH224" s="15">
        <v>18</v>
      </c>
      <c r="II224" s="18" t="s">
        <v>337</v>
      </c>
      <c r="IJ224" s="15"/>
      <c r="IK224" s="15"/>
      <c r="IL224" s="15"/>
      <c r="IM224" s="15"/>
      <c r="IN224" s="15"/>
      <c r="IO224" s="15"/>
      <c r="IP224" s="15" t="s">
        <v>873</v>
      </c>
      <c r="IQ224" s="15">
        <v>30</v>
      </c>
      <c r="IR224" s="15" t="s">
        <v>874</v>
      </c>
      <c r="IS224" s="15">
        <v>32</v>
      </c>
      <c r="IT224" s="15"/>
      <c r="IU224" s="15"/>
      <c r="IV224" s="15"/>
      <c r="IW224" s="15"/>
      <c r="IX224" s="15"/>
      <c r="IY224" s="15"/>
      <c r="IZ224" s="15"/>
      <c r="JA224" s="15"/>
      <c r="JB224" s="15" t="s">
        <v>875</v>
      </c>
      <c r="JC224" s="15">
        <v>31</v>
      </c>
      <c r="JD224" s="15"/>
      <c r="JE224" s="15"/>
      <c r="JF224" s="15"/>
      <c r="JG224" s="15" t="s">
        <v>768</v>
      </c>
      <c r="JH224" s="15" t="s">
        <v>339</v>
      </c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 t="s">
        <v>876</v>
      </c>
      <c r="JW224" s="15">
        <v>27</v>
      </c>
      <c r="JX224" s="15">
        <v>0</v>
      </c>
      <c r="JY224" s="15" t="s">
        <v>877</v>
      </c>
      <c r="JZ224" s="15">
        <v>20</v>
      </c>
      <c r="KA224" s="15">
        <v>1</v>
      </c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 t="s">
        <v>878</v>
      </c>
      <c r="KN224" s="15">
        <v>5</v>
      </c>
      <c r="KO224" s="15">
        <v>32</v>
      </c>
      <c r="KP224" s="15">
        <v>6</v>
      </c>
      <c r="KQ224" s="15">
        <v>114</v>
      </c>
      <c r="KR224" s="15">
        <v>2</v>
      </c>
      <c r="KS224" s="15">
        <v>134</v>
      </c>
      <c r="KT224" s="15">
        <v>2</v>
      </c>
      <c r="KU224" s="15">
        <v>2</v>
      </c>
      <c r="KV224" s="18" t="s">
        <v>341</v>
      </c>
      <c r="KW224" s="15">
        <v>52</v>
      </c>
      <c r="KX224" s="15">
        <v>37</v>
      </c>
      <c r="KY224" s="15">
        <v>26</v>
      </c>
      <c r="KZ224" s="15">
        <v>41</v>
      </c>
      <c r="LA224" s="15">
        <v>10</v>
      </c>
      <c r="LB224" s="18" t="s">
        <v>336</v>
      </c>
      <c r="LC224" s="15">
        <v>3</v>
      </c>
      <c r="LD224" s="18" t="s">
        <v>352</v>
      </c>
      <c r="LE224" s="18"/>
      <c r="LF224" s="18"/>
      <c r="LG224" s="18"/>
      <c r="LH224" s="18"/>
      <c r="LI224" s="18"/>
      <c r="LJ224" s="18"/>
      <c r="LK224" s="18"/>
      <c r="LL224" s="18"/>
      <c r="LM224" s="18"/>
      <c r="LN224" s="18"/>
      <c r="LO224" s="15"/>
      <c r="LP224" s="15"/>
      <c r="LQ224" s="15"/>
      <c r="LR224" s="15"/>
      <c r="LS224" s="15"/>
      <c r="LT224" s="15"/>
      <c r="LU224" s="15"/>
      <c r="LV224" s="15"/>
      <c r="LW224" s="15"/>
      <c r="LX224" s="15"/>
      <c r="LY224" s="15"/>
      <c r="LZ224" s="15"/>
      <c r="MA224" s="15"/>
      <c r="MB224" s="15"/>
      <c r="MC224" s="15"/>
      <c r="MD224" s="15"/>
      <c r="ME224" s="15"/>
      <c r="MF224" s="15"/>
      <c r="MG224" s="15"/>
      <c r="MH224" s="15"/>
      <c r="MI224" s="15"/>
      <c r="MJ224" s="15"/>
      <c r="MK224" s="15"/>
      <c r="ML224" s="15"/>
      <c r="MM224" s="15"/>
      <c r="MN224" s="15"/>
      <c r="MO224" s="15"/>
      <c r="MP224" s="15"/>
      <c r="MQ224" s="15"/>
      <c r="MR224" s="15"/>
      <c r="MS224" s="15"/>
      <c r="MT224" s="15"/>
      <c r="MU224" s="15"/>
      <c r="MV224" s="15"/>
      <c r="MW224" s="15"/>
      <c r="MX224" s="15"/>
      <c r="MY224" s="15">
        <v>15</v>
      </c>
      <c r="MZ224" s="18"/>
      <c r="NA224" s="15"/>
      <c r="NB224" s="15"/>
      <c r="NC224" s="15"/>
      <c r="ND224" s="15"/>
    </row>
    <row r="225" spans="1:368" x14ac:dyDescent="0.25">
      <c r="A225" s="8" t="s">
        <v>1762</v>
      </c>
      <c r="B225" s="9">
        <v>42317</v>
      </c>
      <c r="C225" s="15" t="s">
        <v>961</v>
      </c>
      <c r="D225" s="15">
        <v>69</v>
      </c>
      <c r="E225" s="15">
        <v>18</v>
      </c>
      <c r="F225" s="18" t="s">
        <v>962</v>
      </c>
      <c r="G225" s="15"/>
      <c r="H225" s="15"/>
      <c r="I225" s="15"/>
      <c r="J225" s="38">
        <v>47</v>
      </c>
      <c r="K225" s="38">
        <v>122</v>
      </c>
      <c r="L225" s="38">
        <v>120</v>
      </c>
      <c r="M225" s="15"/>
      <c r="N225" s="15"/>
      <c r="O225" s="15"/>
      <c r="P225" s="15">
        <v>14</v>
      </c>
      <c r="Q225" s="15"/>
      <c r="R225" s="15">
        <v>25</v>
      </c>
      <c r="S225" s="15">
        <v>10</v>
      </c>
      <c r="T225" s="15"/>
      <c r="U225" s="15"/>
      <c r="V225" s="15">
        <v>9</v>
      </c>
      <c r="W225" s="15">
        <v>7</v>
      </c>
      <c r="X225" s="15">
        <v>21</v>
      </c>
      <c r="Y225" s="15">
        <v>8</v>
      </c>
      <c r="Z225" s="15"/>
      <c r="AA225" s="15"/>
      <c r="AB225" s="15">
        <v>10</v>
      </c>
      <c r="AC225" s="15">
        <v>10</v>
      </c>
      <c r="AD225" s="15">
        <v>7</v>
      </c>
      <c r="AE225" s="15">
        <v>9</v>
      </c>
      <c r="AF225" s="15">
        <v>4</v>
      </c>
      <c r="AG225" s="15">
        <v>6</v>
      </c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8"/>
      <c r="BG225" s="15"/>
      <c r="BH225" s="18"/>
      <c r="BI225" s="15"/>
      <c r="BJ225" s="18"/>
      <c r="BK225" s="15"/>
      <c r="BL225" s="15"/>
      <c r="BM225" s="15"/>
      <c r="BN225" s="15"/>
      <c r="BO225" s="15"/>
      <c r="BP225" s="18"/>
      <c r="BQ225" s="15">
        <v>14</v>
      </c>
      <c r="BR225" s="15">
        <v>4</v>
      </c>
      <c r="BS225" s="15">
        <v>0</v>
      </c>
      <c r="BT225" s="15">
        <v>1</v>
      </c>
      <c r="BU225" s="15">
        <v>16</v>
      </c>
      <c r="BV225" s="15">
        <v>2</v>
      </c>
      <c r="BW225" s="15">
        <v>0</v>
      </c>
      <c r="BX225" s="15">
        <v>1</v>
      </c>
      <c r="BY225" s="15">
        <v>14</v>
      </c>
      <c r="BZ225" s="18" t="s">
        <v>335</v>
      </c>
      <c r="CA225" s="15">
        <v>2</v>
      </c>
      <c r="CB225" s="18" t="s">
        <v>344</v>
      </c>
      <c r="CC225" s="15">
        <v>36</v>
      </c>
      <c r="CD225" s="18" t="s">
        <v>344</v>
      </c>
      <c r="CE225" s="15"/>
      <c r="CF225" s="15"/>
      <c r="CG225" s="15"/>
      <c r="CH225" s="15"/>
      <c r="CI225" s="15"/>
      <c r="CJ225" s="15"/>
      <c r="CK225" s="15"/>
      <c r="CL225" s="18"/>
      <c r="CM225" s="18"/>
      <c r="CN225" s="18"/>
      <c r="CO225" s="18"/>
      <c r="CP225" s="18"/>
      <c r="CQ225" s="18"/>
      <c r="CR225" s="18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8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>
        <v>4</v>
      </c>
      <c r="GJ225" s="15">
        <v>-1.19</v>
      </c>
      <c r="GK225" s="15"/>
      <c r="GL225" s="15"/>
      <c r="GM225" s="15"/>
      <c r="GN225" s="15"/>
      <c r="GO225" s="15"/>
      <c r="GP225" s="15"/>
      <c r="GQ225" s="15">
        <v>6</v>
      </c>
      <c r="GR225" s="15">
        <v>-2.2999999999999998</v>
      </c>
      <c r="GS225" s="15">
        <v>25</v>
      </c>
      <c r="GT225" s="15">
        <v>-2.39</v>
      </c>
      <c r="GU225" s="15">
        <v>3</v>
      </c>
      <c r="GV225" s="15">
        <v>-1.62</v>
      </c>
      <c r="GW225" s="15">
        <v>0</v>
      </c>
      <c r="GX225" s="15">
        <v>-3.21</v>
      </c>
      <c r="GY225" s="15">
        <v>0</v>
      </c>
      <c r="GZ225" s="15">
        <v>-2.93</v>
      </c>
      <c r="HA225" s="15">
        <v>2</v>
      </c>
      <c r="HB225" s="15">
        <v>-8.85</v>
      </c>
      <c r="HC225" s="15">
        <v>2</v>
      </c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8"/>
      <c r="IE225" s="15"/>
      <c r="IF225" s="18"/>
      <c r="IG225" s="18"/>
      <c r="IH225" s="15">
        <v>8.5</v>
      </c>
      <c r="II225" s="18" t="s">
        <v>337</v>
      </c>
      <c r="IJ225" s="15"/>
      <c r="IK225" s="15"/>
      <c r="IL225" s="15"/>
      <c r="IM225" s="15"/>
      <c r="IN225" s="15"/>
      <c r="IO225" s="15"/>
      <c r="IP225" s="15">
        <v>27</v>
      </c>
      <c r="IQ225" s="15">
        <v>34</v>
      </c>
      <c r="IR225" s="15">
        <v>12</v>
      </c>
      <c r="IS225" s="15">
        <v>30</v>
      </c>
      <c r="IT225" s="15"/>
      <c r="IU225" s="15"/>
      <c r="IV225" s="15"/>
      <c r="IW225" s="15"/>
      <c r="IX225" s="15"/>
      <c r="IY225" s="15"/>
      <c r="IZ225" s="15"/>
      <c r="JA225" s="15"/>
      <c r="JB225" s="15">
        <v>56</v>
      </c>
      <c r="JC225" s="15">
        <v>47</v>
      </c>
      <c r="JD225" s="15"/>
      <c r="JE225" s="15"/>
      <c r="JF225" s="15"/>
      <c r="JG225" s="15">
        <v>42</v>
      </c>
      <c r="JH225" s="15">
        <v>45</v>
      </c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>
        <v>41</v>
      </c>
      <c r="JW225" s="15">
        <v>41</v>
      </c>
      <c r="JX225" s="15">
        <v>0</v>
      </c>
      <c r="JY225" s="15" t="s">
        <v>416</v>
      </c>
      <c r="JZ225" s="15"/>
      <c r="KA225" s="15"/>
      <c r="KB225" s="15"/>
      <c r="KC225" s="15"/>
      <c r="KD225" s="15">
        <v>76</v>
      </c>
      <c r="KE225" s="15">
        <v>27</v>
      </c>
      <c r="KF225" s="15">
        <v>39</v>
      </c>
      <c r="KG225" s="15">
        <v>18</v>
      </c>
      <c r="KH225" s="15">
        <v>9</v>
      </c>
      <c r="KI225" s="15">
        <v>20</v>
      </c>
      <c r="KJ225" s="15"/>
      <c r="KK225" s="15"/>
      <c r="KL225" s="15"/>
      <c r="KM225" s="15"/>
      <c r="KN225" s="15"/>
      <c r="KO225" s="15"/>
      <c r="KP225" s="15"/>
      <c r="KQ225" s="15"/>
      <c r="KR225" s="15"/>
      <c r="KS225" s="15"/>
      <c r="KT225" s="15"/>
      <c r="KU225" s="15"/>
      <c r="KV225" s="18"/>
      <c r="KW225" s="15"/>
      <c r="KX225" s="15"/>
      <c r="KY225" s="15"/>
      <c r="KZ225" s="15"/>
      <c r="LA225" s="15"/>
      <c r="LB225" s="18"/>
      <c r="LC225" s="15"/>
      <c r="LD225" s="18"/>
      <c r="LE225" s="18"/>
      <c r="LF225" s="18"/>
      <c r="LG225" s="18"/>
      <c r="LH225" s="18"/>
      <c r="LI225" s="18"/>
      <c r="LJ225" s="18"/>
      <c r="LK225" s="18"/>
      <c r="LL225" s="18"/>
      <c r="LM225" s="18"/>
      <c r="LN225" s="18"/>
      <c r="LO225" s="15" t="s">
        <v>416</v>
      </c>
      <c r="LP225" s="15"/>
      <c r="LQ225" s="15"/>
      <c r="LR225" s="15"/>
      <c r="LS225" s="15"/>
      <c r="LT225" s="15"/>
      <c r="LU225" s="15"/>
      <c r="LV225" s="15"/>
      <c r="LW225" s="15"/>
      <c r="LX225" s="15"/>
      <c r="LY225" s="15"/>
      <c r="LZ225" s="15"/>
      <c r="MA225" s="15"/>
      <c r="MB225" s="15"/>
      <c r="MC225" s="15"/>
      <c r="MD225" s="15"/>
      <c r="ME225" s="15"/>
      <c r="MF225" s="15"/>
      <c r="MG225" s="15"/>
      <c r="MH225" s="15"/>
      <c r="MI225" s="15"/>
      <c r="MJ225" s="15"/>
      <c r="MK225" s="15"/>
      <c r="ML225" s="15"/>
      <c r="MM225" s="15"/>
      <c r="MN225" s="15"/>
      <c r="MO225" s="15"/>
      <c r="MP225" s="15"/>
      <c r="MQ225" s="15"/>
      <c r="MR225" s="15"/>
      <c r="MS225" s="15"/>
      <c r="MT225" s="15"/>
      <c r="MU225" s="15"/>
      <c r="MV225" s="15"/>
      <c r="MW225" s="15"/>
      <c r="MX225" s="15"/>
      <c r="MY225" s="15">
        <v>0</v>
      </c>
      <c r="MZ225" s="18" t="s">
        <v>464</v>
      </c>
      <c r="NA225" s="15"/>
      <c r="NB225" s="15"/>
      <c r="NC225" s="15"/>
      <c r="ND225" s="15"/>
    </row>
    <row r="226" spans="1:368" x14ac:dyDescent="0.25">
      <c r="A226" s="8" t="s">
        <v>1753</v>
      </c>
      <c r="B226" s="9">
        <v>42347</v>
      </c>
      <c r="C226" s="15" t="s">
        <v>983</v>
      </c>
      <c r="D226" s="15">
        <v>59</v>
      </c>
      <c r="E226" s="15">
        <v>16</v>
      </c>
      <c r="F226" s="18" t="s">
        <v>984</v>
      </c>
      <c r="G226" s="15"/>
      <c r="H226" s="15"/>
      <c r="I226" s="15"/>
      <c r="J226" s="38">
        <v>47</v>
      </c>
      <c r="K226" s="38">
        <v>122</v>
      </c>
      <c r="L226" s="38">
        <v>120</v>
      </c>
      <c r="M226" s="15"/>
      <c r="N226" s="15"/>
      <c r="O226" s="15"/>
      <c r="P226" s="15">
        <v>23</v>
      </c>
      <c r="Q226" s="15"/>
      <c r="R226" s="15">
        <v>26</v>
      </c>
      <c r="S226" s="15">
        <v>10</v>
      </c>
      <c r="T226" s="15">
        <v>33</v>
      </c>
      <c r="U226" s="15">
        <v>9</v>
      </c>
      <c r="V226" s="15">
        <v>13</v>
      </c>
      <c r="W226" s="15">
        <v>9</v>
      </c>
      <c r="X226" s="15">
        <v>25</v>
      </c>
      <c r="Y226" s="15">
        <v>9</v>
      </c>
      <c r="Z226" s="15"/>
      <c r="AA226" s="15"/>
      <c r="AB226" s="15">
        <v>8</v>
      </c>
      <c r="AC226" s="15">
        <v>8</v>
      </c>
      <c r="AD226" s="15">
        <v>8</v>
      </c>
      <c r="AE226" s="15">
        <v>10</v>
      </c>
      <c r="AF226" s="15">
        <v>9</v>
      </c>
      <c r="AG226" s="15">
        <v>11</v>
      </c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>
        <v>20</v>
      </c>
      <c r="AX226" s="15">
        <v>8</v>
      </c>
      <c r="AY226" s="15">
        <v>11</v>
      </c>
      <c r="AZ226" s="15">
        <v>6</v>
      </c>
      <c r="BA226" s="15">
        <v>25</v>
      </c>
      <c r="BB226" s="15">
        <v>6</v>
      </c>
      <c r="BC226" s="15">
        <v>0</v>
      </c>
      <c r="BD226" s="15">
        <v>1</v>
      </c>
      <c r="BE226" s="15">
        <v>19</v>
      </c>
      <c r="BF226" s="18" t="s">
        <v>344</v>
      </c>
      <c r="BG226" s="15">
        <v>3</v>
      </c>
      <c r="BH226" s="18" t="s">
        <v>343</v>
      </c>
      <c r="BI226" s="15">
        <v>40</v>
      </c>
      <c r="BJ226" s="18" t="s">
        <v>343</v>
      </c>
      <c r="BK226" s="15"/>
      <c r="BL226" s="15"/>
      <c r="BM226" s="15"/>
      <c r="BN226" s="15"/>
      <c r="BO226" s="15"/>
      <c r="BP226" s="18"/>
      <c r="BQ226" s="15"/>
      <c r="BR226" s="15"/>
      <c r="BS226" s="15"/>
      <c r="BT226" s="15"/>
      <c r="BU226" s="15"/>
      <c r="BV226" s="15"/>
      <c r="BW226" s="15"/>
      <c r="BX226" s="15"/>
      <c r="BY226" s="15"/>
      <c r="BZ226" s="18"/>
      <c r="CA226" s="15"/>
      <c r="CB226" s="18"/>
      <c r="CC226" s="15"/>
      <c r="CD226" s="18"/>
      <c r="CE226" s="15"/>
      <c r="CF226" s="15"/>
      <c r="CG226" s="15"/>
      <c r="CH226" s="15"/>
      <c r="CI226" s="15"/>
      <c r="CJ226" s="15"/>
      <c r="CK226" s="15"/>
      <c r="CL226" s="18"/>
      <c r="CM226" s="18"/>
      <c r="CN226" s="18"/>
      <c r="CO226" s="18"/>
      <c r="CP226" s="18"/>
      <c r="CQ226" s="18"/>
      <c r="CR226" s="18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8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>
        <v>7</v>
      </c>
      <c r="GJ226" s="15">
        <v>0.5</v>
      </c>
      <c r="GK226" s="15"/>
      <c r="GL226" s="15"/>
      <c r="GM226" s="15"/>
      <c r="GN226" s="15"/>
      <c r="GO226" s="15"/>
      <c r="GP226" s="15"/>
      <c r="GQ226" s="15">
        <v>9</v>
      </c>
      <c r="GR226" s="15">
        <v>-1.52</v>
      </c>
      <c r="GS226" s="15">
        <v>39</v>
      </c>
      <c r="GT226" s="15">
        <v>-1.06</v>
      </c>
      <c r="GU226" s="15">
        <v>3</v>
      </c>
      <c r="GV226" s="15">
        <v>-1.23</v>
      </c>
      <c r="GW226" s="15">
        <v>4</v>
      </c>
      <c r="GX226" s="15">
        <v>-2.11</v>
      </c>
      <c r="GY226" s="15">
        <v>3</v>
      </c>
      <c r="GZ226" s="15">
        <v>-2.16</v>
      </c>
      <c r="HA226" s="15">
        <v>8</v>
      </c>
      <c r="HB226" s="15">
        <v>-4.21</v>
      </c>
      <c r="HC226" s="15">
        <v>3</v>
      </c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8"/>
      <c r="IE226" s="15"/>
      <c r="IF226" s="18"/>
      <c r="IG226" s="18"/>
      <c r="IH226" s="15">
        <v>30</v>
      </c>
      <c r="II226" s="18" t="s">
        <v>355</v>
      </c>
      <c r="IJ226" s="15"/>
      <c r="IK226" s="15"/>
      <c r="IL226" s="15"/>
      <c r="IM226" s="15"/>
      <c r="IN226" s="15"/>
      <c r="IO226" s="15"/>
      <c r="IP226" s="15">
        <v>46</v>
      </c>
      <c r="IQ226" s="15">
        <v>54</v>
      </c>
      <c r="IR226" s="15">
        <v>16</v>
      </c>
      <c r="IS226" s="15">
        <v>8</v>
      </c>
      <c r="IT226" s="15"/>
      <c r="IU226" s="15"/>
      <c r="IV226" s="15"/>
      <c r="IW226" s="15"/>
      <c r="IX226" s="15"/>
      <c r="IY226" s="15"/>
      <c r="IZ226" s="15"/>
      <c r="JA226" s="15"/>
      <c r="JB226" s="15">
        <v>57</v>
      </c>
      <c r="JC226" s="15">
        <v>49</v>
      </c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>
        <v>29</v>
      </c>
      <c r="JW226" s="15">
        <v>47</v>
      </c>
      <c r="JX226" s="15">
        <v>0</v>
      </c>
      <c r="JY226" s="15">
        <v>77</v>
      </c>
      <c r="JZ226" s="15">
        <v>44</v>
      </c>
      <c r="KA226" s="15">
        <v>0</v>
      </c>
      <c r="KB226" s="15"/>
      <c r="KC226" s="15"/>
      <c r="KD226" s="15">
        <v>87</v>
      </c>
      <c r="KE226" s="15">
        <v>37</v>
      </c>
      <c r="KF226" s="15">
        <v>59</v>
      </c>
      <c r="KG226" s="15">
        <v>35</v>
      </c>
      <c r="KH226" s="15">
        <v>43</v>
      </c>
      <c r="KI226" s="15">
        <v>53</v>
      </c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8"/>
      <c r="KW226" s="15"/>
      <c r="KX226" s="15"/>
      <c r="KY226" s="15"/>
      <c r="KZ226" s="15"/>
      <c r="LA226" s="15"/>
      <c r="LB226" s="18"/>
      <c r="LC226" s="15"/>
      <c r="LD226" s="18"/>
      <c r="LE226" s="18"/>
      <c r="LF226" s="18"/>
      <c r="LG226" s="18"/>
      <c r="LH226" s="18"/>
      <c r="LI226" s="18"/>
      <c r="LJ226" s="18"/>
      <c r="LK226" s="18"/>
      <c r="LL226" s="18"/>
      <c r="LM226" s="18"/>
      <c r="LN226" s="18"/>
      <c r="LO226" s="15">
        <v>4</v>
      </c>
      <c r="LP226" s="15">
        <v>34</v>
      </c>
      <c r="LQ226" s="15">
        <v>3</v>
      </c>
      <c r="LR226" s="15">
        <v>42</v>
      </c>
      <c r="LS226" s="15">
        <v>10</v>
      </c>
      <c r="LT226" s="15">
        <v>42</v>
      </c>
      <c r="LU226" s="15">
        <v>76</v>
      </c>
      <c r="LV226" s="15">
        <v>80</v>
      </c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>
        <v>2</v>
      </c>
      <c r="MZ226" s="18"/>
      <c r="NA226" s="15"/>
      <c r="NB226" s="15"/>
      <c r="NC226" s="15"/>
      <c r="ND226" s="15"/>
    </row>
    <row r="227" spans="1:368" x14ac:dyDescent="0.25">
      <c r="A227" s="8" t="s">
        <v>1597</v>
      </c>
      <c r="B227" s="9">
        <v>42815</v>
      </c>
      <c r="C227" s="15" t="s">
        <v>985</v>
      </c>
      <c r="D227" s="15">
        <v>75</v>
      </c>
      <c r="E227" s="15">
        <v>20</v>
      </c>
      <c r="F227" s="18" t="s">
        <v>986</v>
      </c>
      <c r="G227" s="15"/>
      <c r="H227" s="15"/>
      <c r="I227" s="15"/>
      <c r="J227" s="38">
        <v>47</v>
      </c>
      <c r="K227" s="38">
        <v>122</v>
      </c>
      <c r="L227" s="38">
        <v>120</v>
      </c>
      <c r="M227" s="15"/>
      <c r="N227" s="15"/>
      <c r="O227" s="15"/>
      <c r="P227" s="15"/>
      <c r="Q227" s="15"/>
      <c r="R227" s="15"/>
      <c r="S227" s="15"/>
      <c r="T227" s="15">
        <v>33</v>
      </c>
      <c r="U227" s="15">
        <v>11</v>
      </c>
      <c r="V227" s="15"/>
      <c r="W227" s="15"/>
      <c r="X227" s="15">
        <v>25</v>
      </c>
      <c r="Y227" s="15">
        <v>11</v>
      </c>
      <c r="Z227" s="15">
        <v>44</v>
      </c>
      <c r="AA227" s="15">
        <v>10</v>
      </c>
      <c r="AB227" s="15">
        <v>8</v>
      </c>
      <c r="AC227" s="15">
        <v>8</v>
      </c>
      <c r="AD227" s="15">
        <v>7</v>
      </c>
      <c r="AE227" s="15">
        <v>9</v>
      </c>
      <c r="AF227" s="15">
        <v>10</v>
      </c>
      <c r="AG227" s="15">
        <v>14</v>
      </c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8"/>
      <c r="BG227" s="15"/>
      <c r="BH227" s="18"/>
      <c r="BI227" s="15"/>
      <c r="BJ227" s="18"/>
      <c r="BK227" s="15"/>
      <c r="BL227" s="15"/>
      <c r="BM227" s="15"/>
      <c r="BN227" s="15"/>
      <c r="BO227" s="15"/>
      <c r="BP227" s="18"/>
      <c r="BQ227" s="15">
        <v>41</v>
      </c>
      <c r="BR227" s="15">
        <v>15</v>
      </c>
      <c r="BS227" s="15">
        <v>25</v>
      </c>
      <c r="BT227" s="15">
        <v>13</v>
      </c>
      <c r="BU227" s="15">
        <v>17</v>
      </c>
      <c r="BV227" s="15">
        <v>5</v>
      </c>
      <c r="BW227" s="15">
        <v>8</v>
      </c>
      <c r="BX227" s="15">
        <v>7</v>
      </c>
      <c r="BY227" s="15">
        <v>21</v>
      </c>
      <c r="BZ227" s="18" t="s">
        <v>358</v>
      </c>
      <c r="CA227" s="15">
        <v>5</v>
      </c>
      <c r="CB227" s="18" t="s">
        <v>365</v>
      </c>
      <c r="CC227" s="15">
        <v>42</v>
      </c>
      <c r="CD227" s="18" t="s">
        <v>365</v>
      </c>
      <c r="CE227" s="15"/>
      <c r="CF227" s="15"/>
      <c r="CG227" s="15"/>
      <c r="CH227" s="15"/>
      <c r="CI227" s="15"/>
      <c r="CJ227" s="15"/>
      <c r="CK227" s="15">
        <v>4</v>
      </c>
      <c r="CL227" s="18" t="s">
        <v>504</v>
      </c>
      <c r="CM227" s="18"/>
      <c r="CN227" s="18"/>
      <c r="CO227" s="18"/>
      <c r="CP227" s="18"/>
      <c r="CQ227" s="18"/>
      <c r="CR227" s="18"/>
      <c r="CS227" s="15">
        <v>8</v>
      </c>
      <c r="CT227" s="15">
        <v>-1.5</v>
      </c>
      <c r="CU227" s="15">
        <v>25</v>
      </c>
      <c r="CV227" s="15">
        <v>32</v>
      </c>
      <c r="CW227" s="15">
        <v>3</v>
      </c>
      <c r="CX227" s="15">
        <v>-1</v>
      </c>
      <c r="CY227" s="15">
        <v>3</v>
      </c>
      <c r="CZ227" s="15">
        <v>-1.5</v>
      </c>
      <c r="DA227" s="15">
        <v>6</v>
      </c>
      <c r="DB227" s="15">
        <v>-1.5</v>
      </c>
      <c r="DC227" s="15">
        <v>4</v>
      </c>
      <c r="DD227" s="15">
        <v>-1.5</v>
      </c>
      <c r="DE227" s="15">
        <v>7</v>
      </c>
      <c r="DF227" s="15">
        <v>-1</v>
      </c>
      <c r="DG227" s="15">
        <v>16</v>
      </c>
      <c r="DH227" s="15">
        <v>0.5</v>
      </c>
      <c r="DI227" s="15">
        <v>7</v>
      </c>
      <c r="DJ227" s="15">
        <v>1</v>
      </c>
      <c r="DK227" s="15">
        <v>100</v>
      </c>
      <c r="DL227" s="15">
        <v>92.4</v>
      </c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8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>
        <v>1</v>
      </c>
      <c r="HR227" s="15">
        <v>32</v>
      </c>
      <c r="HS227" s="15">
        <v>5</v>
      </c>
      <c r="HT227" s="15">
        <v>40</v>
      </c>
      <c r="HU227" s="15">
        <v>6</v>
      </c>
      <c r="HV227" s="15">
        <v>40</v>
      </c>
      <c r="HW227" s="15">
        <v>12</v>
      </c>
      <c r="HX227" s="15">
        <v>36</v>
      </c>
      <c r="HY227" s="15">
        <v>2</v>
      </c>
      <c r="HZ227" s="15">
        <v>27</v>
      </c>
      <c r="IA227" s="15">
        <v>33.299999999999997</v>
      </c>
      <c r="IB227" s="15" t="s">
        <v>951</v>
      </c>
      <c r="IC227" s="15">
        <v>6</v>
      </c>
      <c r="ID227" s="18" t="s">
        <v>439</v>
      </c>
      <c r="IE227" s="15">
        <v>6</v>
      </c>
      <c r="IF227" s="18" t="s">
        <v>336</v>
      </c>
      <c r="IG227" s="18" t="s">
        <v>461</v>
      </c>
      <c r="IH227" s="15">
        <v>27.5</v>
      </c>
      <c r="II227" s="18" t="s">
        <v>352</v>
      </c>
      <c r="IJ227" s="15"/>
      <c r="IK227" s="15"/>
      <c r="IL227" s="15"/>
      <c r="IM227" s="15"/>
      <c r="IN227" s="15"/>
      <c r="IO227" s="15"/>
      <c r="IP227" s="15">
        <v>35</v>
      </c>
      <c r="IQ227" s="15">
        <v>41</v>
      </c>
      <c r="IR227" s="15">
        <v>17</v>
      </c>
      <c r="IS227" s="15">
        <v>43</v>
      </c>
      <c r="IT227" s="15"/>
      <c r="IU227" s="15"/>
      <c r="IV227" s="15"/>
      <c r="IW227" s="15"/>
      <c r="IX227" s="15"/>
      <c r="IY227" s="15"/>
      <c r="IZ227" s="15"/>
      <c r="JA227" s="15"/>
      <c r="JB227" s="15">
        <v>46</v>
      </c>
      <c r="JC227" s="15">
        <v>32</v>
      </c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>
        <v>57</v>
      </c>
      <c r="JW227" s="15">
        <v>33</v>
      </c>
      <c r="JX227" s="15">
        <v>0</v>
      </c>
      <c r="JY227" s="15">
        <v>88</v>
      </c>
      <c r="JZ227" s="15">
        <v>48</v>
      </c>
      <c r="KA227" s="15">
        <v>0</v>
      </c>
      <c r="KB227" s="15"/>
      <c r="KC227" s="15"/>
      <c r="KD227" s="15">
        <v>99</v>
      </c>
      <c r="KE227" s="15">
        <v>41</v>
      </c>
      <c r="KF227" s="15">
        <v>75</v>
      </c>
      <c r="KG227" s="15">
        <v>47</v>
      </c>
      <c r="KH227" s="15">
        <v>52</v>
      </c>
      <c r="KI227" s="15">
        <v>60</v>
      </c>
      <c r="KJ227" s="15"/>
      <c r="KK227" s="15"/>
      <c r="KL227" s="15"/>
      <c r="KM227" s="15"/>
      <c r="KN227" s="15"/>
      <c r="KO227" s="15"/>
      <c r="KP227" s="15"/>
      <c r="KQ227" s="15"/>
      <c r="KR227" s="15"/>
      <c r="KS227" s="15"/>
      <c r="KT227" s="15"/>
      <c r="KU227" s="15"/>
      <c r="KV227" s="18"/>
      <c r="KW227" s="15"/>
      <c r="KX227" s="15"/>
      <c r="KY227" s="15"/>
      <c r="KZ227" s="15"/>
      <c r="LA227" s="15"/>
      <c r="LB227" s="18"/>
      <c r="LC227" s="15"/>
      <c r="LD227" s="18"/>
      <c r="LE227" s="18"/>
      <c r="LF227" s="18"/>
      <c r="LG227" s="18"/>
      <c r="LH227" s="18"/>
      <c r="LI227" s="18"/>
      <c r="LJ227" s="18"/>
      <c r="LK227" s="18"/>
      <c r="LL227" s="18"/>
      <c r="LM227" s="18"/>
      <c r="LN227" s="18"/>
      <c r="LO227" s="15">
        <v>6</v>
      </c>
      <c r="LP227" s="15">
        <v>55</v>
      </c>
      <c r="LQ227" s="15">
        <v>1</v>
      </c>
      <c r="LR227" s="15">
        <v>50</v>
      </c>
      <c r="LS227" s="15">
        <v>2</v>
      </c>
      <c r="LT227" s="15">
        <v>60</v>
      </c>
      <c r="LU227" s="15">
        <v>105</v>
      </c>
      <c r="LV227" s="15">
        <v>104</v>
      </c>
      <c r="LW227" s="15"/>
      <c r="LX227" s="15"/>
      <c r="LY227" s="15"/>
      <c r="LZ227" s="15"/>
      <c r="MA227" s="15"/>
      <c r="MB227" s="15"/>
      <c r="MC227" s="15"/>
      <c r="MD227" s="15"/>
      <c r="ME227" s="15"/>
      <c r="MF227" s="15"/>
      <c r="MG227" s="15"/>
      <c r="MH227" s="15"/>
      <c r="MI227" s="15"/>
      <c r="MJ227" s="15"/>
      <c r="MK227" s="15"/>
      <c r="ML227" s="15"/>
      <c r="MM227" s="15"/>
      <c r="MN227" s="15"/>
      <c r="MO227" s="15"/>
      <c r="MP227" s="15"/>
      <c r="MQ227" s="15"/>
      <c r="MR227" s="15"/>
      <c r="MS227" s="15"/>
      <c r="MT227" s="15"/>
      <c r="MU227" s="15"/>
      <c r="MV227" s="15"/>
      <c r="MW227" s="15"/>
      <c r="MX227" s="15"/>
      <c r="MY227" s="15">
        <v>3</v>
      </c>
      <c r="MZ227" s="18"/>
      <c r="NA227" s="15"/>
      <c r="NB227" s="15"/>
      <c r="NC227" s="15"/>
      <c r="ND227" s="15"/>
    </row>
    <row r="228" spans="1:368" x14ac:dyDescent="0.25">
      <c r="A228" s="8" t="s">
        <v>1847</v>
      </c>
      <c r="B228" s="9">
        <v>42055</v>
      </c>
      <c r="C228" s="15" t="s">
        <v>1046</v>
      </c>
      <c r="D228" s="15">
        <v>59</v>
      </c>
      <c r="E228" s="15">
        <v>16</v>
      </c>
      <c r="F228" s="18" t="s">
        <v>1047</v>
      </c>
      <c r="G228" s="15"/>
      <c r="H228" s="15"/>
      <c r="I228" s="15"/>
      <c r="J228" s="38">
        <v>47</v>
      </c>
      <c r="K228" s="38">
        <v>122</v>
      </c>
      <c r="L228" s="38">
        <v>120</v>
      </c>
      <c r="M228" s="15"/>
      <c r="N228" s="15"/>
      <c r="O228" s="15"/>
      <c r="P228" s="15">
        <v>28</v>
      </c>
      <c r="Q228" s="15"/>
      <c r="R228" s="15">
        <v>32</v>
      </c>
      <c r="S228" s="15">
        <v>14</v>
      </c>
      <c r="T228" s="15">
        <v>24</v>
      </c>
      <c r="U228" s="15">
        <v>7</v>
      </c>
      <c r="V228" s="15">
        <v>15</v>
      </c>
      <c r="W228" s="15">
        <v>10</v>
      </c>
      <c r="X228" s="15">
        <v>28</v>
      </c>
      <c r="Y228" s="15">
        <v>11</v>
      </c>
      <c r="Z228" s="15"/>
      <c r="AA228" s="15"/>
      <c r="AB228" s="15">
        <v>10</v>
      </c>
      <c r="AC228" s="15">
        <v>10</v>
      </c>
      <c r="AD228" s="15">
        <v>7</v>
      </c>
      <c r="AE228" s="15">
        <v>8</v>
      </c>
      <c r="AF228" s="15">
        <v>11</v>
      </c>
      <c r="AG228" s="15">
        <v>14</v>
      </c>
      <c r="AH228" s="15"/>
      <c r="AI228" s="15"/>
      <c r="AJ228" s="15">
        <v>51</v>
      </c>
      <c r="AK228" s="15">
        <v>14</v>
      </c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>
        <v>29</v>
      </c>
      <c r="AX228" s="15">
        <v>12</v>
      </c>
      <c r="AY228" s="15">
        <v>28</v>
      </c>
      <c r="AZ228" s="15">
        <v>13</v>
      </c>
      <c r="BA228" s="15">
        <v>34</v>
      </c>
      <c r="BB228" s="15">
        <v>10</v>
      </c>
      <c r="BC228" s="15">
        <v>28</v>
      </c>
      <c r="BD228" s="15">
        <v>12</v>
      </c>
      <c r="BE228" s="15">
        <v>25</v>
      </c>
      <c r="BF228" s="18" t="s">
        <v>365</v>
      </c>
      <c r="BG228" s="15">
        <v>5</v>
      </c>
      <c r="BH228" s="18" t="s">
        <v>334</v>
      </c>
      <c r="BI228" s="15">
        <v>42</v>
      </c>
      <c r="BJ228" s="18" t="s">
        <v>334</v>
      </c>
      <c r="BK228" s="15"/>
      <c r="BL228" s="15"/>
      <c r="BM228" s="15"/>
      <c r="BN228" s="15"/>
      <c r="BO228" s="15"/>
      <c r="BP228" s="18"/>
      <c r="BQ228" s="15"/>
      <c r="BR228" s="15"/>
      <c r="BS228" s="15"/>
      <c r="BT228" s="15"/>
      <c r="BU228" s="15"/>
      <c r="BV228" s="15"/>
      <c r="BW228" s="15"/>
      <c r="BX228" s="15"/>
      <c r="BY228" s="15"/>
      <c r="BZ228" s="18"/>
      <c r="CA228" s="15"/>
      <c r="CB228" s="18"/>
      <c r="CC228" s="15"/>
      <c r="CD228" s="18"/>
      <c r="CE228" s="15"/>
      <c r="CF228" s="15"/>
      <c r="CG228" s="15"/>
      <c r="CH228" s="15"/>
      <c r="CI228" s="15"/>
      <c r="CJ228" s="15"/>
      <c r="CK228" s="15"/>
      <c r="CL228" s="18"/>
      <c r="CM228" s="18"/>
      <c r="CN228" s="18"/>
      <c r="CO228" s="18"/>
      <c r="CP228" s="18"/>
      <c r="CQ228" s="18"/>
      <c r="CR228" s="18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8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>
        <v>3</v>
      </c>
      <c r="GJ228" s="15">
        <v>-2</v>
      </c>
      <c r="GK228" s="15"/>
      <c r="GL228" s="15"/>
      <c r="GM228" s="15"/>
      <c r="GN228" s="15"/>
      <c r="GO228" s="15"/>
      <c r="GP228" s="15"/>
      <c r="GQ228" s="15">
        <v>8</v>
      </c>
      <c r="GR228" s="15">
        <v>-2</v>
      </c>
      <c r="GS228" s="15">
        <v>30</v>
      </c>
      <c r="GT228" s="15">
        <v>-2.17</v>
      </c>
      <c r="GU228" s="15">
        <v>4</v>
      </c>
      <c r="GV228" s="15">
        <v>-0.77</v>
      </c>
      <c r="GW228" s="15">
        <v>6</v>
      </c>
      <c r="GX228" s="15">
        <v>-1.39</v>
      </c>
      <c r="GY228" s="15">
        <v>5</v>
      </c>
      <c r="GZ228" s="15">
        <v>-1.53</v>
      </c>
      <c r="HA228" s="15">
        <v>10</v>
      </c>
      <c r="HB228" s="15">
        <v>-2.79</v>
      </c>
      <c r="HC228" s="15">
        <v>0</v>
      </c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8"/>
      <c r="IE228" s="15"/>
      <c r="IF228" s="18"/>
      <c r="IG228" s="18"/>
      <c r="IH228" s="15">
        <v>34</v>
      </c>
      <c r="II228" s="18" t="s">
        <v>336</v>
      </c>
      <c r="IJ228" s="15"/>
      <c r="IK228" s="15"/>
      <c r="IL228" s="15"/>
      <c r="IM228" s="15"/>
      <c r="IN228" s="15"/>
      <c r="IO228" s="15"/>
      <c r="IP228" s="15">
        <v>33</v>
      </c>
      <c r="IQ228" s="15">
        <v>40</v>
      </c>
      <c r="IR228" s="15">
        <v>13</v>
      </c>
      <c r="IS228" s="15">
        <v>31</v>
      </c>
      <c r="IT228" s="15"/>
      <c r="IU228" s="15"/>
      <c r="IV228" s="15"/>
      <c r="IW228" s="15"/>
      <c r="IX228" s="15"/>
      <c r="IY228" s="15"/>
      <c r="IZ228" s="15"/>
      <c r="JA228" s="15"/>
      <c r="JB228" s="15">
        <v>60</v>
      </c>
      <c r="JC228" s="15">
        <v>69</v>
      </c>
      <c r="JD228" s="15"/>
      <c r="JE228" s="15"/>
      <c r="JF228" s="15"/>
      <c r="JG228" s="15">
        <v>43</v>
      </c>
      <c r="JH228" s="15">
        <v>67</v>
      </c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>
        <v>37</v>
      </c>
      <c r="JW228" s="15">
        <v>42</v>
      </c>
      <c r="JX228" s="15">
        <v>0</v>
      </c>
      <c r="JY228" s="15">
        <v>104</v>
      </c>
      <c r="JZ228" s="15">
        <v>40</v>
      </c>
      <c r="KA228" s="15">
        <v>1</v>
      </c>
      <c r="KB228" s="15"/>
      <c r="KC228" s="15"/>
      <c r="KD228" s="15">
        <v>86</v>
      </c>
      <c r="KE228" s="15">
        <v>36</v>
      </c>
      <c r="KF228" s="15">
        <v>63</v>
      </c>
      <c r="KG228" s="15">
        <v>38</v>
      </c>
      <c r="KH228" s="15">
        <v>32</v>
      </c>
      <c r="KI228" s="15">
        <v>42</v>
      </c>
      <c r="KJ228" s="15"/>
      <c r="KK228" s="15"/>
      <c r="KL228" s="15"/>
      <c r="KM228" s="15"/>
      <c r="KN228" s="15"/>
      <c r="KO228" s="15"/>
      <c r="KP228" s="15"/>
      <c r="KQ228" s="15"/>
      <c r="KR228" s="15"/>
      <c r="KS228" s="15"/>
      <c r="KT228" s="15"/>
      <c r="KU228" s="15"/>
      <c r="KV228" s="18"/>
      <c r="KW228" s="15"/>
      <c r="KX228" s="15"/>
      <c r="KY228" s="15"/>
      <c r="KZ228" s="15"/>
      <c r="LA228" s="15"/>
      <c r="LB228" s="18"/>
      <c r="LC228" s="15"/>
      <c r="LD228" s="18"/>
      <c r="LE228" s="18"/>
      <c r="LF228" s="18"/>
      <c r="LG228" s="18"/>
      <c r="LH228" s="18"/>
      <c r="LI228" s="18"/>
      <c r="LJ228" s="18"/>
      <c r="LK228" s="18"/>
      <c r="LL228" s="18"/>
      <c r="LM228" s="18"/>
      <c r="LN228" s="18"/>
      <c r="LO228" s="15">
        <v>6</v>
      </c>
      <c r="LP228" s="15">
        <v>54</v>
      </c>
      <c r="LQ228" s="15">
        <v>0</v>
      </c>
      <c r="LR228" s="15">
        <v>62</v>
      </c>
      <c r="LS228" s="15">
        <v>2</v>
      </c>
      <c r="LT228" s="15">
        <v>61</v>
      </c>
      <c r="LU228" s="15">
        <v>116</v>
      </c>
      <c r="LV228" s="15">
        <v>113</v>
      </c>
      <c r="LW228" s="15"/>
      <c r="LX228" s="15"/>
      <c r="LY228" s="15"/>
      <c r="LZ228" s="15"/>
      <c r="MA228" s="15"/>
      <c r="MB228" s="15"/>
      <c r="MC228" s="15"/>
      <c r="MD228" s="15"/>
      <c r="ME228" s="15"/>
      <c r="MF228" s="15"/>
      <c r="MG228" s="15"/>
      <c r="MH228" s="15"/>
      <c r="MI228" s="15"/>
      <c r="MJ228" s="15"/>
      <c r="MK228" s="15"/>
      <c r="ML228" s="15"/>
      <c r="MM228" s="15"/>
      <c r="MN228" s="15"/>
      <c r="MO228" s="15"/>
      <c r="MP228" s="15"/>
      <c r="MQ228" s="15"/>
      <c r="MR228" s="15"/>
      <c r="MS228" s="15"/>
      <c r="MT228" s="15"/>
      <c r="MU228" s="15"/>
      <c r="MV228" s="15"/>
      <c r="MW228" s="15"/>
      <c r="MX228" s="15"/>
      <c r="MY228" s="15">
        <v>8</v>
      </c>
      <c r="MZ228" s="18" t="s">
        <v>439</v>
      </c>
      <c r="NA228" s="15"/>
      <c r="NB228" s="15"/>
      <c r="NC228" s="15"/>
      <c r="ND228" s="15"/>
    </row>
    <row r="229" spans="1:368" x14ac:dyDescent="0.25">
      <c r="A229" s="8" t="s">
        <v>1885</v>
      </c>
      <c r="B229" s="9">
        <v>41752</v>
      </c>
      <c r="C229" s="15" t="s">
        <v>1153</v>
      </c>
      <c r="D229" s="15">
        <v>68</v>
      </c>
      <c r="E229" s="15">
        <v>16</v>
      </c>
      <c r="F229" s="18" t="s">
        <v>1154</v>
      </c>
      <c r="G229" s="15"/>
      <c r="H229" s="15"/>
      <c r="I229" s="15"/>
      <c r="J229" s="38">
        <v>47</v>
      </c>
      <c r="K229" s="38">
        <v>122</v>
      </c>
      <c r="L229" s="38">
        <v>120</v>
      </c>
      <c r="M229" s="15"/>
      <c r="N229" s="15"/>
      <c r="O229" s="15"/>
      <c r="P229" s="15">
        <v>23</v>
      </c>
      <c r="Q229" s="15"/>
      <c r="R229" s="15">
        <v>26</v>
      </c>
      <c r="S229" s="15">
        <v>11</v>
      </c>
      <c r="T229" s="15">
        <v>47</v>
      </c>
      <c r="U229" s="15">
        <v>14</v>
      </c>
      <c r="V229" s="15">
        <v>22</v>
      </c>
      <c r="W229" s="15">
        <v>15</v>
      </c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>
        <v>47</v>
      </c>
      <c r="AK229" s="15">
        <v>13</v>
      </c>
      <c r="AL229" s="15"/>
      <c r="AM229" s="15"/>
      <c r="AN229" s="15">
        <v>14</v>
      </c>
      <c r="AO229" s="15">
        <v>12</v>
      </c>
      <c r="AP229" s="15">
        <v>22</v>
      </c>
      <c r="AQ229" s="15">
        <v>14</v>
      </c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8"/>
      <c r="BG229" s="15"/>
      <c r="BH229" s="18"/>
      <c r="BI229" s="15"/>
      <c r="BJ229" s="18"/>
      <c r="BK229" s="15"/>
      <c r="BL229" s="15"/>
      <c r="BM229" s="15"/>
      <c r="BN229" s="15"/>
      <c r="BO229" s="15"/>
      <c r="BP229" s="18"/>
      <c r="BQ229" s="15">
        <v>16</v>
      </c>
      <c r="BR229" s="15">
        <v>4</v>
      </c>
      <c r="BS229" s="15">
        <v>1</v>
      </c>
      <c r="BT229" s="15">
        <v>1</v>
      </c>
      <c r="BU229" s="15">
        <v>30</v>
      </c>
      <c r="BV229" s="15">
        <v>9</v>
      </c>
      <c r="BW229" s="15">
        <v>8</v>
      </c>
      <c r="BX229" s="15">
        <v>6</v>
      </c>
      <c r="BY229" s="15">
        <v>14</v>
      </c>
      <c r="BZ229" s="18" t="s">
        <v>335</v>
      </c>
      <c r="CA229" s="15">
        <v>1</v>
      </c>
      <c r="CB229" s="18" t="s">
        <v>344</v>
      </c>
      <c r="CC229" s="15">
        <v>40</v>
      </c>
      <c r="CD229" s="18" t="s">
        <v>340</v>
      </c>
      <c r="CE229" s="15"/>
      <c r="CF229" s="15"/>
      <c r="CG229" s="15"/>
      <c r="CH229" s="15"/>
      <c r="CI229" s="15"/>
      <c r="CJ229" s="15"/>
      <c r="CK229" s="15"/>
      <c r="CL229" s="18"/>
      <c r="CM229" s="18"/>
      <c r="CN229" s="18"/>
      <c r="CO229" s="18"/>
      <c r="CP229" s="18"/>
      <c r="CQ229" s="18"/>
      <c r="CR229" s="18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8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>
        <v>1</v>
      </c>
      <c r="GJ229" s="15">
        <v>-3.06</v>
      </c>
      <c r="GK229" s="15"/>
      <c r="GL229" s="15"/>
      <c r="GM229" s="15"/>
      <c r="GN229" s="15"/>
      <c r="GO229" s="15"/>
      <c r="GP229" s="15"/>
      <c r="GQ229" s="15">
        <v>6</v>
      </c>
      <c r="GR229" s="15">
        <v>-2.2999999999999998</v>
      </c>
      <c r="GS229" s="15">
        <v>24</v>
      </c>
      <c r="GT229" s="15">
        <v>-2.52</v>
      </c>
      <c r="GU229" s="15">
        <v>3</v>
      </c>
      <c r="GV229" s="15">
        <v>-1.62</v>
      </c>
      <c r="GW229" s="15">
        <v>3</v>
      </c>
      <c r="GX229" s="15">
        <v>-2.17</v>
      </c>
      <c r="GY229" s="15">
        <v>0</v>
      </c>
      <c r="GZ229" s="15">
        <v>-2.93</v>
      </c>
      <c r="HA229" s="15">
        <v>8</v>
      </c>
      <c r="HB229" s="15">
        <v>-4.2300000000000004</v>
      </c>
      <c r="HC229" s="15">
        <v>4</v>
      </c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8"/>
      <c r="IE229" s="15"/>
      <c r="IF229" s="18"/>
      <c r="IG229" s="18"/>
      <c r="IH229" s="15">
        <v>33</v>
      </c>
      <c r="II229" s="18" t="s">
        <v>336</v>
      </c>
      <c r="IJ229" s="15"/>
      <c r="IK229" s="15"/>
      <c r="IL229" s="15"/>
      <c r="IM229" s="15"/>
      <c r="IN229" s="15"/>
      <c r="IO229" s="15"/>
      <c r="IP229" s="15">
        <v>35</v>
      </c>
      <c r="IQ229" s="15">
        <v>45</v>
      </c>
      <c r="IR229" s="15">
        <v>13</v>
      </c>
      <c r="IS229" s="15">
        <v>34</v>
      </c>
      <c r="IT229" s="15"/>
      <c r="IU229" s="15"/>
      <c r="IV229" s="15"/>
      <c r="IW229" s="15"/>
      <c r="IX229" s="15"/>
      <c r="IY229" s="15"/>
      <c r="IZ229" s="15"/>
      <c r="JA229" s="15"/>
      <c r="JB229" s="15">
        <v>60</v>
      </c>
      <c r="JC229" s="15">
        <v>72</v>
      </c>
      <c r="JD229" s="15"/>
      <c r="JE229" s="15"/>
      <c r="JF229" s="15"/>
      <c r="JG229" s="15">
        <v>39</v>
      </c>
      <c r="JH229" s="15">
        <v>15</v>
      </c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>
        <v>27</v>
      </c>
      <c r="JW229" s="15">
        <v>55</v>
      </c>
      <c r="JX229" s="15">
        <v>0</v>
      </c>
      <c r="JY229" s="15">
        <v>71</v>
      </c>
      <c r="JZ229" s="15">
        <v>54</v>
      </c>
      <c r="KA229" s="15">
        <v>1</v>
      </c>
      <c r="KB229" s="15"/>
      <c r="KC229" s="15"/>
      <c r="KD229" s="15">
        <v>87</v>
      </c>
      <c r="KE229" s="15">
        <v>38</v>
      </c>
      <c r="KF229" s="15">
        <v>60</v>
      </c>
      <c r="KG229" s="15">
        <v>37</v>
      </c>
      <c r="KH229" s="15">
        <v>39</v>
      </c>
      <c r="KI229" s="15">
        <v>51</v>
      </c>
      <c r="KJ229" s="15"/>
      <c r="KK229" s="15"/>
      <c r="KL229" s="15"/>
      <c r="KM229" s="15"/>
      <c r="KN229" s="15"/>
      <c r="KO229" s="15"/>
      <c r="KP229" s="15"/>
      <c r="KQ229" s="15"/>
      <c r="KR229" s="15"/>
      <c r="KS229" s="15"/>
      <c r="KT229" s="15"/>
      <c r="KU229" s="15"/>
      <c r="KV229" s="18"/>
      <c r="KW229" s="15"/>
      <c r="KX229" s="15"/>
      <c r="KY229" s="15"/>
      <c r="KZ229" s="15"/>
      <c r="LA229" s="15"/>
      <c r="LB229" s="18"/>
      <c r="LC229" s="15"/>
      <c r="LD229" s="18"/>
      <c r="LE229" s="18"/>
      <c r="LF229" s="18"/>
      <c r="LG229" s="18"/>
      <c r="LH229" s="18"/>
      <c r="LI229" s="18"/>
      <c r="LJ229" s="18"/>
      <c r="LK229" s="18"/>
      <c r="LL229" s="18"/>
      <c r="LM229" s="18"/>
      <c r="LN229" s="18"/>
      <c r="LO229" s="15"/>
      <c r="LP229" s="15"/>
      <c r="LQ229" s="15"/>
      <c r="LR229" s="15"/>
      <c r="LS229" s="15"/>
      <c r="LT229" s="15"/>
      <c r="LU229" s="15"/>
      <c r="LV229" s="15"/>
      <c r="LW229" s="15"/>
      <c r="LX229" s="15"/>
      <c r="LY229" s="15"/>
      <c r="LZ229" s="15"/>
      <c r="MA229" s="15"/>
      <c r="MB229" s="15"/>
      <c r="MC229" s="15"/>
      <c r="MD229" s="15"/>
      <c r="ME229" s="15"/>
      <c r="MF229" s="15"/>
      <c r="MG229" s="15"/>
      <c r="MH229" s="15"/>
      <c r="MI229" s="15"/>
      <c r="MJ229" s="15"/>
      <c r="MK229" s="15"/>
      <c r="ML229" s="15"/>
      <c r="MM229" s="15"/>
      <c r="MN229" s="15"/>
      <c r="MO229" s="15"/>
      <c r="MP229" s="15"/>
      <c r="MQ229" s="15"/>
      <c r="MR229" s="15"/>
      <c r="MS229" s="15"/>
      <c r="MT229" s="15"/>
      <c r="MU229" s="15"/>
      <c r="MV229" s="15"/>
      <c r="MW229" s="15"/>
      <c r="MX229" s="15"/>
      <c r="MY229" s="15">
        <v>0</v>
      </c>
      <c r="MZ229" s="18" t="s">
        <v>439</v>
      </c>
      <c r="NA229" s="15"/>
      <c r="NB229" s="15"/>
      <c r="NC229" s="15"/>
      <c r="ND229" s="15"/>
    </row>
    <row r="230" spans="1:368" x14ac:dyDescent="0.25">
      <c r="A230" s="8" t="s">
        <v>1681</v>
      </c>
      <c r="B230" s="9">
        <v>42556</v>
      </c>
      <c r="C230" s="8" t="s">
        <v>708</v>
      </c>
      <c r="D230" s="8">
        <v>75</v>
      </c>
      <c r="E230" s="8">
        <v>20</v>
      </c>
      <c r="F230" s="9">
        <v>42556</v>
      </c>
      <c r="J230" s="38">
        <v>47</v>
      </c>
      <c r="K230" s="38">
        <v>122</v>
      </c>
      <c r="L230" s="38">
        <v>123</v>
      </c>
      <c r="P230" s="8">
        <v>25</v>
      </c>
      <c r="R230" s="8">
        <v>26</v>
      </c>
      <c r="S230" s="8">
        <v>12</v>
      </c>
      <c r="T230" s="8">
        <v>46</v>
      </c>
      <c r="U230" s="8">
        <v>15</v>
      </c>
      <c r="V230" s="8">
        <v>16</v>
      </c>
      <c r="W230" s="8">
        <v>13</v>
      </c>
      <c r="X230" s="8">
        <v>30</v>
      </c>
      <c r="Y230" s="8">
        <v>13</v>
      </c>
      <c r="Z230" s="8">
        <v>32</v>
      </c>
      <c r="AA230" s="8">
        <v>7</v>
      </c>
      <c r="AB230" s="8">
        <v>10</v>
      </c>
      <c r="AC230" s="8">
        <v>10</v>
      </c>
      <c r="AD230" s="8">
        <v>11</v>
      </c>
      <c r="AE230" s="8">
        <v>15</v>
      </c>
      <c r="AF230" s="8">
        <v>9</v>
      </c>
      <c r="AG230" s="8">
        <v>13</v>
      </c>
      <c r="BQ230" s="8">
        <v>37</v>
      </c>
      <c r="BR230" s="8">
        <v>13</v>
      </c>
      <c r="BS230" s="8">
        <v>12</v>
      </c>
      <c r="BT230" s="8">
        <v>9</v>
      </c>
      <c r="BU230" s="8">
        <v>40</v>
      </c>
      <c r="BV230" s="8">
        <v>16</v>
      </c>
      <c r="BW230" s="8">
        <v>5</v>
      </c>
      <c r="BX230" s="8">
        <v>6</v>
      </c>
      <c r="BY230" s="8">
        <v>16</v>
      </c>
      <c r="BZ230" s="10" t="s">
        <v>334</v>
      </c>
      <c r="CA230" s="8">
        <v>6</v>
      </c>
      <c r="CB230" s="10" t="s">
        <v>358</v>
      </c>
      <c r="CC230" s="8">
        <v>43</v>
      </c>
      <c r="CD230" s="10" t="s">
        <v>358</v>
      </c>
      <c r="CK230" s="8">
        <v>5</v>
      </c>
      <c r="CL230" s="10" t="s">
        <v>439</v>
      </c>
      <c r="CS230" s="8">
        <v>9</v>
      </c>
      <c r="CT230" s="8">
        <v>-0.5</v>
      </c>
      <c r="CU230" s="8">
        <v>43</v>
      </c>
      <c r="CV230" s="8">
        <v>57</v>
      </c>
      <c r="CW230" s="8">
        <v>5</v>
      </c>
      <c r="CX230" s="8">
        <v>0</v>
      </c>
      <c r="CY230" s="8">
        <v>0</v>
      </c>
      <c r="CZ230" s="8">
        <v>-3</v>
      </c>
      <c r="DA230" s="8">
        <v>8</v>
      </c>
      <c r="DB230" s="8">
        <v>-0.5</v>
      </c>
      <c r="DC230" s="8">
        <v>1</v>
      </c>
      <c r="DD230" s="8">
        <v>-2.5</v>
      </c>
      <c r="DE230" s="8">
        <v>5</v>
      </c>
      <c r="DF230" s="8">
        <v>-1.5</v>
      </c>
      <c r="DG230" s="8">
        <v>14</v>
      </c>
      <c r="DH230" s="8">
        <v>0</v>
      </c>
      <c r="DI230" s="8">
        <v>6</v>
      </c>
      <c r="DJ230" s="8">
        <v>0.5</v>
      </c>
      <c r="DK230" s="8">
        <v>100</v>
      </c>
      <c r="DL230" s="8">
        <v>92.4</v>
      </c>
      <c r="HQ230" s="8">
        <v>0</v>
      </c>
      <c r="HR230" s="8">
        <v>27</v>
      </c>
      <c r="HS230" s="8">
        <v>8</v>
      </c>
      <c r="HT230" s="8">
        <v>54</v>
      </c>
      <c r="HU230" s="8">
        <v>10</v>
      </c>
      <c r="HV230" s="8">
        <v>57</v>
      </c>
      <c r="HW230" s="8">
        <v>18</v>
      </c>
      <c r="HX230" s="8">
        <v>46</v>
      </c>
      <c r="HY230" s="8">
        <v>7</v>
      </c>
      <c r="HZ230" s="8">
        <v>47</v>
      </c>
      <c r="IA230" s="8">
        <v>70</v>
      </c>
      <c r="IB230" s="8" t="s">
        <v>516</v>
      </c>
      <c r="IC230" s="8">
        <v>6</v>
      </c>
      <c r="ID230" s="10" t="s">
        <v>439</v>
      </c>
      <c r="IE230" s="8">
        <v>6</v>
      </c>
      <c r="IF230" s="10" t="s">
        <v>336</v>
      </c>
      <c r="IG230" s="10" t="s">
        <v>530</v>
      </c>
      <c r="IH230" s="8">
        <v>33</v>
      </c>
      <c r="II230" s="10" t="s">
        <v>336</v>
      </c>
      <c r="IP230" s="8">
        <v>41</v>
      </c>
      <c r="IQ230" s="8">
        <v>46</v>
      </c>
      <c r="IR230" s="8">
        <v>5</v>
      </c>
      <c r="IS230" s="8">
        <v>11</v>
      </c>
      <c r="JB230" s="8">
        <v>54</v>
      </c>
      <c r="JC230" s="8">
        <v>43</v>
      </c>
      <c r="JV230" s="8">
        <v>40</v>
      </c>
      <c r="JW230" s="8">
        <v>42</v>
      </c>
      <c r="JX230" s="8">
        <v>0</v>
      </c>
      <c r="JY230" s="8">
        <v>159</v>
      </c>
      <c r="JZ230" s="8">
        <v>31</v>
      </c>
      <c r="KA230" s="8">
        <v>2</v>
      </c>
      <c r="KD230" s="8">
        <v>78</v>
      </c>
      <c r="KE230" s="8">
        <v>26</v>
      </c>
      <c r="KF230" s="8">
        <v>55</v>
      </c>
      <c r="KG230" s="8">
        <v>30</v>
      </c>
      <c r="KH230" s="8">
        <v>33</v>
      </c>
      <c r="KI230" s="8">
        <v>41</v>
      </c>
      <c r="LO230" s="8">
        <v>6</v>
      </c>
      <c r="LP230" s="8">
        <v>57</v>
      </c>
      <c r="LQ230" s="8">
        <v>1</v>
      </c>
      <c r="LR230" s="8">
        <v>54</v>
      </c>
      <c r="LS230" s="8">
        <v>3</v>
      </c>
      <c r="LT230" s="8">
        <v>60</v>
      </c>
      <c r="LU230" s="8">
        <v>111</v>
      </c>
      <c r="LV230" s="8">
        <v>109</v>
      </c>
      <c r="MW230" s="8">
        <v>19</v>
      </c>
      <c r="MX230" s="8">
        <v>8</v>
      </c>
    </row>
    <row r="231" spans="1:368" x14ac:dyDescent="0.25">
      <c r="A231" s="8" t="s">
        <v>1830</v>
      </c>
      <c r="B231" s="9">
        <v>42144</v>
      </c>
      <c r="C231" s="15" t="s">
        <v>1104</v>
      </c>
      <c r="D231" s="15">
        <v>63</v>
      </c>
      <c r="E231" s="15">
        <v>19</v>
      </c>
      <c r="F231" s="18" t="s">
        <v>1105</v>
      </c>
      <c r="G231" s="15"/>
      <c r="H231" s="15"/>
      <c r="I231" s="15"/>
      <c r="J231" s="38">
        <v>47</v>
      </c>
      <c r="K231" s="38">
        <v>122</v>
      </c>
      <c r="L231" s="38">
        <v>123</v>
      </c>
      <c r="M231" s="15"/>
      <c r="N231" s="15"/>
      <c r="O231" s="15"/>
      <c r="P231" s="15">
        <v>24</v>
      </c>
      <c r="Q231" s="15"/>
      <c r="R231" s="15">
        <v>34</v>
      </c>
      <c r="S231" s="15">
        <v>16</v>
      </c>
      <c r="T231" s="15">
        <v>41</v>
      </c>
      <c r="U231" s="15">
        <v>11</v>
      </c>
      <c r="V231" s="15">
        <v>19</v>
      </c>
      <c r="W231" s="15">
        <v>12</v>
      </c>
      <c r="X231" s="15">
        <v>27</v>
      </c>
      <c r="Y231" s="15">
        <v>10</v>
      </c>
      <c r="Z231" s="15"/>
      <c r="AA231" s="15"/>
      <c r="AB231" s="15">
        <v>8</v>
      </c>
      <c r="AC231" s="15">
        <v>8</v>
      </c>
      <c r="AD231" s="15">
        <v>10</v>
      </c>
      <c r="AE231" s="15">
        <v>12</v>
      </c>
      <c r="AF231" s="15">
        <v>9</v>
      </c>
      <c r="AG231" s="15">
        <v>11</v>
      </c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>
        <v>17</v>
      </c>
      <c r="AX231" s="15">
        <v>6</v>
      </c>
      <c r="AY231" s="15">
        <v>4</v>
      </c>
      <c r="AZ231" s="15">
        <v>2</v>
      </c>
      <c r="BA231" s="15">
        <v>30</v>
      </c>
      <c r="BB231" s="15">
        <v>8</v>
      </c>
      <c r="BC231" s="15">
        <v>0</v>
      </c>
      <c r="BD231" s="15">
        <v>1</v>
      </c>
      <c r="BE231" s="15">
        <v>20</v>
      </c>
      <c r="BF231" s="18" t="s">
        <v>344</v>
      </c>
      <c r="BG231" s="15">
        <v>7</v>
      </c>
      <c r="BH231" s="18" t="s">
        <v>358</v>
      </c>
      <c r="BI231" s="15">
        <v>41</v>
      </c>
      <c r="BJ231" s="18" t="s">
        <v>340</v>
      </c>
      <c r="BK231" s="15"/>
      <c r="BL231" s="15"/>
      <c r="BM231" s="15"/>
      <c r="BN231" s="15"/>
      <c r="BO231" s="15"/>
      <c r="BP231" s="18"/>
      <c r="BQ231" s="15"/>
      <c r="BR231" s="15"/>
      <c r="BS231" s="15"/>
      <c r="BT231" s="15"/>
      <c r="BU231" s="15"/>
      <c r="BV231" s="15"/>
      <c r="BW231" s="15"/>
      <c r="BX231" s="15"/>
      <c r="BY231" s="15"/>
      <c r="BZ231" s="18"/>
      <c r="CA231" s="15"/>
      <c r="CB231" s="18"/>
      <c r="CC231" s="15"/>
      <c r="CD231" s="18"/>
      <c r="CE231" s="15"/>
      <c r="CF231" s="15"/>
      <c r="CG231" s="15"/>
      <c r="CH231" s="15"/>
      <c r="CI231" s="15"/>
      <c r="CJ231" s="15"/>
      <c r="CK231" s="15">
        <v>3</v>
      </c>
      <c r="CL231" s="18" t="s">
        <v>585</v>
      </c>
      <c r="CM231" s="18"/>
      <c r="CN231" s="18"/>
      <c r="CO231" s="18"/>
      <c r="CP231" s="18"/>
      <c r="CQ231" s="18"/>
      <c r="CR231" s="18"/>
      <c r="CS231" s="15">
        <v>6</v>
      </c>
      <c r="CT231" s="15">
        <v>-2</v>
      </c>
      <c r="CU231" s="15">
        <v>26</v>
      </c>
      <c r="CV231" s="15">
        <v>34</v>
      </c>
      <c r="CW231" s="15">
        <v>3</v>
      </c>
      <c r="CX231" s="15">
        <v>-1.5</v>
      </c>
      <c r="CY231" s="15">
        <v>3</v>
      </c>
      <c r="CZ231" s="15">
        <v>-1.5</v>
      </c>
      <c r="DA231" s="15">
        <v>4</v>
      </c>
      <c r="DB231" s="15">
        <v>-2.5</v>
      </c>
      <c r="DC231" s="15">
        <v>3</v>
      </c>
      <c r="DD231" s="15">
        <v>-2</v>
      </c>
      <c r="DE231" s="15">
        <v>6</v>
      </c>
      <c r="DF231" s="15">
        <v>-1.5</v>
      </c>
      <c r="DG231" s="15">
        <v>11</v>
      </c>
      <c r="DH231" s="15">
        <v>-2</v>
      </c>
      <c r="DI231" s="15">
        <v>11</v>
      </c>
      <c r="DJ231" s="15">
        <v>2</v>
      </c>
      <c r="DK231" s="15">
        <v>94</v>
      </c>
      <c r="DL231" s="15">
        <v>8.3000000000000007</v>
      </c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8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8"/>
      <c r="IE231" s="15"/>
      <c r="IF231" s="18"/>
      <c r="IG231" s="18"/>
      <c r="IH231" s="15">
        <v>31</v>
      </c>
      <c r="II231" s="18" t="s">
        <v>352</v>
      </c>
      <c r="IJ231" s="15"/>
      <c r="IK231" s="15"/>
      <c r="IL231" s="15"/>
      <c r="IM231" s="15"/>
      <c r="IN231" s="15"/>
      <c r="IO231" s="15"/>
      <c r="IP231" s="15">
        <v>78</v>
      </c>
      <c r="IQ231" s="15">
        <v>74</v>
      </c>
      <c r="IR231" s="15">
        <v>25</v>
      </c>
      <c r="IS231" s="15">
        <v>59</v>
      </c>
      <c r="IT231" s="15"/>
      <c r="IU231" s="15"/>
      <c r="IV231" s="15"/>
      <c r="IW231" s="15"/>
      <c r="IX231" s="15"/>
      <c r="IY231" s="15"/>
      <c r="IZ231" s="15"/>
      <c r="JA231" s="15"/>
      <c r="JB231" s="15">
        <v>59</v>
      </c>
      <c r="JC231" s="15">
        <v>59</v>
      </c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>
        <v>28</v>
      </c>
      <c r="JW231" s="15">
        <v>52</v>
      </c>
      <c r="JX231" s="15">
        <v>0</v>
      </c>
      <c r="JY231" s="15">
        <v>66</v>
      </c>
      <c r="JZ231" s="15">
        <v>49</v>
      </c>
      <c r="KA231" s="15">
        <v>0</v>
      </c>
      <c r="KB231" s="15"/>
      <c r="KC231" s="15"/>
      <c r="KD231" s="15">
        <v>128</v>
      </c>
      <c r="KE231" s="15">
        <v>62</v>
      </c>
      <c r="KF231" s="15">
        <v>83</v>
      </c>
      <c r="KG231" s="15">
        <v>53</v>
      </c>
      <c r="KH231" s="15">
        <v>46</v>
      </c>
      <c r="KI231" s="15">
        <v>52</v>
      </c>
      <c r="KJ231" s="15"/>
      <c r="KK231" s="15"/>
      <c r="KL231" s="15"/>
      <c r="KM231" s="15"/>
      <c r="KN231" s="15"/>
      <c r="KO231" s="15"/>
      <c r="KP231" s="15"/>
      <c r="KQ231" s="15"/>
      <c r="KR231" s="15"/>
      <c r="KS231" s="15"/>
      <c r="KT231" s="15"/>
      <c r="KU231" s="15"/>
      <c r="KV231" s="18"/>
      <c r="KW231" s="15"/>
      <c r="KX231" s="15"/>
      <c r="KY231" s="15"/>
      <c r="KZ231" s="15"/>
      <c r="LA231" s="15"/>
      <c r="LB231" s="18"/>
      <c r="LC231" s="15"/>
      <c r="LD231" s="18"/>
      <c r="LE231" s="18"/>
      <c r="LF231" s="18"/>
      <c r="LG231" s="18"/>
      <c r="LH231" s="18"/>
      <c r="LI231" s="18"/>
      <c r="LJ231" s="18"/>
      <c r="LK231" s="18"/>
      <c r="LL231" s="18"/>
      <c r="LM231" s="18"/>
      <c r="LN231" s="18"/>
      <c r="LO231" s="15"/>
      <c r="LP231" s="15"/>
      <c r="LQ231" s="15"/>
      <c r="LR231" s="15"/>
      <c r="LS231" s="15"/>
      <c r="LT231" s="15"/>
      <c r="LU231" s="15"/>
      <c r="LV231" s="15"/>
      <c r="LW231" s="15"/>
      <c r="LX231" s="15"/>
      <c r="LY231" s="15"/>
      <c r="LZ231" s="15"/>
      <c r="MA231" s="15"/>
      <c r="MB231" s="15"/>
      <c r="MC231" s="15"/>
      <c r="MD231" s="15"/>
      <c r="ME231" s="15"/>
      <c r="MF231" s="15"/>
      <c r="MG231" s="15"/>
      <c r="MH231" s="15"/>
      <c r="MI231" s="15"/>
      <c r="MJ231" s="15"/>
      <c r="MK231" s="15"/>
      <c r="ML231" s="15"/>
      <c r="MM231" s="15"/>
      <c r="MN231" s="15"/>
      <c r="MO231" s="15"/>
      <c r="MP231" s="15"/>
      <c r="MQ231" s="15"/>
      <c r="MR231" s="15"/>
      <c r="MS231" s="15"/>
      <c r="MT231" s="15"/>
      <c r="MU231" s="15"/>
      <c r="MV231" s="15"/>
      <c r="MW231" s="15"/>
      <c r="MX231" s="15"/>
      <c r="MY231" s="15">
        <v>5</v>
      </c>
      <c r="MZ231" s="18"/>
      <c r="NA231" s="15"/>
      <c r="NB231" s="15"/>
      <c r="NC231" s="15"/>
      <c r="ND231" s="15"/>
    </row>
    <row r="232" spans="1:368" x14ac:dyDescent="0.25">
      <c r="A232" s="8" t="s">
        <v>1802</v>
      </c>
      <c r="B232" s="9">
        <v>42215</v>
      </c>
      <c r="C232" s="8" t="s">
        <v>826</v>
      </c>
      <c r="D232" s="8">
        <v>80</v>
      </c>
      <c r="E232" s="8">
        <v>18</v>
      </c>
      <c r="F232" s="9">
        <v>42215</v>
      </c>
      <c r="J232" s="38">
        <v>47</v>
      </c>
      <c r="K232" s="38">
        <v>123</v>
      </c>
      <c r="L232" s="38">
        <v>123</v>
      </c>
      <c r="P232" s="8">
        <v>23</v>
      </c>
      <c r="R232" s="8">
        <v>18</v>
      </c>
      <c r="S232" s="8">
        <v>8</v>
      </c>
      <c r="V232" s="8">
        <v>8</v>
      </c>
      <c r="W232" s="8">
        <v>9</v>
      </c>
      <c r="X232" s="8">
        <v>26</v>
      </c>
      <c r="Y232" s="8">
        <v>12</v>
      </c>
      <c r="AB232" s="8">
        <v>13</v>
      </c>
      <c r="AC232" s="8">
        <v>15</v>
      </c>
      <c r="AD232" s="8">
        <v>8</v>
      </c>
      <c r="AE232" s="8">
        <v>11</v>
      </c>
      <c r="AF232" s="8">
        <v>5</v>
      </c>
      <c r="AG232" s="8">
        <v>9</v>
      </c>
      <c r="BQ232" s="8">
        <v>6</v>
      </c>
      <c r="BR232" s="8">
        <v>3</v>
      </c>
      <c r="BS232" s="8">
        <v>0</v>
      </c>
      <c r="BT232" s="8">
        <v>2</v>
      </c>
      <c r="BU232" s="8">
        <v>24</v>
      </c>
      <c r="BV232" s="8">
        <v>10</v>
      </c>
      <c r="BW232" s="8">
        <v>5</v>
      </c>
      <c r="BX232" s="8">
        <v>7</v>
      </c>
      <c r="BY232" s="8">
        <v>13</v>
      </c>
      <c r="BZ232" s="10" t="s">
        <v>344</v>
      </c>
      <c r="CA232" s="8">
        <v>1</v>
      </c>
      <c r="CB232" s="10" t="s">
        <v>344</v>
      </c>
      <c r="CC232" s="8">
        <v>43</v>
      </c>
      <c r="CD232" s="10" t="s">
        <v>358</v>
      </c>
      <c r="GI232" s="8">
        <v>0</v>
      </c>
      <c r="GJ232" s="8">
        <v>-3.47</v>
      </c>
      <c r="GQ232" s="8">
        <v>5</v>
      </c>
      <c r="GR232" s="8">
        <v>-2.17</v>
      </c>
      <c r="GS232" s="8">
        <v>17</v>
      </c>
      <c r="GT232" s="8">
        <v>-2.68</v>
      </c>
      <c r="GU232" s="8">
        <v>0</v>
      </c>
      <c r="GV232" s="8">
        <v>-2.44</v>
      </c>
      <c r="GW232" s="8">
        <v>0</v>
      </c>
      <c r="GX232" s="8">
        <v>-2.2599999999999998</v>
      </c>
      <c r="GY232" s="8">
        <v>0</v>
      </c>
      <c r="GZ232" s="8">
        <v>-2.92</v>
      </c>
      <c r="HA232" s="8">
        <v>7</v>
      </c>
      <c r="HB232" s="8">
        <v>-2.61</v>
      </c>
      <c r="HC232" s="8">
        <v>3</v>
      </c>
      <c r="IH232" s="8">
        <v>32</v>
      </c>
      <c r="II232" s="10" t="s">
        <v>336</v>
      </c>
      <c r="IP232" s="8">
        <v>15</v>
      </c>
      <c r="IQ232" s="8">
        <v>27</v>
      </c>
      <c r="IR232" s="8">
        <v>9</v>
      </c>
      <c r="IS232" s="8">
        <v>27</v>
      </c>
      <c r="JB232" s="8">
        <v>47</v>
      </c>
      <c r="JC232" s="8">
        <v>40</v>
      </c>
      <c r="JG232" s="8">
        <v>44</v>
      </c>
      <c r="JH232" s="8">
        <v>82</v>
      </c>
      <c r="JV232" s="8">
        <v>52</v>
      </c>
      <c r="JW232" s="8">
        <v>40</v>
      </c>
      <c r="JX232" s="8">
        <v>0</v>
      </c>
      <c r="JY232" s="8">
        <v>151</v>
      </c>
      <c r="JZ232" s="8">
        <v>40</v>
      </c>
      <c r="KA232" s="8">
        <v>2</v>
      </c>
      <c r="KD232" s="8">
        <v>83</v>
      </c>
      <c r="KE232" s="8">
        <v>33</v>
      </c>
      <c r="KF232" s="8">
        <v>37</v>
      </c>
      <c r="KG232" s="8">
        <v>17</v>
      </c>
      <c r="KH232" s="8">
        <v>20</v>
      </c>
      <c r="KI232" s="8">
        <v>33</v>
      </c>
      <c r="LO232" s="8" t="s">
        <v>416</v>
      </c>
      <c r="MX232" s="8">
        <v>0</v>
      </c>
      <c r="MY232" s="8">
        <v>0</v>
      </c>
      <c r="MZ232" s="10">
        <v>0</v>
      </c>
    </row>
    <row r="233" spans="1:368" x14ac:dyDescent="0.25">
      <c r="A233" s="8" t="s">
        <v>1717</v>
      </c>
      <c r="B233" s="9">
        <v>42451</v>
      </c>
      <c r="C233" s="8" t="s">
        <v>642</v>
      </c>
      <c r="D233" s="8">
        <v>84</v>
      </c>
      <c r="E233" s="8">
        <v>12</v>
      </c>
      <c r="F233" s="9">
        <v>42451</v>
      </c>
      <c r="J233" s="38">
        <v>47</v>
      </c>
      <c r="K233" s="38"/>
      <c r="L233" s="38">
        <v>113</v>
      </c>
      <c r="X233" s="8">
        <v>27</v>
      </c>
      <c r="Y233" s="8">
        <v>12</v>
      </c>
      <c r="Z233" s="8">
        <v>68</v>
      </c>
      <c r="AA233" s="8">
        <v>16</v>
      </c>
      <c r="AB233" s="8">
        <v>11</v>
      </c>
      <c r="AC233" s="8">
        <v>12</v>
      </c>
      <c r="AD233" s="8">
        <v>8</v>
      </c>
      <c r="AE233" s="8">
        <v>11</v>
      </c>
      <c r="AF233" s="8">
        <v>8</v>
      </c>
      <c r="AG233" s="8">
        <v>12</v>
      </c>
      <c r="BQ233" s="8">
        <v>12</v>
      </c>
      <c r="BR233" s="8">
        <v>5</v>
      </c>
      <c r="BS233" s="8">
        <v>0</v>
      </c>
      <c r="BT233" s="8">
        <v>2</v>
      </c>
      <c r="BU233" s="8">
        <v>26</v>
      </c>
      <c r="BV233" s="8">
        <v>10</v>
      </c>
      <c r="BW233" s="8">
        <v>0</v>
      </c>
      <c r="BX233" s="8">
        <v>3</v>
      </c>
      <c r="BY233" s="8">
        <v>14</v>
      </c>
      <c r="BZ233" s="10" t="s">
        <v>343</v>
      </c>
      <c r="CA233" s="8">
        <v>4</v>
      </c>
      <c r="CB233" s="10" t="s">
        <v>365</v>
      </c>
      <c r="CC233" s="8">
        <v>41</v>
      </c>
      <c r="CD233" s="10" t="s">
        <v>365</v>
      </c>
      <c r="CK233" s="10" t="s">
        <v>464</v>
      </c>
      <c r="CL233" s="10" t="s">
        <v>504</v>
      </c>
      <c r="CS233" s="10" t="s">
        <v>565</v>
      </c>
      <c r="CT233" s="10" t="s">
        <v>585</v>
      </c>
      <c r="CU233" s="10" t="s">
        <v>643</v>
      </c>
      <c r="CV233" s="10" t="s">
        <v>644</v>
      </c>
      <c r="CW233" s="10" t="s">
        <v>444</v>
      </c>
      <c r="CX233" s="10" t="s">
        <v>585</v>
      </c>
      <c r="CY233" s="10" t="s">
        <v>439</v>
      </c>
      <c r="CZ233" s="10" t="s">
        <v>502</v>
      </c>
      <c r="DA233" s="10" t="s">
        <v>441</v>
      </c>
      <c r="DB233" s="10" t="s">
        <v>502</v>
      </c>
      <c r="DC233" s="10" t="s">
        <v>439</v>
      </c>
      <c r="DD233" s="10" t="s">
        <v>486</v>
      </c>
      <c r="DE233" s="10" t="s">
        <v>444</v>
      </c>
      <c r="DF233" s="10" t="s">
        <v>497</v>
      </c>
      <c r="DG233" s="10" t="s">
        <v>565</v>
      </c>
      <c r="DH233" s="10" t="s">
        <v>618</v>
      </c>
      <c r="DI233" s="10" t="s">
        <v>444</v>
      </c>
      <c r="DJ233" s="10" t="s">
        <v>504</v>
      </c>
      <c r="DK233" s="10" t="s">
        <v>645</v>
      </c>
      <c r="DL233" s="10" t="s">
        <v>439</v>
      </c>
      <c r="IH233" s="8">
        <v>31</v>
      </c>
      <c r="II233" s="10" t="s">
        <v>336</v>
      </c>
      <c r="IP233" s="8">
        <v>30</v>
      </c>
      <c r="IQ233" s="8">
        <v>45</v>
      </c>
      <c r="IR233" s="8">
        <v>8</v>
      </c>
      <c r="IS233" s="8">
        <v>27</v>
      </c>
      <c r="JB233" s="8">
        <v>38</v>
      </c>
      <c r="JC233" s="8">
        <v>38</v>
      </c>
      <c r="JV233" s="8">
        <v>25</v>
      </c>
      <c r="JW233" s="8">
        <v>63</v>
      </c>
      <c r="JX233" s="8">
        <v>0</v>
      </c>
      <c r="JY233" s="8">
        <v>73</v>
      </c>
      <c r="JZ233" s="8">
        <v>65</v>
      </c>
      <c r="KA233" s="8">
        <v>0</v>
      </c>
      <c r="KD233" s="8">
        <v>92</v>
      </c>
      <c r="KE233" s="8">
        <v>48</v>
      </c>
      <c r="KF233" s="8">
        <v>54</v>
      </c>
      <c r="KG233" s="8">
        <v>37</v>
      </c>
      <c r="KH233" s="8">
        <v>23</v>
      </c>
      <c r="KI233" s="8">
        <v>44</v>
      </c>
      <c r="LO233" s="8">
        <v>4</v>
      </c>
      <c r="LP233" s="8">
        <v>43</v>
      </c>
      <c r="LQ233" s="8">
        <v>5</v>
      </c>
      <c r="LR233" s="8">
        <v>47</v>
      </c>
      <c r="LS233" s="8">
        <v>17</v>
      </c>
      <c r="LT233" s="8">
        <v>47</v>
      </c>
      <c r="LU233" s="8">
        <v>90</v>
      </c>
      <c r="LV233" s="8">
        <v>92</v>
      </c>
      <c r="MU233" s="8">
        <v>3</v>
      </c>
      <c r="MV233" s="8">
        <v>0</v>
      </c>
      <c r="MZ233" s="10">
        <v>12</v>
      </c>
    </row>
    <row r="234" spans="1:368" x14ac:dyDescent="0.25">
      <c r="A234" s="8" t="s">
        <v>1784</v>
      </c>
      <c r="B234" s="9">
        <v>42268</v>
      </c>
      <c r="C234" s="8" t="s">
        <v>811</v>
      </c>
      <c r="D234" s="8">
        <v>59</v>
      </c>
      <c r="E234" s="8">
        <v>16</v>
      </c>
      <c r="F234" s="9">
        <v>42268</v>
      </c>
      <c r="J234" s="38">
        <v>47</v>
      </c>
      <c r="K234" s="38"/>
      <c r="L234" s="38">
        <v>118</v>
      </c>
      <c r="P234" s="8">
        <v>25</v>
      </c>
      <c r="R234" s="8">
        <v>24</v>
      </c>
      <c r="S234" s="8">
        <v>9</v>
      </c>
      <c r="T234" s="8">
        <v>34</v>
      </c>
      <c r="U234" s="8">
        <v>10</v>
      </c>
      <c r="V234" s="8">
        <v>21</v>
      </c>
      <c r="W234" s="8">
        <v>14</v>
      </c>
      <c r="X234" s="8">
        <v>30</v>
      </c>
      <c r="Y234" s="8">
        <v>12</v>
      </c>
      <c r="Z234" s="8">
        <v>65</v>
      </c>
      <c r="AA234" s="8">
        <v>11</v>
      </c>
      <c r="AB234" s="8">
        <v>13</v>
      </c>
      <c r="AC234" s="8">
        <v>14</v>
      </c>
      <c r="AD234" s="8">
        <v>8</v>
      </c>
      <c r="AE234" s="8">
        <v>10</v>
      </c>
      <c r="AF234" s="8">
        <v>9</v>
      </c>
      <c r="AG234" s="8">
        <v>11</v>
      </c>
      <c r="AJ234" s="8">
        <v>46</v>
      </c>
      <c r="AK234" s="8">
        <v>12</v>
      </c>
      <c r="AW234" s="8">
        <v>31</v>
      </c>
      <c r="AX234" s="8">
        <v>12</v>
      </c>
      <c r="AY234" s="8">
        <v>28</v>
      </c>
      <c r="AZ234" s="8">
        <v>13</v>
      </c>
      <c r="BA234" s="8">
        <v>37</v>
      </c>
      <c r="BB234" s="8">
        <v>11</v>
      </c>
      <c r="BC234" s="8">
        <v>8</v>
      </c>
      <c r="BD234" s="8">
        <v>6</v>
      </c>
      <c r="BE234" s="8">
        <v>29</v>
      </c>
      <c r="BF234" s="10" t="s">
        <v>358</v>
      </c>
      <c r="BG234" s="8">
        <v>6</v>
      </c>
      <c r="BH234" s="10" t="s">
        <v>365</v>
      </c>
      <c r="BI234" s="8">
        <v>42</v>
      </c>
      <c r="BJ234" s="10" t="s">
        <v>334</v>
      </c>
      <c r="GI234" s="8">
        <v>5</v>
      </c>
      <c r="GJ234" s="8">
        <v>-0.75</v>
      </c>
      <c r="GQ234" s="8">
        <v>9</v>
      </c>
      <c r="GR234" s="8">
        <v>-1.52</v>
      </c>
      <c r="GS234" s="8">
        <v>40</v>
      </c>
      <c r="GT234" s="8">
        <v>-0.94</v>
      </c>
      <c r="GU234" s="8">
        <v>6</v>
      </c>
      <c r="GV234" s="8">
        <v>0.14000000000000001</v>
      </c>
      <c r="GW234" s="8">
        <v>7</v>
      </c>
      <c r="GX234" s="8">
        <v>-1.04</v>
      </c>
      <c r="GY234" s="8">
        <v>6</v>
      </c>
      <c r="GZ234" s="8">
        <v>-1.22</v>
      </c>
      <c r="HA234" s="8">
        <v>7</v>
      </c>
      <c r="HB234" s="8">
        <v>-4.93</v>
      </c>
      <c r="HC234" s="8" t="s">
        <v>398</v>
      </c>
      <c r="IH234" s="8">
        <v>34</v>
      </c>
      <c r="II234" s="10" t="s">
        <v>336</v>
      </c>
      <c r="IP234" s="8">
        <v>34</v>
      </c>
      <c r="IQ234" s="8">
        <v>42</v>
      </c>
      <c r="IR234" s="8">
        <v>19</v>
      </c>
      <c r="IS234" s="8">
        <v>46</v>
      </c>
      <c r="JB234" s="8">
        <v>56</v>
      </c>
      <c r="JC234" s="8">
        <v>46</v>
      </c>
      <c r="JG234" s="8">
        <v>43</v>
      </c>
      <c r="JH234" s="8" t="s">
        <v>812</v>
      </c>
      <c r="JV234" s="8">
        <v>36</v>
      </c>
      <c r="JW234" s="8">
        <v>42</v>
      </c>
      <c r="JX234" s="8">
        <v>0</v>
      </c>
      <c r="JY234" s="8">
        <v>56</v>
      </c>
      <c r="JZ234" s="8">
        <v>52</v>
      </c>
      <c r="KA234" s="8">
        <v>0</v>
      </c>
      <c r="KD234" s="8">
        <v>94</v>
      </c>
      <c r="KE234" s="8">
        <v>42</v>
      </c>
      <c r="KF234" s="8">
        <v>38</v>
      </c>
      <c r="KG234" s="8">
        <v>34</v>
      </c>
      <c r="KH234" s="8">
        <v>25</v>
      </c>
      <c r="KI234" s="8">
        <v>35</v>
      </c>
      <c r="LO234" s="8">
        <v>5</v>
      </c>
      <c r="LP234" s="8">
        <v>37</v>
      </c>
      <c r="LQ234" s="8">
        <v>4</v>
      </c>
      <c r="LR234" s="8">
        <v>34</v>
      </c>
      <c r="LS234" s="8">
        <v>13</v>
      </c>
      <c r="LT234" s="8">
        <v>33</v>
      </c>
      <c r="LU234" s="8">
        <v>71</v>
      </c>
      <c r="LV234" s="8">
        <v>76</v>
      </c>
      <c r="MX234" s="8">
        <v>15</v>
      </c>
      <c r="MY234" s="8">
        <v>12</v>
      </c>
    </row>
    <row r="235" spans="1:368" x14ac:dyDescent="0.25">
      <c r="A235" s="8" t="s">
        <v>1796</v>
      </c>
      <c r="B235" s="9">
        <v>42234</v>
      </c>
      <c r="C235" s="15" t="s">
        <v>990</v>
      </c>
      <c r="D235" s="15">
        <v>51</v>
      </c>
      <c r="E235" s="15">
        <v>16</v>
      </c>
      <c r="F235" s="18" t="s">
        <v>991</v>
      </c>
      <c r="G235" s="15"/>
      <c r="H235" s="15"/>
      <c r="I235" s="15"/>
      <c r="J235" s="38">
        <v>48</v>
      </c>
      <c r="K235" s="38">
        <v>122</v>
      </c>
      <c r="L235" s="38">
        <v>118</v>
      </c>
      <c r="M235" s="15"/>
      <c r="N235" s="15"/>
      <c r="O235" s="15"/>
      <c r="P235" s="15">
        <v>30</v>
      </c>
      <c r="Q235" s="15"/>
      <c r="R235" s="15">
        <v>28</v>
      </c>
      <c r="S235" s="15">
        <v>11</v>
      </c>
      <c r="T235" s="15">
        <v>54</v>
      </c>
      <c r="U235" s="15">
        <v>13</v>
      </c>
      <c r="V235" s="15">
        <v>21</v>
      </c>
      <c r="W235" s="15">
        <v>13</v>
      </c>
      <c r="X235" s="15">
        <v>37</v>
      </c>
      <c r="Y235" s="15">
        <v>15</v>
      </c>
      <c r="Z235" s="15"/>
      <c r="AA235" s="15"/>
      <c r="AB235" s="15">
        <v>12</v>
      </c>
      <c r="AC235" s="15">
        <v>12</v>
      </c>
      <c r="AD235" s="15">
        <v>11</v>
      </c>
      <c r="AE235" s="15">
        <v>13</v>
      </c>
      <c r="AF235" s="15">
        <v>14</v>
      </c>
      <c r="AG235" s="15">
        <v>17</v>
      </c>
      <c r="AH235" s="15"/>
      <c r="AI235" s="15"/>
      <c r="AJ235" s="15">
        <v>49</v>
      </c>
      <c r="AK235" s="15">
        <v>13</v>
      </c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>
        <v>28</v>
      </c>
      <c r="AX235" s="15">
        <v>11</v>
      </c>
      <c r="AY235" s="15">
        <v>26</v>
      </c>
      <c r="AZ235" s="15">
        <v>12</v>
      </c>
      <c r="BA235" s="15">
        <v>41</v>
      </c>
      <c r="BB235" s="15">
        <v>13</v>
      </c>
      <c r="BC235" s="15">
        <v>30</v>
      </c>
      <c r="BD235" s="15">
        <v>11</v>
      </c>
      <c r="BE235" s="15">
        <v>27</v>
      </c>
      <c r="BF235" s="18" t="s">
        <v>358</v>
      </c>
      <c r="BG235" s="15">
        <v>7</v>
      </c>
      <c r="BH235" s="18" t="s">
        <v>358</v>
      </c>
      <c r="BI235" s="15">
        <v>43</v>
      </c>
      <c r="BJ235" s="18" t="s">
        <v>358</v>
      </c>
      <c r="BK235" s="15"/>
      <c r="BL235" s="15"/>
      <c r="BM235" s="15"/>
      <c r="BN235" s="15"/>
      <c r="BO235" s="15"/>
      <c r="BP235" s="18"/>
      <c r="BQ235" s="15"/>
      <c r="BR235" s="15"/>
      <c r="BS235" s="15"/>
      <c r="BT235" s="15"/>
      <c r="BU235" s="15"/>
      <c r="BV235" s="15"/>
      <c r="BW235" s="15"/>
      <c r="BX235" s="15"/>
      <c r="BY235" s="15"/>
      <c r="BZ235" s="18"/>
      <c r="CA235" s="15"/>
      <c r="CB235" s="18"/>
      <c r="CC235" s="15"/>
      <c r="CD235" s="18"/>
      <c r="CE235" s="15"/>
      <c r="CF235" s="15"/>
      <c r="CG235" s="15"/>
      <c r="CH235" s="15"/>
      <c r="CI235" s="15"/>
      <c r="CJ235" s="15"/>
      <c r="CK235" s="15"/>
      <c r="CL235" s="18"/>
      <c r="CM235" s="18"/>
      <c r="CN235" s="18"/>
      <c r="CO235" s="18"/>
      <c r="CP235" s="18"/>
      <c r="CQ235" s="18"/>
      <c r="CR235" s="18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8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>
        <v>7</v>
      </c>
      <c r="GJ235" s="15">
        <v>0.5</v>
      </c>
      <c r="GK235" s="15"/>
      <c r="GL235" s="15"/>
      <c r="GM235" s="15"/>
      <c r="GN235" s="15"/>
      <c r="GO235" s="15"/>
      <c r="GP235" s="15"/>
      <c r="GQ235" s="15">
        <v>14</v>
      </c>
      <c r="GR235" s="15">
        <v>0.86</v>
      </c>
      <c r="GS235" s="15">
        <v>50</v>
      </c>
      <c r="GT235" s="15">
        <v>0.3</v>
      </c>
      <c r="GU235" s="15">
        <v>7</v>
      </c>
      <c r="GV235" s="15">
        <v>0.59</v>
      </c>
      <c r="GW235" s="15">
        <v>6</v>
      </c>
      <c r="GX235" s="15">
        <v>-1.39</v>
      </c>
      <c r="GY235" s="15">
        <v>1</v>
      </c>
      <c r="GZ235" s="15">
        <v>-2.78</v>
      </c>
      <c r="HA235" s="15">
        <v>12</v>
      </c>
      <c r="HB235" s="15">
        <v>-1.36</v>
      </c>
      <c r="HC235" s="15">
        <v>2</v>
      </c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8"/>
      <c r="IE235" s="15"/>
      <c r="IF235" s="18"/>
      <c r="IG235" s="18"/>
      <c r="IH235" s="15"/>
      <c r="II235" s="18"/>
      <c r="IJ235" s="15"/>
      <c r="IK235" s="15"/>
      <c r="IL235" s="15"/>
      <c r="IM235" s="15"/>
      <c r="IN235" s="15"/>
      <c r="IO235" s="15"/>
      <c r="IP235" s="15">
        <v>73</v>
      </c>
      <c r="IQ235" s="15">
        <v>73</v>
      </c>
      <c r="IR235" s="15">
        <v>25</v>
      </c>
      <c r="IS235" s="15">
        <v>57</v>
      </c>
      <c r="IT235" s="15"/>
      <c r="IU235" s="15"/>
      <c r="IV235" s="15"/>
      <c r="IW235" s="15"/>
      <c r="IX235" s="15"/>
      <c r="IY235" s="15"/>
      <c r="IZ235" s="15"/>
      <c r="JA235" s="15"/>
      <c r="JB235" s="15">
        <v>57</v>
      </c>
      <c r="JC235" s="15">
        <v>47</v>
      </c>
      <c r="JD235" s="15"/>
      <c r="JE235" s="15"/>
      <c r="JF235" s="15"/>
      <c r="JG235" s="15">
        <v>44</v>
      </c>
      <c r="JH235" s="15">
        <v>82</v>
      </c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>
        <v>20</v>
      </c>
      <c r="JW235" s="15">
        <v>58</v>
      </c>
      <c r="JX235" s="15">
        <v>0</v>
      </c>
      <c r="JY235" s="15">
        <v>47</v>
      </c>
      <c r="JZ235" s="15">
        <v>58</v>
      </c>
      <c r="KA235" s="15">
        <v>0</v>
      </c>
      <c r="KB235" s="15"/>
      <c r="KC235" s="15"/>
      <c r="KD235" s="15">
        <v>116</v>
      </c>
      <c r="KE235" s="15">
        <v>57</v>
      </c>
      <c r="KF235" s="15">
        <v>80</v>
      </c>
      <c r="KG235" s="15">
        <v>52</v>
      </c>
      <c r="KH235" s="15">
        <v>55</v>
      </c>
      <c r="KI235" s="15">
        <v>62</v>
      </c>
      <c r="KJ235" s="15"/>
      <c r="KK235" s="15"/>
      <c r="KL235" s="15"/>
      <c r="KM235" s="15"/>
      <c r="KN235" s="15"/>
      <c r="KO235" s="15"/>
      <c r="KP235" s="15"/>
      <c r="KQ235" s="15"/>
      <c r="KR235" s="15"/>
      <c r="KS235" s="15"/>
      <c r="KT235" s="15"/>
      <c r="KU235" s="15"/>
      <c r="KV235" s="18"/>
      <c r="KW235" s="15"/>
      <c r="KX235" s="15"/>
      <c r="KY235" s="15"/>
      <c r="KZ235" s="15"/>
      <c r="LA235" s="15"/>
      <c r="LB235" s="18"/>
      <c r="LC235" s="15"/>
      <c r="LD235" s="18"/>
      <c r="LE235" s="18"/>
      <c r="LF235" s="18"/>
      <c r="LG235" s="18"/>
      <c r="LH235" s="18"/>
      <c r="LI235" s="18"/>
      <c r="LJ235" s="18"/>
      <c r="LK235" s="18"/>
      <c r="LL235" s="18"/>
      <c r="LM235" s="18"/>
      <c r="LN235" s="18"/>
      <c r="LO235" s="15"/>
      <c r="LP235" s="15"/>
      <c r="LQ235" s="15"/>
      <c r="LR235" s="15"/>
      <c r="LS235" s="15"/>
      <c r="LT235" s="15"/>
      <c r="LU235" s="15"/>
      <c r="LV235" s="15"/>
      <c r="LW235" s="15"/>
      <c r="LX235" s="15"/>
      <c r="LY235" s="15"/>
      <c r="LZ235" s="15"/>
      <c r="MA235" s="15"/>
      <c r="MB235" s="15"/>
      <c r="MC235" s="15"/>
      <c r="MD235" s="15"/>
      <c r="ME235" s="15"/>
      <c r="MF235" s="15"/>
      <c r="MG235" s="15"/>
      <c r="MH235" s="15"/>
      <c r="MI235" s="15"/>
      <c r="MJ235" s="15"/>
      <c r="MK235" s="15"/>
      <c r="ML235" s="15"/>
      <c r="MM235" s="15"/>
      <c r="MN235" s="15"/>
      <c r="MO235" s="15"/>
      <c r="MP235" s="15"/>
      <c r="MQ235" s="15"/>
      <c r="MR235" s="15"/>
      <c r="MS235" s="15"/>
      <c r="MT235" s="15"/>
      <c r="MU235" s="15"/>
      <c r="MV235" s="15"/>
      <c r="MW235" s="15"/>
      <c r="MX235" s="15"/>
      <c r="MY235" s="15"/>
      <c r="MZ235" s="18"/>
      <c r="NA235" s="15"/>
      <c r="NB235" s="15"/>
      <c r="NC235" s="15"/>
      <c r="ND235" s="15"/>
    </row>
    <row r="236" spans="1:368" x14ac:dyDescent="0.25">
      <c r="A236" s="8" t="s">
        <v>1588</v>
      </c>
      <c r="B236" s="9">
        <v>42836</v>
      </c>
      <c r="C236" s="8" t="s">
        <v>615</v>
      </c>
      <c r="D236" s="8">
        <v>68</v>
      </c>
      <c r="E236" s="8">
        <v>14</v>
      </c>
      <c r="F236" s="9">
        <v>42836</v>
      </c>
      <c r="J236" s="38">
        <v>48</v>
      </c>
      <c r="K236" s="38">
        <v>123</v>
      </c>
      <c r="L236" s="38">
        <v>116</v>
      </c>
      <c r="P236" s="8">
        <v>22</v>
      </c>
      <c r="R236" s="8">
        <v>27</v>
      </c>
      <c r="S236" s="8">
        <v>11</v>
      </c>
      <c r="T236" s="8">
        <v>20</v>
      </c>
      <c r="U236" s="8">
        <v>6</v>
      </c>
      <c r="V236" s="8">
        <v>14</v>
      </c>
      <c r="W236" s="8">
        <v>10</v>
      </c>
      <c r="X236" s="8">
        <v>25</v>
      </c>
      <c r="Y236" s="8">
        <v>10</v>
      </c>
      <c r="Z236" s="8">
        <v>51</v>
      </c>
      <c r="AA236" s="8">
        <v>9</v>
      </c>
      <c r="AB236" s="8">
        <v>7</v>
      </c>
      <c r="AC236" s="8">
        <v>7</v>
      </c>
      <c r="AD236" s="8">
        <v>10</v>
      </c>
      <c r="AE236" s="8">
        <v>12</v>
      </c>
      <c r="AF236" s="8">
        <v>8</v>
      </c>
      <c r="AG236" s="8">
        <v>10</v>
      </c>
      <c r="BQ236" s="8">
        <v>27</v>
      </c>
      <c r="BR236" s="8">
        <v>8</v>
      </c>
      <c r="BS236" s="8">
        <v>5</v>
      </c>
      <c r="BT236" s="8">
        <v>4</v>
      </c>
      <c r="BU236" s="8">
        <v>21</v>
      </c>
      <c r="BV236" s="8">
        <v>5</v>
      </c>
      <c r="BW236" s="8">
        <v>5</v>
      </c>
      <c r="BX236" s="8">
        <v>5</v>
      </c>
      <c r="CK236" s="10" t="s">
        <v>441</v>
      </c>
      <c r="CL236" s="10" t="s">
        <v>585</v>
      </c>
      <c r="CS236" s="10" t="s">
        <v>565</v>
      </c>
      <c r="CT236" s="10" t="s">
        <v>486</v>
      </c>
      <c r="CU236" s="10" t="s">
        <v>616</v>
      </c>
      <c r="CV236" s="10" t="s">
        <v>617</v>
      </c>
      <c r="CW236" s="10" t="s">
        <v>565</v>
      </c>
      <c r="CX236" s="10" t="s">
        <v>570</v>
      </c>
      <c r="CY236" s="10" t="s">
        <v>439</v>
      </c>
      <c r="CZ236" s="10" t="s">
        <v>486</v>
      </c>
      <c r="DA236" s="10" t="s">
        <v>376</v>
      </c>
      <c r="DB236" s="10" t="s">
        <v>497</v>
      </c>
      <c r="DC236" s="10" t="s">
        <v>439</v>
      </c>
      <c r="DD236" s="10" t="s">
        <v>497</v>
      </c>
      <c r="DE236" s="10" t="s">
        <v>376</v>
      </c>
      <c r="DF236" s="10" t="s">
        <v>497</v>
      </c>
      <c r="DG236" s="10" t="s">
        <v>464</v>
      </c>
      <c r="DH236" s="10" t="s">
        <v>618</v>
      </c>
      <c r="DI236" s="10" t="s">
        <v>498</v>
      </c>
      <c r="DJ236" s="10" t="s">
        <v>376</v>
      </c>
      <c r="DK236" s="10" t="s">
        <v>588</v>
      </c>
      <c r="DL236" s="10" t="s">
        <v>619</v>
      </c>
      <c r="IH236" s="8">
        <v>21</v>
      </c>
      <c r="II236" s="10" t="s">
        <v>337</v>
      </c>
      <c r="IP236" s="8">
        <v>30</v>
      </c>
      <c r="IQ236" s="8">
        <v>41</v>
      </c>
      <c r="IR236" s="8">
        <v>20</v>
      </c>
      <c r="IS236" s="8">
        <v>51</v>
      </c>
      <c r="JB236" s="8">
        <v>60</v>
      </c>
      <c r="JC236" s="8">
        <v>75</v>
      </c>
      <c r="JV236" s="8">
        <v>46</v>
      </c>
      <c r="JW236" s="8">
        <v>38</v>
      </c>
      <c r="JX236" s="8">
        <v>0</v>
      </c>
      <c r="JY236" s="8">
        <v>181</v>
      </c>
      <c r="JZ236" s="8">
        <v>31</v>
      </c>
      <c r="KA236" s="8">
        <v>2</v>
      </c>
      <c r="KD236" s="8">
        <v>111</v>
      </c>
      <c r="KE236" s="8">
        <v>57</v>
      </c>
      <c r="KF236" s="8">
        <v>83</v>
      </c>
      <c r="KG236" s="8">
        <v>58</v>
      </c>
      <c r="KH236" s="8">
        <v>27</v>
      </c>
      <c r="KI236" s="8">
        <v>42</v>
      </c>
      <c r="LO236" s="8">
        <v>5</v>
      </c>
      <c r="LP236" s="8">
        <v>42</v>
      </c>
      <c r="LQ236" s="8">
        <v>5</v>
      </c>
      <c r="LR236" s="8">
        <v>41</v>
      </c>
      <c r="LS236" s="8">
        <v>11</v>
      </c>
      <c r="LT236" s="8">
        <v>44</v>
      </c>
      <c r="LU236" s="8">
        <v>83</v>
      </c>
      <c r="LV236" s="8">
        <v>86</v>
      </c>
      <c r="MU236" s="8">
        <v>7</v>
      </c>
      <c r="MV236" s="8">
        <v>1</v>
      </c>
      <c r="MY236" s="8">
        <v>5</v>
      </c>
      <c r="MZ236" s="10">
        <v>4</v>
      </c>
    </row>
    <row r="237" spans="1:368" x14ac:dyDescent="0.25">
      <c r="A237" s="8" t="s">
        <v>1733</v>
      </c>
      <c r="B237" s="9">
        <v>42416</v>
      </c>
      <c r="C237" s="15" t="s">
        <v>923</v>
      </c>
      <c r="D237" s="15">
        <v>78</v>
      </c>
      <c r="E237" s="15">
        <v>15</v>
      </c>
      <c r="F237" s="18" t="s">
        <v>924</v>
      </c>
      <c r="G237" s="15"/>
      <c r="H237" s="15"/>
      <c r="I237" s="15"/>
      <c r="J237" s="38">
        <v>48</v>
      </c>
      <c r="K237" s="38">
        <v>123</v>
      </c>
      <c r="L237" s="38">
        <v>116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>
        <v>22</v>
      </c>
      <c r="Y237" s="15">
        <v>9</v>
      </c>
      <c r="Z237" s="15">
        <v>36</v>
      </c>
      <c r="AA237" s="15">
        <v>8</v>
      </c>
      <c r="AB237" s="15">
        <v>8</v>
      </c>
      <c r="AC237" s="15">
        <v>8</v>
      </c>
      <c r="AD237" s="15">
        <v>8</v>
      </c>
      <c r="AE237" s="15">
        <v>10</v>
      </c>
      <c r="AF237" s="15">
        <v>6</v>
      </c>
      <c r="AG237" s="15">
        <v>9</v>
      </c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8"/>
      <c r="BG237" s="15"/>
      <c r="BH237" s="18"/>
      <c r="BI237" s="15"/>
      <c r="BJ237" s="18"/>
      <c r="BK237" s="15"/>
      <c r="BL237" s="15"/>
      <c r="BM237" s="15"/>
      <c r="BN237" s="15"/>
      <c r="BO237" s="15"/>
      <c r="BP237" s="18"/>
      <c r="BQ237" s="15">
        <v>38</v>
      </c>
      <c r="BR237" s="15">
        <v>13</v>
      </c>
      <c r="BS237" s="15">
        <v>21</v>
      </c>
      <c r="BT237" s="15">
        <v>12</v>
      </c>
      <c r="BU237" s="15">
        <v>23</v>
      </c>
      <c r="BV237" s="15">
        <v>8</v>
      </c>
      <c r="BW237" s="15">
        <v>8</v>
      </c>
      <c r="BX237" s="15">
        <v>7</v>
      </c>
      <c r="BY237" s="15">
        <v>21</v>
      </c>
      <c r="BZ237" s="18" t="s">
        <v>358</v>
      </c>
      <c r="CA237" s="15">
        <v>5</v>
      </c>
      <c r="CB237" s="18" t="s">
        <v>365</v>
      </c>
      <c r="CC237" s="15">
        <v>41</v>
      </c>
      <c r="CD237" s="18" t="s">
        <v>334</v>
      </c>
      <c r="CE237" s="15"/>
      <c r="CF237" s="15"/>
      <c r="CG237" s="15"/>
      <c r="CH237" s="15"/>
      <c r="CI237" s="15"/>
      <c r="CJ237" s="15"/>
      <c r="CK237" s="15">
        <v>3</v>
      </c>
      <c r="CL237" s="18" t="s">
        <v>585</v>
      </c>
      <c r="CM237" s="18"/>
      <c r="CN237" s="18"/>
      <c r="CO237" s="18"/>
      <c r="CP237" s="18"/>
      <c r="CQ237" s="18"/>
      <c r="CR237" s="18"/>
      <c r="CS237" s="15">
        <v>5</v>
      </c>
      <c r="CT237" s="15">
        <v>-2.5</v>
      </c>
      <c r="CU237" s="15">
        <v>30</v>
      </c>
      <c r="CV237" s="15">
        <v>37</v>
      </c>
      <c r="CW237" s="15">
        <v>2</v>
      </c>
      <c r="CX237" s="15">
        <v>-2</v>
      </c>
      <c r="CY237" s="15">
        <v>5</v>
      </c>
      <c r="CZ237" s="15">
        <v>-1</v>
      </c>
      <c r="DA237" s="15">
        <v>8</v>
      </c>
      <c r="DB237" s="15">
        <v>-1</v>
      </c>
      <c r="DC237" s="15">
        <v>5</v>
      </c>
      <c r="DD237" s="15">
        <v>-1</v>
      </c>
      <c r="DE237" s="15">
        <v>8</v>
      </c>
      <c r="DF237" s="15">
        <v>-1</v>
      </c>
      <c r="DG237" s="15">
        <v>10</v>
      </c>
      <c r="DH237" s="15">
        <v>-3</v>
      </c>
      <c r="DI237" s="15">
        <v>6</v>
      </c>
      <c r="DJ237" s="15">
        <v>1</v>
      </c>
      <c r="DK237" s="15">
        <v>100</v>
      </c>
      <c r="DL237" s="15">
        <v>92.4</v>
      </c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8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8"/>
      <c r="IE237" s="15"/>
      <c r="IF237" s="18"/>
      <c r="IG237" s="18"/>
      <c r="IH237" s="15">
        <v>29</v>
      </c>
      <c r="II237" s="18" t="s">
        <v>336</v>
      </c>
      <c r="IJ237" s="15"/>
      <c r="IK237" s="15"/>
      <c r="IL237" s="15"/>
      <c r="IM237" s="15"/>
      <c r="IN237" s="15"/>
      <c r="IO237" s="15"/>
      <c r="IP237" s="15">
        <v>22</v>
      </c>
      <c r="IQ237" s="15">
        <v>34</v>
      </c>
      <c r="IR237" s="15">
        <v>12</v>
      </c>
      <c r="IS237" s="15">
        <v>36</v>
      </c>
      <c r="IT237" s="15"/>
      <c r="IU237" s="15"/>
      <c r="IV237" s="15"/>
      <c r="IW237" s="15"/>
      <c r="IX237" s="15"/>
      <c r="IY237" s="15"/>
      <c r="IZ237" s="15"/>
      <c r="JA237" s="15"/>
      <c r="JB237" s="15">
        <v>52</v>
      </c>
      <c r="JC237" s="15">
        <v>47</v>
      </c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>
        <v>53</v>
      </c>
      <c r="JW237" s="15">
        <v>36</v>
      </c>
      <c r="JX237" s="15">
        <v>0</v>
      </c>
      <c r="JY237" s="15">
        <v>147</v>
      </c>
      <c r="JZ237" s="15">
        <v>40</v>
      </c>
      <c r="KA237" s="15">
        <v>0</v>
      </c>
      <c r="KB237" s="15"/>
      <c r="KC237" s="15"/>
      <c r="KD237" s="15">
        <v>91</v>
      </c>
      <c r="KE237" s="15">
        <v>43</v>
      </c>
      <c r="KF237" s="15">
        <v>46</v>
      </c>
      <c r="KG237" s="15">
        <v>27</v>
      </c>
      <c r="KH237" s="15">
        <v>16</v>
      </c>
      <c r="KI237" s="15">
        <v>32</v>
      </c>
      <c r="KJ237" s="15"/>
      <c r="KK237" s="15"/>
      <c r="KL237" s="15"/>
      <c r="KM237" s="15"/>
      <c r="KN237" s="15"/>
      <c r="KO237" s="15"/>
      <c r="KP237" s="15"/>
      <c r="KQ237" s="15"/>
      <c r="KR237" s="15"/>
      <c r="KS237" s="15"/>
      <c r="KT237" s="15"/>
      <c r="KU237" s="15"/>
      <c r="KV237" s="18"/>
      <c r="KW237" s="15"/>
      <c r="KX237" s="15"/>
      <c r="KY237" s="15"/>
      <c r="KZ237" s="15"/>
      <c r="LA237" s="15"/>
      <c r="LB237" s="18"/>
      <c r="LC237" s="15"/>
      <c r="LD237" s="18"/>
      <c r="LE237" s="18"/>
      <c r="LF237" s="18"/>
      <c r="LG237" s="18"/>
      <c r="LH237" s="18"/>
      <c r="LI237" s="18"/>
      <c r="LJ237" s="18"/>
      <c r="LK237" s="18"/>
      <c r="LL237" s="18"/>
      <c r="LM237" s="18"/>
      <c r="LN237" s="18"/>
      <c r="LO237" s="15">
        <v>2</v>
      </c>
      <c r="LP237" s="15">
        <v>29</v>
      </c>
      <c r="LQ237" s="15">
        <v>11</v>
      </c>
      <c r="LR237" s="15">
        <v>36</v>
      </c>
      <c r="LS237" s="15">
        <v>25</v>
      </c>
      <c r="LT237" s="15">
        <v>35</v>
      </c>
      <c r="LU237" s="15">
        <v>65</v>
      </c>
      <c r="LV237" s="15">
        <v>71</v>
      </c>
      <c r="LW237" s="15"/>
      <c r="LX237" s="15"/>
      <c r="LY237" s="15"/>
      <c r="LZ237" s="15"/>
      <c r="MA237" s="15"/>
      <c r="MB237" s="15"/>
      <c r="MC237" s="15"/>
      <c r="MD237" s="15"/>
      <c r="ME237" s="15"/>
      <c r="MF237" s="15"/>
      <c r="MG237" s="15"/>
      <c r="MH237" s="15"/>
      <c r="MI237" s="15"/>
      <c r="MJ237" s="15"/>
      <c r="MK237" s="15"/>
      <c r="ML237" s="15"/>
      <c r="MM237" s="15"/>
      <c r="MN237" s="15"/>
      <c r="MO237" s="15"/>
      <c r="MP237" s="15"/>
      <c r="MQ237" s="15"/>
      <c r="MR237" s="15"/>
      <c r="MS237" s="15"/>
      <c r="MT237" s="15"/>
      <c r="MU237" s="15">
        <v>3</v>
      </c>
      <c r="MV237" s="15">
        <v>3</v>
      </c>
      <c r="MW237" s="15"/>
      <c r="MX237" s="15"/>
      <c r="MY237" s="15">
        <v>1</v>
      </c>
      <c r="MZ237" s="18" t="s">
        <v>440</v>
      </c>
      <c r="NA237" s="15"/>
      <c r="NB237" s="15"/>
      <c r="NC237" s="15"/>
      <c r="ND237" s="15"/>
    </row>
    <row r="238" spans="1:368" x14ac:dyDescent="0.25">
      <c r="A238" s="8" t="s">
        <v>1625</v>
      </c>
      <c r="B238" s="9">
        <v>42731</v>
      </c>
      <c r="C238" s="8" t="s">
        <v>724</v>
      </c>
      <c r="D238" s="8">
        <v>77</v>
      </c>
      <c r="E238" s="8">
        <v>16</v>
      </c>
      <c r="F238" s="9">
        <v>42731</v>
      </c>
      <c r="J238" s="38">
        <v>48</v>
      </c>
      <c r="K238" s="38">
        <v>123</v>
      </c>
      <c r="L238" s="38">
        <v>118</v>
      </c>
      <c r="T238" s="8">
        <v>24</v>
      </c>
      <c r="U238" s="8">
        <v>9</v>
      </c>
      <c r="V238" s="8">
        <v>10</v>
      </c>
      <c r="W238" s="8">
        <v>9</v>
      </c>
      <c r="X238" s="8">
        <v>24</v>
      </c>
      <c r="Y238" s="8">
        <v>10</v>
      </c>
      <c r="Z238" s="8">
        <v>51</v>
      </c>
      <c r="AA238" s="8">
        <v>11</v>
      </c>
      <c r="AB238" s="8">
        <v>7</v>
      </c>
      <c r="AC238" s="8">
        <v>7</v>
      </c>
      <c r="AD238" s="8">
        <v>9</v>
      </c>
      <c r="AE238" s="8">
        <v>12</v>
      </c>
      <c r="AF238" s="8">
        <v>8</v>
      </c>
      <c r="AG238" s="8">
        <v>11</v>
      </c>
      <c r="BQ238" s="8">
        <v>27</v>
      </c>
      <c r="BR238" s="8">
        <v>9</v>
      </c>
      <c r="BS238" s="8">
        <v>7</v>
      </c>
      <c r="BT238" s="8">
        <v>6</v>
      </c>
      <c r="BU238" s="8">
        <v>24</v>
      </c>
      <c r="BV238" s="8">
        <v>8</v>
      </c>
      <c r="BW238" s="8">
        <v>3</v>
      </c>
      <c r="BX238" s="8">
        <v>5</v>
      </c>
      <c r="BY238" s="8">
        <v>13</v>
      </c>
      <c r="BZ238" s="10" t="s">
        <v>344</v>
      </c>
      <c r="CA238" s="8">
        <v>2</v>
      </c>
      <c r="CB238" s="10" t="s">
        <v>340</v>
      </c>
      <c r="CC238" s="8">
        <v>43</v>
      </c>
      <c r="CD238" s="10" t="s">
        <v>358</v>
      </c>
      <c r="CK238" s="8">
        <v>5</v>
      </c>
      <c r="CL238" s="10" t="s">
        <v>570</v>
      </c>
      <c r="CS238" s="8">
        <v>9</v>
      </c>
      <c r="CT238" s="8">
        <v>-1</v>
      </c>
      <c r="CU238" s="8">
        <v>34</v>
      </c>
      <c r="CV238" s="8">
        <v>42</v>
      </c>
      <c r="CW238" s="8">
        <v>3</v>
      </c>
      <c r="CX238" s="8">
        <v>-1</v>
      </c>
      <c r="CY238" s="8">
        <v>0</v>
      </c>
      <c r="CZ238" s="8">
        <v>-2.5</v>
      </c>
      <c r="DA238" s="8">
        <v>5</v>
      </c>
      <c r="DB238" s="8">
        <v>-2</v>
      </c>
      <c r="DC238" s="8">
        <v>0</v>
      </c>
      <c r="DD238" s="8">
        <v>-2.5</v>
      </c>
      <c r="DE238" s="8">
        <v>5</v>
      </c>
      <c r="DF238" s="8">
        <v>-2</v>
      </c>
      <c r="DG238" s="8">
        <v>12</v>
      </c>
      <c r="DH238" s="8">
        <v>-1.5</v>
      </c>
      <c r="DI238" s="8">
        <v>4</v>
      </c>
      <c r="DJ238" s="8">
        <v>0.5</v>
      </c>
      <c r="DK238" s="8">
        <v>100</v>
      </c>
      <c r="DL238" s="8">
        <v>92.4</v>
      </c>
      <c r="IH238" s="8">
        <v>31</v>
      </c>
      <c r="II238" s="10" t="s">
        <v>336</v>
      </c>
      <c r="IP238" s="8">
        <v>28</v>
      </c>
      <c r="IQ238" s="8">
        <v>37</v>
      </c>
      <c r="IR238" s="8">
        <v>21</v>
      </c>
      <c r="IS238" s="8">
        <v>56</v>
      </c>
      <c r="JB238" s="8">
        <v>60</v>
      </c>
      <c r="JC238" s="8">
        <v>77</v>
      </c>
      <c r="JV238" s="8">
        <v>39</v>
      </c>
      <c r="JW238" s="8">
        <v>45</v>
      </c>
      <c r="JX238" s="8">
        <v>0</v>
      </c>
      <c r="JY238" s="8">
        <v>89</v>
      </c>
      <c r="JZ238" s="8">
        <v>48</v>
      </c>
      <c r="KA238" s="8">
        <v>0</v>
      </c>
      <c r="KD238" s="8">
        <v>91</v>
      </c>
      <c r="KE238" s="8">
        <v>41</v>
      </c>
      <c r="KF238" s="8">
        <v>63</v>
      </c>
      <c r="KG238" s="8">
        <v>41</v>
      </c>
      <c r="KH238" s="8">
        <v>36</v>
      </c>
      <c r="KI238" s="8">
        <v>50</v>
      </c>
      <c r="LO238" s="8">
        <v>6</v>
      </c>
      <c r="LP238" s="8">
        <v>57</v>
      </c>
      <c r="LQ238" s="8">
        <v>0</v>
      </c>
      <c r="LR238" s="8">
        <v>63</v>
      </c>
      <c r="LS238" s="8">
        <v>6</v>
      </c>
      <c r="LT238" s="8">
        <v>50</v>
      </c>
      <c r="LU238" s="8">
        <v>120</v>
      </c>
      <c r="LV238" s="8">
        <v>117</v>
      </c>
      <c r="MY238" s="8">
        <v>9</v>
      </c>
      <c r="MZ238" s="10">
        <v>0</v>
      </c>
    </row>
    <row r="239" spans="1:368" x14ac:dyDescent="0.25">
      <c r="A239" s="8" t="s">
        <v>1742</v>
      </c>
      <c r="B239" s="9">
        <v>42382</v>
      </c>
      <c r="C239" s="15" t="s">
        <v>973</v>
      </c>
      <c r="D239" s="15">
        <v>68</v>
      </c>
      <c r="E239" s="15">
        <v>14</v>
      </c>
      <c r="F239" s="18" t="s">
        <v>974</v>
      </c>
      <c r="G239" s="15"/>
      <c r="H239" s="15"/>
      <c r="I239" s="15"/>
      <c r="J239" s="38">
        <v>48</v>
      </c>
      <c r="K239" s="38">
        <v>123</v>
      </c>
      <c r="L239" s="38">
        <v>118</v>
      </c>
      <c r="M239" s="15"/>
      <c r="N239" s="15"/>
      <c r="O239" s="15"/>
      <c r="P239" s="15">
        <v>29</v>
      </c>
      <c r="Q239" s="15"/>
      <c r="R239" s="15">
        <v>26</v>
      </c>
      <c r="S239" s="15">
        <v>11</v>
      </c>
      <c r="T239" s="15">
        <v>33</v>
      </c>
      <c r="U239" s="15">
        <v>10</v>
      </c>
      <c r="V239" s="15">
        <v>20</v>
      </c>
      <c r="W239" s="15">
        <v>14</v>
      </c>
      <c r="X239" s="15">
        <v>32</v>
      </c>
      <c r="Y239" s="15">
        <v>13</v>
      </c>
      <c r="Z239" s="15"/>
      <c r="AA239" s="15"/>
      <c r="AB239" s="15">
        <v>13</v>
      </c>
      <c r="AC239" s="15">
        <v>14</v>
      </c>
      <c r="AD239" s="15">
        <v>9</v>
      </c>
      <c r="AE239" s="15">
        <v>11</v>
      </c>
      <c r="AF239" s="15">
        <v>10</v>
      </c>
      <c r="AG239" s="15">
        <v>13</v>
      </c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>
        <v>24</v>
      </c>
      <c r="AX239" s="15">
        <v>10</v>
      </c>
      <c r="AY239" s="15">
        <v>20</v>
      </c>
      <c r="AZ239" s="15">
        <v>10</v>
      </c>
      <c r="BA239" s="15">
        <v>35</v>
      </c>
      <c r="BB239" s="15">
        <v>11</v>
      </c>
      <c r="BC239" s="15">
        <v>34</v>
      </c>
      <c r="BD239" s="15">
        <v>15</v>
      </c>
      <c r="BE239" s="15">
        <v>27</v>
      </c>
      <c r="BF239" s="18" t="s">
        <v>358</v>
      </c>
      <c r="BG239" s="15">
        <v>5</v>
      </c>
      <c r="BH239" s="18" t="s">
        <v>334</v>
      </c>
      <c r="BI239" s="15">
        <v>43</v>
      </c>
      <c r="BJ239" s="18" t="s">
        <v>358</v>
      </c>
      <c r="BK239" s="15"/>
      <c r="BL239" s="15"/>
      <c r="BM239" s="15"/>
      <c r="BN239" s="15"/>
      <c r="BO239" s="15"/>
      <c r="BP239" s="18"/>
      <c r="BQ239" s="15"/>
      <c r="BR239" s="15"/>
      <c r="BS239" s="15"/>
      <c r="BT239" s="15"/>
      <c r="BU239" s="15"/>
      <c r="BV239" s="15"/>
      <c r="BW239" s="15"/>
      <c r="BX239" s="15"/>
      <c r="BY239" s="15"/>
      <c r="BZ239" s="18"/>
      <c r="CA239" s="15"/>
      <c r="CB239" s="18"/>
      <c r="CC239" s="15"/>
      <c r="CD239" s="18"/>
      <c r="CE239" s="15"/>
      <c r="CF239" s="15"/>
      <c r="CG239" s="15"/>
      <c r="CH239" s="15"/>
      <c r="CI239" s="15"/>
      <c r="CJ239" s="15"/>
      <c r="CK239" s="15"/>
      <c r="CL239" s="18"/>
      <c r="CM239" s="18"/>
      <c r="CN239" s="18"/>
      <c r="CO239" s="18"/>
      <c r="CP239" s="18"/>
      <c r="CQ239" s="18"/>
      <c r="CR239" s="18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8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>
        <v>4</v>
      </c>
      <c r="GJ239" s="15">
        <v>-1.19</v>
      </c>
      <c r="GK239" s="15"/>
      <c r="GL239" s="15"/>
      <c r="GM239" s="15"/>
      <c r="GN239" s="15"/>
      <c r="GO239" s="15"/>
      <c r="GP239" s="15"/>
      <c r="GQ239" s="15">
        <v>12</v>
      </c>
      <c r="GR239" s="15">
        <v>0.3</v>
      </c>
      <c r="GS239" s="15">
        <v>41</v>
      </c>
      <c r="GT239" s="15">
        <v>-0.31</v>
      </c>
      <c r="GU239" s="15">
        <v>5</v>
      </c>
      <c r="GV239" s="15">
        <v>-0.08</v>
      </c>
      <c r="GW239" s="15">
        <v>10</v>
      </c>
      <c r="GX239" s="15">
        <v>0.24</v>
      </c>
      <c r="GY239" s="15">
        <v>9</v>
      </c>
      <c r="GZ239" s="15">
        <v>7.0000000000000007E-2</v>
      </c>
      <c r="HA239" s="15">
        <v>15</v>
      </c>
      <c r="HB239" s="15">
        <v>1.1499999999999999</v>
      </c>
      <c r="HC239" s="15">
        <v>0</v>
      </c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8"/>
      <c r="IE239" s="15"/>
      <c r="IF239" s="18"/>
      <c r="IG239" s="18"/>
      <c r="IH239" s="15">
        <v>33</v>
      </c>
      <c r="II239" s="18" t="s">
        <v>336</v>
      </c>
      <c r="IJ239" s="15"/>
      <c r="IK239" s="15"/>
      <c r="IL239" s="15"/>
      <c r="IM239" s="15"/>
      <c r="IN239" s="15"/>
      <c r="IO239" s="15"/>
      <c r="IP239" s="15">
        <v>45</v>
      </c>
      <c r="IQ239" s="15">
        <v>54</v>
      </c>
      <c r="IR239" s="15">
        <v>19</v>
      </c>
      <c r="IS239" s="15">
        <v>52</v>
      </c>
      <c r="IT239" s="15"/>
      <c r="IU239" s="15"/>
      <c r="IV239" s="15"/>
      <c r="IW239" s="15"/>
      <c r="IX239" s="15"/>
      <c r="IY239" s="15"/>
      <c r="IZ239" s="15"/>
      <c r="JA239" s="15"/>
      <c r="JB239" s="15">
        <v>57</v>
      </c>
      <c r="JC239" s="15">
        <v>55</v>
      </c>
      <c r="JD239" s="15"/>
      <c r="JE239" s="15"/>
      <c r="JF239" s="15"/>
      <c r="JG239" s="15">
        <v>42</v>
      </c>
      <c r="JH239" s="15">
        <v>45</v>
      </c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>
        <v>45</v>
      </c>
      <c r="JW239" s="15">
        <v>38</v>
      </c>
      <c r="JX239" s="15">
        <v>1</v>
      </c>
      <c r="JY239" s="15">
        <v>59</v>
      </c>
      <c r="JZ239" s="15">
        <v>59</v>
      </c>
      <c r="KA239" s="15">
        <v>0</v>
      </c>
      <c r="KB239" s="15"/>
      <c r="KC239" s="15"/>
      <c r="KD239" s="15">
        <v>104</v>
      </c>
      <c r="KE239" s="15">
        <v>52</v>
      </c>
      <c r="KF239" s="15">
        <v>70</v>
      </c>
      <c r="KG239" s="15">
        <v>47</v>
      </c>
      <c r="KH239" s="15">
        <v>42</v>
      </c>
      <c r="KI239" s="15">
        <v>56</v>
      </c>
      <c r="KJ239" s="15"/>
      <c r="KK239" s="15"/>
      <c r="KL239" s="15"/>
      <c r="KM239" s="15"/>
      <c r="KN239" s="15"/>
      <c r="KO239" s="15"/>
      <c r="KP239" s="15"/>
      <c r="KQ239" s="15"/>
      <c r="KR239" s="15"/>
      <c r="KS239" s="15"/>
      <c r="KT239" s="15"/>
      <c r="KU239" s="15"/>
      <c r="KV239" s="18"/>
      <c r="KW239" s="15"/>
      <c r="KX239" s="15"/>
      <c r="KY239" s="15"/>
      <c r="KZ239" s="15"/>
      <c r="LA239" s="15"/>
      <c r="LB239" s="18"/>
      <c r="LC239" s="15"/>
      <c r="LD239" s="18"/>
      <c r="LE239" s="18"/>
      <c r="LF239" s="18"/>
      <c r="LG239" s="18"/>
      <c r="LH239" s="18"/>
      <c r="LI239" s="18"/>
      <c r="LJ239" s="18"/>
      <c r="LK239" s="18"/>
      <c r="LL239" s="18"/>
      <c r="LM239" s="18"/>
      <c r="LN239" s="18"/>
      <c r="LO239" s="15">
        <v>6</v>
      </c>
      <c r="LP239" s="15">
        <v>57</v>
      </c>
      <c r="LQ239" s="15">
        <v>2</v>
      </c>
      <c r="LR239" s="15">
        <v>50</v>
      </c>
      <c r="LS239" s="15">
        <v>7</v>
      </c>
      <c r="LT239" s="15">
        <v>49</v>
      </c>
      <c r="LU239" s="15">
        <v>107</v>
      </c>
      <c r="LV239" s="15">
        <v>106</v>
      </c>
      <c r="LW239" s="15"/>
      <c r="LX239" s="15"/>
      <c r="LY239" s="15"/>
      <c r="LZ239" s="15"/>
      <c r="MA239" s="15"/>
      <c r="MB239" s="15"/>
      <c r="MC239" s="15"/>
      <c r="MD239" s="15"/>
      <c r="ME239" s="15"/>
      <c r="MF239" s="15"/>
      <c r="MG239" s="15"/>
      <c r="MH239" s="15"/>
      <c r="MI239" s="15"/>
      <c r="MJ239" s="15"/>
      <c r="MK239" s="15"/>
      <c r="ML239" s="15"/>
      <c r="MM239" s="15"/>
      <c r="MN239" s="15"/>
      <c r="MO239" s="15"/>
      <c r="MP239" s="15"/>
      <c r="MQ239" s="15"/>
      <c r="MR239" s="15"/>
      <c r="MS239" s="15"/>
      <c r="MT239" s="15"/>
      <c r="MU239" s="15"/>
      <c r="MV239" s="15"/>
      <c r="MW239" s="15"/>
      <c r="MX239" s="15"/>
      <c r="MY239" s="15">
        <v>4</v>
      </c>
      <c r="MZ239" s="18" t="s">
        <v>441</v>
      </c>
      <c r="NA239" s="15"/>
      <c r="NB239" s="15"/>
      <c r="NC239" s="15"/>
      <c r="ND239" s="15"/>
    </row>
    <row r="240" spans="1:368" x14ac:dyDescent="0.25">
      <c r="A240" s="8" t="s">
        <v>1837</v>
      </c>
      <c r="B240" s="9">
        <v>42121</v>
      </c>
      <c r="C240" s="15" t="s">
        <v>1024</v>
      </c>
      <c r="D240" s="15">
        <v>68</v>
      </c>
      <c r="E240" s="15">
        <v>16</v>
      </c>
      <c r="F240" s="18" t="s">
        <v>1025</v>
      </c>
      <c r="G240" s="15"/>
      <c r="H240" s="15"/>
      <c r="I240" s="15"/>
      <c r="J240" s="38">
        <v>48</v>
      </c>
      <c r="K240" s="38">
        <v>123</v>
      </c>
      <c r="L240" s="38">
        <v>118</v>
      </c>
      <c r="M240" s="15"/>
      <c r="N240" s="15"/>
      <c r="O240" s="15"/>
      <c r="P240" s="15">
        <v>28</v>
      </c>
      <c r="Q240" s="15"/>
      <c r="R240" s="15">
        <v>27</v>
      </c>
      <c r="S240" s="15">
        <v>11</v>
      </c>
      <c r="T240" s="15">
        <v>49</v>
      </c>
      <c r="U240" s="15">
        <v>14</v>
      </c>
      <c r="V240" s="15">
        <v>20</v>
      </c>
      <c r="W240" s="15">
        <v>14</v>
      </c>
      <c r="X240" s="15">
        <v>28</v>
      </c>
      <c r="Y240" s="15">
        <v>11</v>
      </c>
      <c r="Z240" s="15"/>
      <c r="AA240" s="15"/>
      <c r="AB240" s="15">
        <v>8</v>
      </c>
      <c r="AC240" s="15">
        <v>12</v>
      </c>
      <c r="AD240" s="15">
        <v>8</v>
      </c>
      <c r="AE240" s="15">
        <v>13</v>
      </c>
      <c r="AF240" s="15">
        <v>12</v>
      </c>
      <c r="AG240" s="15">
        <v>13</v>
      </c>
      <c r="AH240" s="15"/>
      <c r="AI240" s="15"/>
      <c r="AJ240" s="15">
        <v>50</v>
      </c>
      <c r="AK240" s="15">
        <v>14</v>
      </c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>
        <v>31</v>
      </c>
      <c r="AX240" s="15">
        <v>12</v>
      </c>
      <c r="AY240" s="15">
        <v>20</v>
      </c>
      <c r="AZ240" s="15">
        <v>10</v>
      </c>
      <c r="BA240" s="15">
        <v>35</v>
      </c>
      <c r="BB240" s="15">
        <v>11</v>
      </c>
      <c r="BC240" s="15">
        <v>36</v>
      </c>
      <c r="BD240" s="15">
        <v>15</v>
      </c>
      <c r="BE240" s="15">
        <v>29</v>
      </c>
      <c r="BF240" s="18" t="s">
        <v>358</v>
      </c>
      <c r="BG240" s="15">
        <v>7</v>
      </c>
      <c r="BH240" s="18" t="s">
        <v>358</v>
      </c>
      <c r="BI240" s="15">
        <v>41</v>
      </c>
      <c r="BJ240" s="18" t="s">
        <v>334</v>
      </c>
      <c r="BK240" s="15"/>
      <c r="BL240" s="15"/>
      <c r="BM240" s="15"/>
      <c r="BN240" s="15"/>
      <c r="BO240" s="15"/>
      <c r="BP240" s="18"/>
      <c r="BQ240" s="15"/>
      <c r="BR240" s="15"/>
      <c r="BS240" s="15"/>
      <c r="BT240" s="15"/>
      <c r="BU240" s="15"/>
      <c r="BV240" s="15"/>
      <c r="BW240" s="15"/>
      <c r="BX240" s="15"/>
      <c r="BY240" s="15"/>
      <c r="BZ240" s="18"/>
      <c r="CA240" s="15"/>
      <c r="CB240" s="18"/>
      <c r="CC240" s="15"/>
      <c r="CD240" s="18"/>
      <c r="CE240" s="15"/>
      <c r="CF240" s="15"/>
      <c r="CG240" s="15"/>
      <c r="CH240" s="15"/>
      <c r="CI240" s="15"/>
      <c r="CJ240" s="15"/>
      <c r="CK240" s="15"/>
      <c r="CL240" s="18"/>
      <c r="CM240" s="18"/>
      <c r="CN240" s="18"/>
      <c r="CO240" s="18"/>
      <c r="CP240" s="18"/>
      <c r="CQ240" s="18"/>
      <c r="CR240" s="18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8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>
        <v>6</v>
      </c>
      <c r="GJ240" s="15">
        <v>0.06</v>
      </c>
      <c r="GK240" s="15"/>
      <c r="GL240" s="15"/>
      <c r="GM240" s="15"/>
      <c r="GN240" s="15"/>
      <c r="GO240" s="15"/>
      <c r="GP240" s="15"/>
      <c r="GQ240" s="15">
        <v>12</v>
      </c>
      <c r="GR240" s="15">
        <v>0.3</v>
      </c>
      <c r="GS240" s="15">
        <v>51</v>
      </c>
      <c r="GT240" s="15">
        <v>0.99</v>
      </c>
      <c r="GU240" s="15">
        <v>7</v>
      </c>
      <c r="GV240" s="15">
        <v>1.46</v>
      </c>
      <c r="GW240" s="15">
        <v>10</v>
      </c>
      <c r="GX240" s="15">
        <v>0.24</v>
      </c>
      <c r="GY240" s="15">
        <v>10</v>
      </c>
      <c r="GZ240" s="15">
        <v>0.4</v>
      </c>
      <c r="HA240" s="15">
        <v>13</v>
      </c>
      <c r="HB240" s="15">
        <v>-0.38</v>
      </c>
      <c r="HC240" s="15">
        <v>0</v>
      </c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8"/>
      <c r="IE240" s="15"/>
      <c r="IF240" s="18"/>
      <c r="IG240" s="18"/>
      <c r="IH240" s="15">
        <v>31</v>
      </c>
      <c r="II240" s="18" t="s">
        <v>336</v>
      </c>
      <c r="IJ240" s="15"/>
      <c r="IK240" s="15"/>
      <c r="IL240" s="15"/>
      <c r="IM240" s="15"/>
      <c r="IN240" s="15"/>
      <c r="IO240" s="15"/>
      <c r="IP240" s="15">
        <v>43</v>
      </c>
      <c r="IQ240" s="15">
        <v>50</v>
      </c>
      <c r="IR240" s="15">
        <v>24</v>
      </c>
      <c r="IS240" s="15">
        <v>58</v>
      </c>
      <c r="IT240" s="15"/>
      <c r="IU240" s="15"/>
      <c r="IV240" s="15"/>
      <c r="IW240" s="15"/>
      <c r="IX240" s="15"/>
      <c r="IY240" s="15"/>
      <c r="IZ240" s="15"/>
      <c r="JA240" s="15"/>
      <c r="JB240" s="15">
        <v>58</v>
      </c>
      <c r="JC240" s="15">
        <v>61</v>
      </c>
      <c r="JD240" s="15"/>
      <c r="JE240" s="15"/>
      <c r="JF240" s="15"/>
      <c r="JG240" s="15">
        <v>44</v>
      </c>
      <c r="JH240" s="15">
        <v>82</v>
      </c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>
        <v>38</v>
      </c>
      <c r="JW240" s="15">
        <v>46</v>
      </c>
      <c r="JX240" s="15">
        <v>1</v>
      </c>
      <c r="JY240" s="15">
        <v>52</v>
      </c>
      <c r="JZ240" s="15">
        <v>61</v>
      </c>
      <c r="KA240" s="15">
        <v>0</v>
      </c>
      <c r="KB240" s="15"/>
      <c r="KC240" s="15"/>
      <c r="KD240" s="15">
        <v>100</v>
      </c>
      <c r="KE240" s="15">
        <v>47</v>
      </c>
      <c r="KF240" s="15">
        <v>78</v>
      </c>
      <c r="KG240" s="15">
        <v>52</v>
      </c>
      <c r="KH240" s="15">
        <v>54</v>
      </c>
      <c r="KI240" s="15">
        <v>65</v>
      </c>
      <c r="KJ240" s="15"/>
      <c r="KK240" s="15"/>
      <c r="KL240" s="15"/>
      <c r="KM240" s="15"/>
      <c r="KN240" s="15"/>
      <c r="KO240" s="15"/>
      <c r="KP240" s="15"/>
      <c r="KQ240" s="15"/>
      <c r="KR240" s="15"/>
      <c r="KS240" s="15"/>
      <c r="KT240" s="15"/>
      <c r="KU240" s="15"/>
      <c r="KV240" s="18"/>
      <c r="KW240" s="15"/>
      <c r="KX240" s="15"/>
      <c r="KY240" s="15"/>
      <c r="KZ240" s="15"/>
      <c r="LA240" s="15"/>
      <c r="LB240" s="18"/>
      <c r="LC240" s="15"/>
      <c r="LD240" s="18"/>
      <c r="LE240" s="18"/>
      <c r="LF240" s="18"/>
      <c r="LG240" s="18"/>
      <c r="LH240" s="18"/>
      <c r="LI240" s="18"/>
      <c r="LJ240" s="18"/>
      <c r="LK240" s="18"/>
      <c r="LL240" s="18"/>
      <c r="LM240" s="18"/>
      <c r="LN240" s="18"/>
      <c r="LO240" s="15">
        <v>6</v>
      </c>
      <c r="LP240" s="15">
        <v>56</v>
      </c>
      <c r="LQ240" s="15">
        <v>1</v>
      </c>
      <c r="LR240" s="15">
        <v>51</v>
      </c>
      <c r="LS240" s="15">
        <v>3</v>
      </c>
      <c r="LT240" s="15">
        <v>57</v>
      </c>
      <c r="LU240" s="15">
        <v>107</v>
      </c>
      <c r="LV240" s="15">
        <v>106</v>
      </c>
      <c r="LW240" s="15"/>
      <c r="LX240" s="15"/>
      <c r="LY240" s="15"/>
      <c r="LZ240" s="15"/>
      <c r="MA240" s="15"/>
      <c r="MB240" s="15"/>
      <c r="MC240" s="15"/>
      <c r="MD240" s="15"/>
      <c r="ME240" s="15"/>
      <c r="MF240" s="15"/>
      <c r="MG240" s="15"/>
      <c r="MH240" s="15"/>
      <c r="MI240" s="15"/>
      <c r="MJ240" s="15"/>
      <c r="MK240" s="15"/>
      <c r="ML240" s="15"/>
      <c r="MM240" s="15"/>
      <c r="MN240" s="15"/>
      <c r="MO240" s="15"/>
      <c r="MP240" s="15"/>
      <c r="MQ240" s="15"/>
      <c r="MR240" s="15"/>
      <c r="MS240" s="15"/>
      <c r="MT240" s="15"/>
      <c r="MU240" s="15"/>
      <c r="MV240" s="15"/>
      <c r="MW240" s="15"/>
      <c r="MX240" s="15"/>
      <c r="MY240" s="15">
        <v>9</v>
      </c>
      <c r="MZ240" s="18"/>
      <c r="NA240" s="15"/>
      <c r="NB240" s="15"/>
      <c r="NC240" s="15"/>
      <c r="ND240" s="15"/>
    </row>
    <row r="241" spans="1:368" x14ac:dyDescent="0.25">
      <c r="A241" s="8" t="s">
        <v>1856</v>
      </c>
      <c r="B241" s="9">
        <v>41996</v>
      </c>
      <c r="C241" s="15" t="s">
        <v>1106</v>
      </c>
      <c r="D241" s="15">
        <v>75</v>
      </c>
      <c r="E241" s="15">
        <v>16</v>
      </c>
      <c r="F241" s="18" t="s">
        <v>1107</v>
      </c>
      <c r="G241" s="15"/>
      <c r="H241" s="15"/>
      <c r="I241" s="15"/>
      <c r="J241" s="38">
        <v>48</v>
      </c>
      <c r="K241" s="38">
        <v>123</v>
      </c>
      <c r="L241" s="38">
        <v>118</v>
      </c>
      <c r="M241" s="15"/>
      <c r="N241" s="15"/>
      <c r="O241" s="15"/>
      <c r="P241" s="15">
        <v>25</v>
      </c>
      <c r="Q241" s="15"/>
      <c r="R241" s="15">
        <v>23</v>
      </c>
      <c r="S241" s="15">
        <v>10</v>
      </c>
      <c r="T241" s="15"/>
      <c r="U241" s="15"/>
      <c r="V241" s="15">
        <v>8</v>
      </c>
      <c r="W241" s="15">
        <v>8</v>
      </c>
      <c r="X241" s="15">
        <v>23</v>
      </c>
      <c r="Y241" s="15">
        <v>10</v>
      </c>
      <c r="Z241" s="15"/>
      <c r="AA241" s="15"/>
      <c r="AB241" s="15">
        <v>9</v>
      </c>
      <c r="AC241" s="15">
        <v>9</v>
      </c>
      <c r="AD241" s="15">
        <v>8</v>
      </c>
      <c r="AE241" s="15">
        <v>10</v>
      </c>
      <c r="AF241" s="15">
        <v>6</v>
      </c>
      <c r="AG241" s="15">
        <v>9</v>
      </c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8"/>
      <c r="BG241" s="15"/>
      <c r="BH241" s="18"/>
      <c r="BI241" s="15"/>
      <c r="BJ241" s="18"/>
      <c r="BK241" s="15"/>
      <c r="BL241" s="15"/>
      <c r="BM241" s="15"/>
      <c r="BN241" s="15"/>
      <c r="BO241" s="15"/>
      <c r="BP241" s="18"/>
      <c r="BQ241" s="15">
        <v>24</v>
      </c>
      <c r="BR241" s="15">
        <v>8</v>
      </c>
      <c r="BS241" s="15">
        <v>6</v>
      </c>
      <c r="BT241" s="15">
        <v>6</v>
      </c>
      <c r="BU241" s="15">
        <v>15</v>
      </c>
      <c r="BV241" s="15">
        <v>4</v>
      </c>
      <c r="BW241" s="15">
        <v>5</v>
      </c>
      <c r="BX241" s="15">
        <v>6</v>
      </c>
      <c r="BY241" s="15">
        <v>19</v>
      </c>
      <c r="BZ241" s="18" t="s">
        <v>365</v>
      </c>
      <c r="CA241" s="15">
        <v>3</v>
      </c>
      <c r="CB241" s="18" t="s">
        <v>334</v>
      </c>
      <c r="CC241" s="15">
        <v>43</v>
      </c>
      <c r="CD241" s="18" t="s">
        <v>358</v>
      </c>
      <c r="CE241" s="15"/>
      <c r="CF241" s="15"/>
      <c r="CG241" s="15"/>
      <c r="CH241" s="15"/>
      <c r="CI241" s="15"/>
      <c r="CJ241" s="15"/>
      <c r="CK241" s="15"/>
      <c r="CL241" s="18"/>
      <c r="CM241" s="18"/>
      <c r="CN241" s="18"/>
      <c r="CO241" s="18"/>
      <c r="CP241" s="18"/>
      <c r="CQ241" s="18"/>
      <c r="CR241" s="18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8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>
        <v>5</v>
      </c>
      <c r="GJ241" s="15">
        <v>-0.31</v>
      </c>
      <c r="GK241" s="15"/>
      <c r="GL241" s="15"/>
      <c r="GM241" s="15"/>
      <c r="GN241" s="15"/>
      <c r="GO241" s="15"/>
      <c r="GP241" s="15"/>
      <c r="GQ241" s="15">
        <v>7</v>
      </c>
      <c r="GR241" s="15">
        <v>-1.38</v>
      </c>
      <c r="GS241" s="15">
        <v>32</v>
      </c>
      <c r="GT241" s="15">
        <v>-0.68</v>
      </c>
      <c r="GU241" s="15">
        <v>3</v>
      </c>
      <c r="GV241" s="15">
        <v>-0.56000000000000005</v>
      </c>
      <c r="GW241" s="15">
        <v>4</v>
      </c>
      <c r="GX241" s="15">
        <v>-1.37</v>
      </c>
      <c r="GY241" s="15">
        <v>0</v>
      </c>
      <c r="GZ241" s="15">
        <v>-2.92</v>
      </c>
      <c r="HA241" s="15">
        <v>9</v>
      </c>
      <c r="HB241" s="15">
        <v>-2.87</v>
      </c>
      <c r="HC241" s="15">
        <v>4</v>
      </c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8"/>
      <c r="IE241" s="15"/>
      <c r="IF241" s="18"/>
      <c r="IG241" s="18"/>
      <c r="IH241" s="15">
        <v>33</v>
      </c>
      <c r="II241" s="18" t="s">
        <v>336</v>
      </c>
      <c r="IJ241" s="15"/>
      <c r="IK241" s="15"/>
      <c r="IL241" s="15"/>
      <c r="IM241" s="15"/>
      <c r="IN241" s="15"/>
      <c r="IO241" s="15"/>
      <c r="IP241" s="15">
        <v>37</v>
      </c>
      <c r="IQ241" s="15">
        <v>44</v>
      </c>
      <c r="IR241" s="15">
        <v>15</v>
      </c>
      <c r="IS241" s="15">
        <v>42</v>
      </c>
      <c r="IT241" s="15"/>
      <c r="IU241" s="15"/>
      <c r="IV241" s="15"/>
      <c r="IW241" s="15"/>
      <c r="IX241" s="15"/>
      <c r="IY241" s="15"/>
      <c r="IZ241" s="15"/>
      <c r="JA241" s="15"/>
      <c r="JB241" s="15">
        <v>55</v>
      </c>
      <c r="JC241" s="15">
        <v>48</v>
      </c>
      <c r="JD241" s="15"/>
      <c r="JE241" s="15"/>
      <c r="JF241" s="15"/>
      <c r="JG241" s="15">
        <v>41</v>
      </c>
      <c r="JH241" s="15">
        <v>33</v>
      </c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>
        <v>44</v>
      </c>
      <c r="JW241" s="15">
        <v>44</v>
      </c>
      <c r="JX241" s="15">
        <v>0</v>
      </c>
      <c r="JY241" s="15">
        <v>118</v>
      </c>
      <c r="JZ241" s="15">
        <v>43</v>
      </c>
      <c r="KA241" s="15">
        <v>0</v>
      </c>
      <c r="KB241" s="15"/>
      <c r="KC241" s="15"/>
      <c r="KD241" s="15">
        <v>96</v>
      </c>
      <c r="KE241" s="15">
        <v>44</v>
      </c>
      <c r="KF241" s="15">
        <v>61</v>
      </c>
      <c r="KG241" s="15">
        <v>39</v>
      </c>
      <c r="KH241" s="15">
        <v>17</v>
      </c>
      <c r="KI241" s="15">
        <v>31</v>
      </c>
      <c r="KJ241" s="15"/>
      <c r="KK241" s="15"/>
      <c r="KL241" s="15"/>
      <c r="KM241" s="15"/>
      <c r="KN241" s="15"/>
      <c r="KO241" s="15"/>
      <c r="KP241" s="15"/>
      <c r="KQ241" s="15"/>
      <c r="KR241" s="15"/>
      <c r="KS241" s="15"/>
      <c r="KT241" s="15"/>
      <c r="KU241" s="15"/>
      <c r="KV241" s="18"/>
      <c r="KW241" s="15"/>
      <c r="KX241" s="15"/>
      <c r="KY241" s="15"/>
      <c r="KZ241" s="15"/>
      <c r="LA241" s="15"/>
      <c r="LB241" s="18"/>
      <c r="LC241" s="15"/>
      <c r="LD241" s="18"/>
      <c r="LE241" s="18"/>
      <c r="LF241" s="18"/>
      <c r="LG241" s="18"/>
      <c r="LH241" s="18"/>
      <c r="LI241" s="18"/>
      <c r="LJ241" s="18"/>
      <c r="LK241" s="18"/>
      <c r="LL241" s="18"/>
      <c r="LM241" s="18"/>
      <c r="LN241" s="18"/>
      <c r="LO241" s="15">
        <v>6</v>
      </c>
      <c r="LP241" s="15">
        <v>55</v>
      </c>
      <c r="LQ241" s="15">
        <v>0</v>
      </c>
      <c r="LR241" s="15">
        <v>62</v>
      </c>
      <c r="LS241" s="15">
        <v>6</v>
      </c>
      <c r="LT241" s="15">
        <v>48</v>
      </c>
      <c r="LU241" s="15">
        <v>117</v>
      </c>
      <c r="LV241" s="15">
        <v>109</v>
      </c>
      <c r="LW241" s="15"/>
      <c r="LX241" s="15"/>
      <c r="LY241" s="15"/>
      <c r="LZ241" s="15"/>
      <c r="MA241" s="15"/>
      <c r="MB241" s="15"/>
      <c r="MC241" s="15"/>
      <c r="MD241" s="15"/>
      <c r="ME241" s="15"/>
      <c r="MF241" s="15"/>
      <c r="MG241" s="15"/>
      <c r="MH241" s="15"/>
      <c r="MI241" s="15"/>
      <c r="MJ241" s="15"/>
      <c r="MK241" s="15"/>
      <c r="ML241" s="15"/>
      <c r="MM241" s="15"/>
      <c r="MN241" s="15"/>
      <c r="MO241" s="15"/>
      <c r="MP241" s="15"/>
      <c r="MQ241" s="15"/>
      <c r="MR241" s="15"/>
      <c r="MS241" s="15"/>
      <c r="MT241" s="15"/>
      <c r="MU241" s="15"/>
      <c r="MV241" s="15"/>
      <c r="MW241" s="15"/>
      <c r="MX241" s="15"/>
      <c r="MY241" s="15">
        <v>0</v>
      </c>
      <c r="MZ241" s="18"/>
      <c r="NA241" s="15"/>
      <c r="NB241" s="15"/>
      <c r="NC241" s="15"/>
      <c r="ND241" s="15"/>
    </row>
    <row r="242" spans="1:368" x14ac:dyDescent="0.25">
      <c r="A242" s="8" t="s">
        <v>1591</v>
      </c>
      <c r="B242" s="9">
        <v>42831</v>
      </c>
      <c r="C242" s="8" t="s">
        <v>613</v>
      </c>
      <c r="D242" s="8">
        <v>77</v>
      </c>
      <c r="E242" s="8">
        <v>18</v>
      </c>
      <c r="F242" s="9">
        <v>42831</v>
      </c>
      <c r="J242" s="38">
        <v>48</v>
      </c>
      <c r="K242" s="38">
        <v>123</v>
      </c>
      <c r="L242" s="38">
        <v>121</v>
      </c>
      <c r="T242" s="8">
        <v>28</v>
      </c>
      <c r="U242" s="8">
        <v>10</v>
      </c>
      <c r="X242" s="8">
        <v>23</v>
      </c>
      <c r="Y242" s="8">
        <v>10</v>
      </c>
      <c r="Z242" s="8">
        <v>50</v>
      </c>
      <c r="AA242" s="8">
        <v>11</v>
      </c>
      <c r="AB242" s="8">
        <v>8</v>
      </c>
      <c r="AC242" s="8">
        <v>8</v>
      </c>
      <c r="AD242" s="8">
        <v>9</v>
      </c>
      <c r="AE242" s="8">
        <v>12</v>
      </c>
      <c r="AF242" s="8">
        <v>6</v>
      </c>
      <c r="AG242" s="8">
        <v>9</v>
      </c>
      <c r="BQ242" s="8">
        <v>35</v>
      </c>
      <c r="BR242" s="8">
        <v>12</v>
      </c>
      <c r="BS242" s="8">
        <v>1</v>
      </c>
      <c r="BT242" s="8">
        <v>3</v>
      </c>
      <c r="BY242" s="8">
        <v>18</v>
      </c>
      <c r="BZ242" s="10" t="s">
        <v>334</v>
      </c>
      <c r="CK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EP242" s="8">
        <v>4</v>
      </c>
      <c r="EQ242" s="8">
        <v>-1</v>
      </c>
      <c r="EV242" s="8">
        <v>6</v>
      </c>
      <c r="EW242" s="8">
        <v>-1</v>
      </c>
      <c r="EY242" s="8">
        <v>21</v>
      </c>
      <c r="EZ242" s="8">
        <v>45</v>
      </c>
      <c r="FA242" s="8">
        <v>5</v>
      </c>
      <c r="FB242" s="8">
        <v>-1</v>
      </c>
      <c r="FC242" s="8">
        <v>1</v>
      </c>
      <c r="FD242" s="8">
        <v>-1.5</v>
      </c>
      <c r="FE242" s="8">
        <v>3</v>
      </c>
      <c r="FF242" s="8">
        <v>-1.5</v>
      </c>
      <c r="FG242" s="8">
        <v>7</v>
      </c>
      <c r="FH242" s="8">
        <v>-1</v>
      </c>
      <c r="FI242" s="8">
        <v>1</v>
      </c>
      <c r="FJ242" s="8">
        <v>0</v>
      </c>
      <c r="FK242" s="8">
        <v>100</v>
      </c>
      <c r="FL242" s="8">
        <v>98.5</v>
      </c>
      <c r="HQ242" s="8">
        <v>3</v>
      </c>
      <c r="HR242" s="8">
        <v>42</v>
      </c>
      <c r="HS242" s="8">
        <v>3</v>
      </c>
      <c r="HT242" s="8">
        <v>31</v>
      </c>
      <c r="HU242" s="8">
        <v>4</v>
      </c>
      <c r="HV242" s="8">
        <v>31</v>
      </c>
      <c r="HW242" s="8">
        <v>10</v>
      </c>
      <c r="HX242" s="8">
        <v>32</v>
      </c>
      <c r="HY242" s="8">
        <v>2</v>
      </c>
      <c r="HZ242" s="8">
        <v>27</v>
      </c>
      <c r="IA242" s="8">
        <v>50</v>
      </c>
      <c r="IB242" s="8" t="s">
        <v>614</v>
      </c>
      <c r="IC242" s="8">
        <v>5</v>
      </c>
      <c r="ID242" s="10" t="s">
        <v>439</v>
      </c>
      <c r="IE242" s="8">
        <v>5</v>
      </c>
      <c r="IF242" s="10" t="s">
        <v>336</v>
      </c>
      <c r="IG242" s="10" t="s">
        <v>530</v>
      </c>
      <c r="IH242" s="8">
        <v>26</v>
      </c>
      <c r="II242" s="10" t="s">
        <v>355</v>
      </c>
      <c r="IP242" s="8">
        <v>45</v>
      </c>
      <c r="IQ242" s="8">
        <v>50</v>
      </c>
      <c r="IR242" s="8">
        <v>8</v>
      </c>
      <c r="IS242" s="8">
        <v>20</v>
      </c>
      <c r="JB242" s="8">
        <v>50</v>
      </c>
      <c r="JC242" s="8">
        <v>39</v>
      </c>
      <c r="JV242" s="8">
        <v>60</v>
      </c>
      <c r="JW242" s="8">
        <v>35</v>
      </c>
      <c r="JX242" s="8">
        <v>0</v>
      </c>
      <c r="JY242" s="8">
        <v>129</v>
      </c>
      <c r="JZ242" s="8">
        <v>37</v>
      </c>
      <c r="KA242" s="8">
        <v>1</v>
      </c>
      <c r="KD242" s="8">
        <v>96</v>
      </c>
      <c r="KE242" s="8">
        <v>42</v>
      </c>
      <c r="KF242" s="8">
        <v>56</v>
      </c>
      <c r="KG242" s="8">
        <v>33</v>
      </c>
      <c r="KH242" s="8">
        <v>25</v>
      </c>
      <c r="KI242" s="8">
        <v>37</v>
      </c>
      <c r="LO242" s="8">
        <v>4</v>
      </c>
      <c r="LP242" s="8">
        <v>36</v>
      </c>
      <c r="LQ242" s="8">
        <v>2</v>
      </c>
      <c r="LR242" s="8">
        <v>47</v>
      </c>
      <c r="LS242" s="8">
        <v>8</v>
      </c>
      <c r="LT242" s="8">
        <v>46</v>
      </c>
      <c r="LU242" s="8">
        <v>83</v>
      </c>
      <c r="LV242" s="8">
        <v>86</v>
      </c>
      <c r="MU242" s="8">
        <v>16</v>
      </c>
      <c r="MV242" s="8">
        <v>6</v>
      </c>
      <c r="MY242" s="8">
        <v>6</v>
      </c>
      <c r="MZ242" s="10">
        <v>8</v>
      </c>
    </row>
    <row r="243" spans="1:368" x14ac:dyDescent="0.25">
      <c r="A243" s="8" t="s">
        <v>1720</v>
      </c>
      <c r="B243" s="9">
        <v>42444</v>
      </c>
      <c r="C243" s="8" t="s">
        <v>816</v>
      </c>
      <c r="D243" s="8">
        <v>68</v>
      </c>
      <c r="E243" s="8">
        <v>16</v>
      </c>
      <c r="F243" s="9">
        <v>42444</v>
      </c>
      <c r="J243" s="38">
        <v>48</v>
      </c>
      <c r="K243" s="38">
        <v>123</v>
      </c>
      <c r="L243" s="38">
        <v>121</v>
      </c>
      <c r="P243" s="8">
        <v>23</v>
      </c>
      <c r="R243" s="8">
        <v>29</v>
      </c>
      <c r="S243" s="8">
        <v>12</v>
      </c>
      <c r="T243" s="8">
        <v>39</v>
      </c>
      <c r="U243" s="8">
        <v>12</v>
      </c>
      <c r="V243" s="8">
        <v>17</v>
      </c>
      <c r="W243" s="8">
        <v>12</v>
      </c>
      <c r="X243" s="8">
        <v>32</v>
      </c>
      <c r="Y243" s="8">
        <v>13</v>
      </c>
      <c r="Z243" s="8">
        <v>51</v>
      </c>
      <c r="AA243" s="8">
        <v>9</v>
      </c>
      <c r="AB243" s="8">
        <v>13</v>
      </c>
      <c r="AC243" s="8">
        <v>14</v>
      </c>
      <c r="AD243" s="8">
        <v>11</v>
      </c>
      <c r="AE243" s="8">
        <v>14</v>
      </c>
      <c r="AF243" s="8">
        <v>8</v>
      </c>
      <c r="AG243" s="8">
        <v>10</v>
      </c>
      <c r="BQ243" s="8">
        <v>29</v>
      </c>
      <c r="BR243" s="8">
        <v>9</v>
      </c>
      <c r="BS243" s="8">
        <v>15</v>
      </c>
      <c r="BT243" s="8">
        <v>8</v>
      </c>
      <c r="BU243" s="8">
        <v>40</v>
      </c>
      <c r="BV243" s="8">
        <v>14</v>
      </c>
      <c r="BW243" s="8">
        <v>10</v>
      </c>
      <c r="BX243" s="8">
        <v>7</v>
      </c>
      <c r="BY243" s="8">
        <v>19</v>
      </c>
      <c r="BZ243" s="10" t="s">
        <v>365</v>
      </c>
      <c r="CA243" s="8">
        <v>4</v>
      </c>
      <c r="CB243" s="10" t="s">
        <v>334</v>
      </c>
      <c r="CC243" s="8">
        <v>43</v>
      </c>
      <c r="CD243" s="10" t="s">
        <v>358</v>
      </c>
      <c r="CK243" s="8">
        <v>5</v>
      </c>
      <c r="CL243" s="10" t="s">
        <v>570</v>
      </c>
      <c r="CS243" s="8">
        <v>11</v>
      </c>
      <c r="CT243" s="8">
        <v>-0.5</v>
      </c>
      <c r="CU243" s="8">
        <v>44</v>
      </c>
      <c r="CV243" s="8">
        <v>48</v>
      </c>
      <c r="CW243" s="8">
        <v>4</v>
      </c>
      <c r="CX243" s="8">
        <v>-1</v>
      </c>
      <c r="CY243" s="8">
        <v>8</v>
      </c>
      <c r="CZ243" s="8">
        <v>-0.5</v>
      </c>
      <c r="DA243" s="8">
        <v>7</v>
      </c>
      <c r="DB243" s="8">
        <v>-2</v>
      </c>
      <c r="DC243" s="8">
        <v>7</v>
      </c>
      <c r="DD243" s="8">
        <v>-1</v>
      </c>
      <c r="DE243" s="8">
        <v>8</v>
      </c>
      <c r="DF243" s="8">
        <v>-1.5</v>
      </c>
      <c r="DG243" s="8">
        <v>14</v>
      </c>
      <c r="DH243" s="8">
        <v>-1</v>
      </c>
      <c r="DI243" s="8">
        <v>1</v>
      </c>
      <c r="DJ243" s="8">
        <v>-0.5</v>
      </c>
      <c r="DK243" s="8">
        <v>100</v>
      </c>
      <c r="DL243" s="8">
        <v>91.7</v>
      </c>
      <c r="IH243" s="8">
        <v>30</v>
      </c>
      <c r="II243" s="10" t="s">
        <v>352</v>
      </c>
      <c r="IP243" s="8">
        <v>64</v>
      </c>
      <c r="IQ243" s="8">
        <v>68</v>
      </c>
      <c r="IR243" s="8">
        <v>15</v>
      </c>
      <c r="IS243" s="8">
        <v>40</v>
      </c>
      <c r="JB243" s="8">
        <v>53</v>
      </c>
      <c r="JC243" s="8">
        <v>41</v>
      </c>
      <c r="JV243" s="8">
        <v>27</v>
      </c>
      <c r="JW243" s="8">
        <v>55</v>
      </c>
      <c r="JX243" s="8">
        <v>0</v>
      </c>
      <c r="JY243" s="8">
        <v>50</v>
      </c>
      <c r="JZ243" s="8">
        <v>61</v>
      </c>
      <c r="KA243" s="8">
        <v>0</v>
      </c>
      <c r="KD243" s="8">
        <v>102</v>
      </c>
      <c r="KE243" s="8">
        <v>48</v>
      </c>
      <c r="KF243" s="8">
        <v>53</v>
      </c>
      <c r="KG243" s="8">
        <v>31</v>
      </c>
      <c r="KH243" s="8">
        <v>32</v>
      </c>
      <c r="KI243" s="8">
        <v>44</v>
      </c>
      <c r="LO243" s="8">
        <v>6</v>
      </c>
      <c r="LP243" s="8">
        <v>56</v>
      </c>
      <c r="LQ243" s="8">
        <v>1</v>
      </c>
      <c r="LR243" s="8">
        <v>51</v>
      </c>
      <c r="LS243" s="8">
        <v>7</v>
      </c>
      <c r="LT243" s="8">
        <v>46</v>
      </c>
      <c r="LU243" s="8">
        <v>107</v>
      </c>
      <c r="LV243" s="8">
        <v>106</v>
      </c>
      <c r="MU243" s="8">
        <v>18</v>
      </c>
      <c r="MV243" s="8">
        <v>4</v>
      </c>
      <c r="MY243" s="8">
        <v>9</v>
      </c>
      <c r="MZ243" s="10">
        <v>0</v>
      </c>
    </row>
    <row r="244" spans="1:368" x14ac:dyDescent="0.25">
      <c r="A244" s="8" t="s">
        <v>1749</v>
      </c>
      <c r="B244" s="9">
        <v>42353</v>
      </c>
      <c r="C244" s="8" t="s">
        <v>831</v>
      </c>
      <c r="D244" s="8">
        <v>59</v>
      </c>
      <c r="E244" s="8">
        <v>20</v>
      </c>
      <c r="F244" s="9">
        <v>42353</v>
      </c>
      <c r="J244" s="38">
        <v>48</v>
      </c>
      <c r="K244" s="38">
        <v>123</v>
      </c>
      <c r="L244" s="38">
        <v>121</v>
      </c>
      <c r="P244" s="8">
        <v>29</v>
      </c>
      <c r="R244" s="8">
        <v>32</v>
      </c>
      <c r="S244" s="8">
        <v>14</v>
      </c>
      <c r="T244" s="8">
        <v>58</v>
      </c>
      <c r="U244" s="8">
        <v>16</v>
      </c>
      <c r="V244" s="8">
        <v>22</v>
      </c>
      <c r="W244" s="8">
        <v>15</v>
      </c>
      <c r="X244" s="8">
        <v>35</v>
      </c>
      <c r="Y244" s="8">
        <v>14</v>
      </c>
      <c r="AB244" s="8">
        <v>14</v>
      </c>
      <c r="AC244" s="8">
        <v>15</v>
      </c>
      <c r="AD244" s="8">
        <v>11</v>
      </c>
      <c r="AE244" s="8">
        <v>13</v>
      </c>
      <c r="AF244" s="8">
        <v>10</v>
      </c>
      <c r="AG244" s="8">
        <v>12</v>
      </c>
      <c r="AJ244" s="8">
        <v>53</v>
      </c>
      <c r="AK244" s="8">
        <v>15</v>
      </c>
      <c r="AW244" s="8">
        <v>32</v>
      </c>
      <c r="AX244" s="8">
        <v>13</v>
      </c>
      <c r="AY244" s="8">
        <v>31</v>
      </c>
      <c r="AZ244" s="8">
        <v>14</v>
      </c>
      <c r="BA244" s="8">
        <v>42</v>
      </c>
      <c r="BB244" s="8">
        <v>15</v>
      </c>
      <c r="BC244" s="8">
        <v>36</v>
      </c>
      <c r="BD244" s="8">
        <v>14</v>
      </c>
      <c r="BE244" s="8">
        <v>28</v>
      </c>
      <c r="BF244" s="10" t="s">
        <v>358</v>
      </c>
      <c r="BG244" s="8">
        <v>7</v>
      </c>
      <c r="BH244" s="10" t="s">
        <v>358</v>
      </c>
      <c r="BI244" s="8">
        <v>42</v>
      </c>
      <c r="BJ244" s="10" t="s">
        <v>334</v>
      </c>
      <c r="GI244" s="8">
        <v>6</v>
      </c>
      <c r="GJ244" s="8">
        <v>-0.13</v>
      </c>
      <c r="GQ244" s="8">
        <v>14</v>
      </c>
      <c r="GR244" s="8">
        <v>0.86</v>
      </c>
      <c r="GS244" s="8">
        <v>57</v>
      </c>
      <c r="GT244" s="8">
        <v>1.1599999999999999</v>
      </c>
      <c r="GU244" s="8">
        <v>4</v>
      </c>
      <c r="GV244" s="8">
        <v>-0.77</v>
      </c>
      <c r="GW244" s="8">
        <v>12</v>
      </c>
      <c r="GX244" s="8">
        <v>0.75</v>
      </c>
      <c r="GY244" s="8">
        <v>9</v>
      </c>
      <c r="GZ244" s="8">
        <v>-0.28000000000000003</v>
      </c>
      <c r="HA244" s="8">
        <v>15</v>
      </c>
      <c r="HB244" s="8">
        <v>0.79</v>
      </c>
      <c r="HC244" s="8">
        <v>0</v>
      </c>
      <c r="IH244" s="8">
        <v>33</v>
      </c>
      <c r="II244" s="10" t="s">
        <v>336</v>
      </c>
      <c r="IP244" s="8">
        <v>51</v>
      </c>
      <c r="IQ244" s="8">
        <v>53</v>
      </c>
      <c r="IR244" s="8">
        <v>20</v>
      </c>
      <c r="IS244" s="8">
        <v>43</v>
      </c>
      <c r="JB244" s="8">
        <v>60</v>
      </c>
      <c r="JC244" s="8">
        <v>64</v>
      </c>
      <c r="JG244" s="8">
        <v>44</v>
      </c>
      <c r="JH244" s="8">
        <v>82</v>
      </c>
      <c r="JV244" s="8">
        <v>21</v>
      </c>
      <c r="JW244" s="8">
        <v>58</v>
      </c>
      <c r="JX244" s="8">
        <v>0</v>
      </c>
      <c r="JY244" s="8">
        <v>40</v>
      </c>
      <c r="JZ244" s="8">
        <v>62</v>
      </c>
      <c r="KA244" s="8">
        <v>0</v>
      </c>
      <c r="KD244" s="8">
        <v>89</v>
      </c>
      <c r="KE244" s="8">
        <v>33</v>
      </c>
      <c r="KF244" s="8">
        <v>80</v>
      </c>
      <c r="KG244" s="8">
        <v>49</v>
      </c>
      <c r="KH244" s="8">
        <v>43</v>
      </c>
      <c r="KI244" s="8">
        <v>47</v>
      </c>
      <c r="LO244" s="8">
        <v>6</v>
      </c>
      <c r="LP244" s="8">
        <v>52</v>
      </c>
      <c r="LQ244" s="8">
        <v>1</v>
      </c>
      <c r="LR244" s="8">
        <v>46</v>
      </c>
      <c r="LS244" s="8">
        <v>6</v>
      </c>
      <c r="LT244" s="8">
        <v>45</v>
      </c>
      <c r="LU244" s="8">
        <v>98</v>
      </c>
      <c r="LV244" s="8">
        <v>98</v>
      </c>
      <c r="MY244" s="8">
        <v>14</v>
      </c>
      <c r="MZ244" s="10">
        <v>0</v>
      </c>
    </row>
    <row r="245" spans="1:368" x14ac:dyDescent="0.25">
      <c r="A245" s="8" t="s">
        <v>1646</v>
      </c>
      <c r="B245" s="9">
        <v>42660</v>
      </c>
      <c r="C245" s="15" t="s">
        <v>1403</v>
      </c>
      <c r="D245" s="15">
        <v>72</v>
      </c>
      <c r="E245" s="15">
        <v>16</v>
      </c>
      <c r="F245" s="18" t="s">
        <v>1404</v>
      </c>
      <c r="G245" s="15"/>
      <c r="H245" s="15"/>
      <c r="I245" s="15"/>
      <c r="J245" s="38">
        <v>48</v>
      </c>
      <c r="K245" s="38">
        <v>123</v>
      </c>
      <c r="L245" s="38">
        <v>121</v>
      </c>
      <c r="M245" s="15"/>
      <c r="N245" s="15"/>
      <c r="O245" s="15"/>
      <c r="P245" s="15">
        <v>26</v>
      </c>
      <c r="Q245" s="15"/>
      <c r="R245" s="15">
        <v>32</v>
      </c>
      <c r="S245" s="15">
        <v>15</v>
      </c>
      <c r="T245" s="15">
        <v>43</v>
      </c>
      <c r="U245" s="15">
        <v>13</v>
      </c>
      <c r="V245" s="15">
        <v>18</v>
      </c>
      <c r="W245" s="15">
        <v>14</v>
      </c>
      <c r="X245" s="15">
        <v>34</v>
      </c>
      <c r="Y245" s="15">
        <v>15</v>
      </c>
      <c r="Z245" s="15">
        <v>61</v>
      </c>
      <c r="AA245" s="15">
        <v>12</v>
      </c>
      <c r="AB245" s="15">
        <v>12</v>
      </c>
      <c r="AC245" s="15">
        <v>13</v>
      </c>
      <c r="AD245" s="15">
        <v>12</v>
      </c>
      <c r="AE245" s="15">
        <v>15</v>
      </c>
      <c r="AF245" s="15">
        <v>10</v>
      </c>
      <c r="AG245" s="15">
        <v>13</v>
      </c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8"/>
      <c r="BG245" s="15"/>
      <c r="BH245" s="18"/>
      <c r="BI245" s="15"/>
      <c r="BJ245" s="18"/>
      <c r="BK245" s="15"/>
      <c r="BL245" s="15"/>
      <c r="BM245" s="15"/>
      <c r="BN245" s="15"/>
      <c r="BO245" s="15"/>
      <c r="BP245" s="18"/>
      <c r="BQ245" s="15">
        <v>34</v>
      </c>
      <c r="BR245" s="15">
        <v>11</v>
      </c>
      <c r="BS245" s="15">
        <v>19</v>
      </c>
      <c r="BT245" s="15">
        <v>11</v>
      </c>
      <c r="BU245" s="15">
        <v>30</v>
      </c>
      <c r="BV245" s="15">
        <v>10</v>
      </c>
      <c r="BW245" s="15">
        <v>30</v>
      </c>
      <c r="BX245" s="15">
        <v>14</v>
      </c>
      <c r="BY245" s="15">
        <v>19</v>
      </c>
      <c r="BZ245" s="18" t="s">
        <v>365</v>
      </c>
      <c r="CA245" s="15">
        <v>5</v>
      </c>
      <c r="CB245" s="18" t="s">
        <v>365</v>
      </c>
      <c r="CC245" s="15">
        <v>43</v>
      </c>
      <c r="CD245" s="18" t="s">
        <v>358</v>
      </c>
      <c r="CE245" s="15"/>
      <c r="CF245" s="15"/>
      <c r="CG245" s="15"/>
      <c r="CH245" s="15"/>
      <c r="CI245" s="15"/>
      <c r="CJ245" s="15"/>
      <c r="CK245" s="15">
        <v>4</v>
      </c>
      <c r="CL245" s="18" t="s">
        <v>504</v>
      </c>
      <c r="CM245" s="18"/>
      <c r="CN245" s="18"/>
      <c r="CO245" s="18"/>
      <c r="CP245" s="18"/>
      <c r="CQ245" s="18"/>
      <c r="CR245" s="18"/>
      <c r="CS245" s="15">
        <v>7</v>
      </c>
      <c r="CT245" s="15">
        <v>-1</v>
      </c>
      <c r="CU245" s="15">
        <v>40</v>
      </c>
      <c r="CV245" s="15">
        <v>54</v>
      </c>
      <c r="CW245" s="15">
        <v>4</v>
      </c>
      <c r="CX245" s="15">
        <v>-0.5</v>
      </c>
      <c r="CY245" s="15">
        <v>8</v>
      </c>
      <c r="CZ245" s="15">
        <v>0.5</v>
      </c>
      <c r="DA245" s="15">
        <v>12</v>
      </c>
      <c r="DB245" s="15">
        <v>1</v>
      </c>
      <c r="DC245" s="15">
        <v>9</v>
      </c>
      <c r="DD245" s="15">
        <v>0.5</v>
      </c>
      <c r="DE245" s="15">
        <v>10</v>
      </c>
      <c r="DF245" s="15">
        <v>0.5</v>
      </c>
      <c r="DG245" s="15">
        <v>15</v>
      </c>
      <c r="DH245" s="15">
        <v>0.5</v>
      </c>
      <c r="DI245" s="15">
        <v>2</v>
      </c>
      <c r="DJ245" s="15">
        <v>-0.5</v>
      </c>
      <c r="DK245" s="15">
        <v>100</v>
      </c>
      <c r="DL245" s="15">
        <v>92.4</v>
      </c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8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8"/>
      <c r="IE245" s="15"/>
      <c r="IF245" s="18"/>
      <c r="IG245" s="18"/>
      <c r="IH245" s="15">
        <v>31</v>
      </c>
      <c r="II245" s="18" t="s">
        <v>336</v>
      </c>
      <c r="IJ245" s="15"/>
      <c r="IK245" s="15"/>
      <c r="IL245" s="15"/>
      <c r="IM245" s="15"/>
      <c r="IN245" s="15"/>
      <c r="IO245" s="15"/>
      <c r="IP245" s="15">
        <v>45</v>
      </c>
      <c r="IQ245" s="15">
        <v>52</v>
      </c>
      <c r="IR245" s="15">
        <v>16</v>
      </c>
      <c r="IS245" s="15">
        <v>43</v>
      </c>
      <c r="IT245" s="15"/>
      <c r="IU245" s="15"/>
      <c r="IV245" s="15"/>
      <c r="IW245" s="15"/>
      <c r="IX245" s="15"/>
      <c r="IY245" s="15"/>
      <c r="IZ245" s="15"/>
      <c r="JA245" s="15"/>
      <c r="JB245" s="15">
        <v>58</v>
      </c>
      <c r="JC245" s="15">
        <v>62</v>
      </c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>
        <v>34</v>
      </c>
      <c r="JW245" s="15">
        <v>48</v>
      </c>
      <c r="JX245" s="15">
        <v>0</v>
      </c>
      <c r="JY245" s="15">
        <v>92</v>
      </c>
      <c r="JZ245" s="15">
        <v>47</v>
      </c>
      <c r="KA245" s="15">
        <v>0</v>
      </c>
      <c r="KB245" s="15"/>
      <c r="KC245" s="15"/>
      <c r="KD245" s="15">
        <v>98</v>
      </c>
      <c r="KE245" s="15">
        <v>46</v>
      </c>
      <c r="KF245" s="15">
        <v>59</v>
      </c>
      <c r="KG245" s="15">
        <v>37</v>
      </c>
      <c r="KH245" s="15">
        <v>40</v>
      </c>
      <c r="KI245" s="15">
        <v>53</v>
      </c>
      <c r="KJ245" s="15"/>
      <c r="KK245" s="15"/>
      <c r="KL245" s="15"/>
      <c r="KM245" s="15"/>
      <c r="KN245" s="15"/>
      <c r="KO245" s="15"/>
      <c r="KP245" s="15"/>
      <c r="KQ245" s="15"/>
      <c r="KR245" s="15"/>
      <c r="KS245" s="15"/>
      <c r="KT245" s="15"/>
      <c r="KU245" s="15"/>
      <c r="KV245" s="18"/>
      <c r="KW245" s="15"/>
      <c r="KX245" s="15"/>
      <c r="KY245" s="15"/>
      <c r="KZ245" s="15"/>
      <c r="LA245" s="15"/>
      <c r="LB245" s="18"/>
      <c r="LC245" s="15"/>
      <c r="LD245" s="18"/>
      <c r="LE245" s="18"/>
      <c r="LF245" s="18"/>
      <c r="LG245" s="18"/>
      <c r="LH245" s="18"/>
      <c r="LI245" s="18"/>
      <c r="LJ245" s="18"/>
      <c r="LK245" s="18"/>
      <c r="LL245" s="18"/>
      <c r="LM245" s="18"/>
      <c r="LN245" s="18"/>
      <c r="LO245" s="15">
        <v>6</v>
      </c>
      <c r="LP245" s="15">
        <v>57</v>
      </c>
      <c r="LQ245" s="15">
        <v>1</v>
      </c>
      <c r="LR245" s="15">
        <v>54</v>
      </c>
      <c r="LS245" s="15">
        <v>6</v>
      </c>
      <c r="LT245" s="15">
        <v>53</v>
      </c>
      <c r="LU245" s="15">
        <v>101</v>
      </c>
      <c r="LV245" s="15">
        <v>101</v>
      </c>
      <c r="LW245" s="15"/>
      <c r="LX245" s="15"/>
      <c r="LY245" s="15"/>
      <c r="LZ245" s="15"/>
      <c r="MA245" s="15"/>
      <c r="MB245" s="15"/>
      <c r="MC245" s="15"/>
      <c r="MD245" s="15"/>
      <c r="ME245" s="15"/>
      <c r="MF245" s="15"/>
      <c r="MG245" s="15"/>
      <c r="MH245" s="15"/>
      <c r="MI245" s="15"/>
      <c r="MJ245" s="15"/>
      <c r="MK245" s="15"/>
      <c r="ML245" s="15"/>
      <c r="MM245" s="15"/>
      <c r="MN245" s="15"/>
      <c r="MO245" s="15"/>
      <c r="MP245" s="15"/>
      <c r="MQ245" s="15"/>
      <c r="MR245" s="15"/>
      <c r="MS245" s="15"/>
      <c r="MT245" s="15"/>
      <c r="MU245" s="15">
        <v>5</v>
      </c>
      <c r="MV245" s="15"/>
      <c r="MW245" s="15"/>
      <c r="MX245" s="15"/>
      <c r="MY245" s="15">
        <v>0</v>
      </c>
      <c r="MZ245" s="18" t="s">
        <v>439</v>
      </c>
      <c r="NA245" s="15"/>
      <c r="NB245" s="15"/>
      <c r="NC245" s="15"/>
      <c r="ND245" s="15"/>
    </row>
    <row r="246" spans="1:368" x14ac:dyDescent="0.25">
      <c r="A246" s="8" t="s">
        <v>1647</v>
      </c>
      <c r="B246" s="9">
        <v>42660</v>
      </c>
      <c r="C246" s="8" t="s">
        <v>725</v>
      </c>
      <c r="D246" s="8">
        <v>75</v>
      </c>
      <c r="E246" s="8">
        <v>20</v>
      </c>
      <c r="F246" s="9">
        <v>42660</v>
      </c>
      <c r="J246" s="38">
        <v>48</v>
      </c>
      <c r="K246" s="38">
        <v>123</v>
      </c>
      <c r="L246" s="38">
        <v>123</v>
      </c>
      <c r="R246" s="8">
        <v>22</v>
      </c>
      <c r="S246" s="8">
        <v>10</v>
      </c>
      <c r="T246" s="8">
        <v>29</v>
      </c>
      <c r="U246" s="8">
        <v>10</v>
      </c>
      <c r="V246" s="8">
        <v>10</v>
      </c>
      <c r="W246" s="8">
        <v>9</v>
      </c>
      <c r="X246" s="8">
        <v>26</v>
      </c>
      <c r="Y246" s="8">
        <v>11</v>
      </c>
      <c r="Z246" s="8">
        <v>52</v>
      </c>
      <c r="AA246" s="8">
        <v>11</v>
      </c>
      <c r="AB246" s="8">
        <v>11</v>
      </c>
      <c r="AC246" s="8">
        <v>12</v>
      </c>
      <c r="AD246" s="8">
        <v>9</v>
      </c>
      <c r="AE246" s="8">
        <v>12</v>
      </c>
      <c r="AF246" s="8">
        <v>6</v>
      </c>
      <c r="AG246" s="8">
        <v>9</v>
      </c>
      <c r="AJ246" s="8">
        <v>47</v>
      </c>
      <c r="AK246" s="8">
        <v>13</v>
      </c>
      <c r="BQ246" s="8">
        <v>17</v>
      </c>
      <c r="BR246" s="8">
        <v>6</v>
      </c>
      <c r="BS246" s="8">
        <v>0</v>
      </c>
      <c r="BT246" s="8">
        <v>1</v>
      </c>
      <c r="BU246" s="8">
        <v>16</v>
      </c>
      <c r="BV246" s="8">
        <v>5</v>
      </c>
      <c r="BW246" s="8">
        <v>3</v>
      </c>
      <c r="BX246" s="8">
        <v>5</v>
      </c>
      <c r="BY246" s="8">
        <v>15</v>
      </c>
      <c r="BZ246" s="10" t="s">
        <v>340</v>
      </c>
      <c r="CA246" s="8">
        <v>4</v>
      </c>
      <c r="CB246" s="10" t="s">
        <v>334</v>
      </c>
      <c r="CC246" s="8">
        <v>41</v>
      </c>
      <c r="CD246" s="10" t="s">
        <v>334</v>
      </c>
      <c r="EP246" s="8">
        <v>3</v>
      </c>
      <c r="EQ246" s="8">
        <v>-2.5</v>
      </c>
      <c r="EV246" s="8">
        <v>6</v>
      </c>
      <c r="EW246" s="8">
        <v>-1</v>
      </c>
      <c r="EY246" s="8">
        <v>18</v>
      </c>
      <c r="EZ246" s="8">
        <v>37</v>
      </c>
      <c r="FA246" s="8">
        <v>2</v>
      </c>
      <c r="FB246" s="8">
        <v>-2.5</v>
      </c>
      <c r="FC246" s="8">
        <v>0</v>
      </c>
      <c r="FD246" s="8">
        <v>2</v>
      </c>
      <c r="FE246" s="8">
        <v>0</v>
      </c>
      <c r="FF246" s="8">
        <v>-3</v>
      </c>
      <c r="FG246" s="8">
        <v>7</v>
      </c>
      <c r="FH246" s="8">
        <v>-1</v>
      </c>
      <c r="FI246" s="8">
        <v>7</v>
      </c>
      <c r="FJ246" s="8">
        <v>3</v>
      </c>
      <c r="FK246" s="8">
        <v>78</v>
      </c>
      <c r="FL246" s="8">
        <v>0</v>
      </c>
      <c r="IH246" s="8">
        <v>26.5</v>
      </c>
      <c r="II246" s="10" t="s">
        <v>341</v>
      </c>
      <c r="IP246" s="8">
        <v>43</v>
      </c>
      <c r="IQ246" s="8">
        <v>50</v>
      </c>
      <c r="IR246" s="8">
        <v>12</v>
      </c>
      <c r="IS246" s="8">
        <v>32</v>
      </c>
      <c r="JB246" s="8">
        <v>58</v>
      </c>
      <c r="JC246" s="8">
        <v>47</v>
      </c>
      <c r="JV246" s="8">
        <v>39</v>
      </c>
      <c r="JW246" s="8">
        <v>42</v>
      </c>
      <c r="JX246" s="8">
        <v>0</v>
      </c>
      <c r="JY246" s="8">
        <v>119</v>
      </c>
      <c r="JZ246" s="8">
        <v>40</v>
      </c>
      <c r="KA246" s="8">
        <v>1</v>
      </c>
      <c r="LW246" s="8">
        <v>14</v>
      </c>
      <c r="LX246" s="8">
        <v>10</v>
      </c>
      <c r="LY246" s="8">
        <v>2</v>
      </c>
      <c r="LZ246" s="8">
        <v>50</v>
      </c>
      <c r="MU246" s="8">
        <v>13</v>
      </c>
      <c r="MV246" s="8">
        <v>6</v>
      </c>
      <c r="MY246" s="8">
        <v>3</v>
      </c>
    </row>
    <row r="247" spans="1:368" x14ac:dyDescent="0.25">
      <c r="A247" s="8" t="s">
        <v>1682</v>
      </c>
      <c r="B247" s="9">
        <v>42543</v>
      </c>
      <c r="C247" s="8" t="s">
        <v>819</v>
      </c>
      <c r="D247" s="8">
        <v>61</v>
      </c>
      <c r="E247" s="8">
        <v>20</v>
      </c>
      <c r="F247" s="9">
        <v>42543</v>
      </c>
      <c r="J247" s="38">
        <v>48</v>
      </c>
      <c r="K247" s="38">
        <v>123</v>
      </c>
      <c r="L247" s="38">
        <v>123</v>
      </c>
      <c r="R247" s="8">
        <v>27</v>
      </c>
      <c r="S247" s="8">
        <v>11</v>
      </c>
      <c r="T247" s="8">
        <v>58</v>
      </c>
      <c r="U247" s="8">
        <v>16</v>
      </c>
      <c r="V247" s="8">
        <v>22</v>
      </c>
      <c r="W247" s="8">
        <v>15</v>
      </c>
      <c r="X247" s="8">
        <v>32</v>
      </c>
      <c r="Y247" s="8">
        <v>13</v>
      </c>
      <c r="Z247" s="8">
        <v>62</v>
      </c>
      <c r="AA247" s="8">
        <v>10</v>
      </c>
      <c r="AB247" s="8">
        <v>11</v>
      </c>
      <c r="AC247" s="8">
        <v>11</v>
      </c>
      <c r="AD247" s="8">
        <v>11</v>
      </c>
      <c r="AE247" s="8">
        <v>13</v>
      </c>
      <c r="AF247" s="8">
        <v>10</v>
      </c>
      <c r="AG247" s="8">
        <v>12</v>
      </c>
      <c r="AW247" s="8">
        <v>28</v>
      </c>
      <c r="AX247" s="8">
        <v>11</v>
      </c>
      <c r="AY247" s="8">
        <v>20</v>
      </c>
      <c r="AZ247" s="8">
        <v>10</v>
      </c>
      <c r="BA247" s="8">
        <v>31</v>
      </c>
      <c r="BB247" s="8">
        <v>9</v>
      </c>
      <c r="BC247" s="8">
        <v>20</v>
      </c>
      <c r="BD247" s="8">
        <v>9</v>
      </c>
      <c r="BE247" s="8">
        <v>28</v>
      </c>
      <c r="BF247" s="10" t="s">
        <v>358</v>
      </c>
      <c r="BG247" s="8">
        <v>7</v>
      </c>
      <c r="BH247" s="10" t="s">
        <v>358</v>
      </c>
      <c r="BI247" s="8">
        <v>43</v>
      </c>
      <c r="BJ247" s="10" t="s">
        <v>358</v>
      </c>
      <c r="CK247" s="8">
        <v>5</v>
      </c>
      <c r="CL247" s="10" t="s">
        <v>570</v>
      </c>
      <c r="CS247" s="8">
        <v>12</v>
      </c>
      <c r="CT247" s="8">
        <v>0.5</v>
      </c>
      <c r="CU247" s="8">
        <v>37</v>
      </c>
      <c r="CV247" s="8">
        <v>46</v>
      </c>
      <c r="CW247" s="8">
        <v>3</v>
      </c>
      <c r="CX247" s="8">
        <v>-1.5</v>
      </c>
      <c r="CY247" s="8">
        <v>5</v>
      </c>
      <c r="CZ247" s="8">
        <v>-1</v>
      </c>
      <c r="DA247" s="8">
        <v>8</v>
      </c>
      <c r="DB247" s="8">
        <v>-1</v>
      </c>
      <c r="DC247" s="8">
        <v>6</v>
      </c>
      <c r="DD247" s="8">
        <v>-1</v>
      </c>
      <c r="DE247" s="8">
        <v>6</v>
      </c>
      <c r="DF247" s="8">
        <v>-1.5</v>
      </c>
      <c r="DG247" s="8">
        <v>15</v>
      </c>
      <c r="DH247" s="8">
        <v>0.5</v>
      </c>
      <c r="DI247" s="8">
        <v>13</v>
      </c>
      <c r="DJ247" s="8">
        <v>2.5</v>
      </c>
      <c r="DK247" s="8">
        <v>94</v>
      </c>
      <c r="DL247" s="8">
        <v>8.3000000000000007</v>
      </c>
      <c r="IH247" s="8">
        <v>34</v>
      </c>
      <c r="II247" s="10" t="s">
        <v>336</v>
      </c>
      <c r="IP247" s="8">
        <v>36</v>
      </c>
      <c r="IQ247" s="8">
        <v>41</v>
      </c>
      <c r="IR247" s="8">
        <v>14</v>
      </c>
      <c r="IS247" s="8">
        <v>32</v>
      </c>
      <c r="JB247" s="8">
        <v>52</v>
      </c>
      <c r="JC247" s="8">
        <v>33</v>
      </c>
      <c r="JV247" s="8">
        <v>23</v>
      </c>
      <c r="JW247" s="8">
        <v>55</v>
      </c>
      <c r="JX247" s="8">
        <v>0</v>
      </c>
      <c r="JY247" s="8">
        <v>54</v>
      </c>
      <c r="JZ247" s="8">
        <v>56</v>
      </c>
      <c r="KA247" s="8">
        <v>0</v>
      </c>
      <c r="KD247" s="8">
        <v>93</v>
      </c>
      <c r="KE247" s="8">
        <v>36</v>
      </c>
      <c r="KF247" s="8">
        <v>77</v>
      </c>
      <c r="KG247" s="8">
        <v>47</v>
      </c>
      <c r="KH247" s="8">
        <v>45</v>
      </c>
      <c r="KI247" s="8">
        <v>50</v>
      </c>
      <c r="KU247" s="8">
        <v>6</v>
      </c>
      <c r="KV247" s="10" t="s">
        <v>336</v>
      </c>
      <c r="KW247" s="8">
        <v>10</v>
      </c>
      <c r="KX247" s="8">
        <v>55</v>
      </c>
      <c r="KY247" s="8">
        <v>5</v>
      </c>
      <c r="KZ247" s="8">
        <v>53</v>
      </c>
      <c r="LA247" s="8">
        <v>11</v>
      </c>
      <c r="LB247" s="10" t="s">
        <v>336</v>
      </c>
      <c r="LC247" s="8">
        <v>0</v>
      </c>
      <c r="LD247" s="10" t="s">
        <v>336</v>
      </c>
      <c r="MW247" s="8">
        <v>11</v>
      </c>
      <c r="MX247" s="8">
        <v>0</v>
      </c>
      <c r="MZ247" s="10">
        <v>0</v>
      </c>
    </row>
    <row r="248" spans="1:368" x14ac:dyDescent="0.25">
      <c r="A248" s="8" t="s">
        <v>1821</v>
      </c>
      <c r="B248" s="9">
        <v>42171</v>
      </c>
      <c r="C248" s="15" t="s">
        <v>1093</v>
      </c>
      <c r="D248" s="15">
        <v>79</v>
      </c>
      <c r="E248" s="15">
        <v>20</v>
      </c>
      <c r="F248" s="18" t="s">
        <v>1094</v>
      </c>
      <c r="G248" s="15"/>
      <c r="H248" s="15"/>
      <c r="I248" s="15"/>
      <c r="J248" s="38">
        <v>48</v>
      </c>
      <c r="K248" s="38">
        <v>123</v>
      </c>
      <c r="L248" s="38">
        <v>123</v>
      </c>
      <c r="M248" s="15"/>
      <c r="N248" s="15"/>
      <c r="O248" s="15"/>
      <c r="P248" s="15">
        <v>22</v>
      </c>
      <c r="Q248" s="15"/>
      <c r="R248" s="15">
        <v>25</v>
      </c>
      <c r="S248" s="15">
        <v>11</v>
      </c>
      <c r="T248" s="15"/>
      <c r="U248" s="15"/>
      <c r="V248" s="15">
        <v>12</v>
      </c>
      <c r="W248" s="15">
        <v>11</v>
      </c>
      <c r="X248" s="15">
        <v>26</v>
      </c>
      <c r="Y248" s="15">
        <v>11</v>
      </c>
      <c r="Z248" s="15"/>
      <c r="AA248" s="15"/>
      <c r="AB248" s="15">
        <v>9</v>
      </c>
      <c r="AC248" s="15">
        <v>9</v>
      </c>
      <c r="AD248" s="15">
        <v>8</v>
      </c>
      <c r="AE248" s="15">
        <v>10</v>
      </c>
      <c r="AF248" s="15">
        <v>9</v>
      </c>
      <c r="AG248" s="15">
        <v>13</v>
      </c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8"/>
      <c r="BG248" s="15"/>
      <c r="BH248" s="18"/>
      <c r="BI248" s="15"/>
      <c r="BJ248" s="18"/>
      <c r="BK248" s="15"/>
      <c r="BL248" s="15"/>
      <c r="BM248" s="15"/>
      <c r="BN248" s="15"/>
      <c r="BO248" s="15"/>
      <c r="BP248" s="18"/>
      <c r="BQ248" s="15">
        <v>27</v>
      </c>
      <c r="BR248" s="15">
        <v>9</v>
      </c>
      <c r="BS248" s="15">
        <v>17</v>
      </c>
      <c r="BT248" s="15">
        <v>10</v>
      </c>
      <c r="BU248" s="15">
        <v>33</v>
      </c>
      <c r="BV248" s="15">
        <v>12</v>
      </c>
      <c r="BW248" s="15">
        <v>22</v>
      </c>
      <c r="BX248" s="15">
        <v>12</v>
      </c>
      <c r="BY248" s="15">
        <v>20</v>
      </c>
      <c r="BZ248" s="18" t="s">
        <v>358</v>
      </c>
      <c r="CA248" s="15">
        <v>3</v>
      </c>
      <c r="CB248" s="18" t="s">
        <v>334</v>
      </c>
      <c r="CC248" s="15">
        <v>42</v>
      </c>
      <c r="CD248" s="18" t="s">
        <v>365</v>
      </c>
      <c r="CE248" s="15"/>
      <c r="CF248" s="15"/>
      <c r="CG248" s="15"/>
      <c r="CH248" s="15"/>
      <c r="CI248" s="15"/>
      <c r="CJ248" s="15"/>
      <c r="CK248" s="15"/>
      <c r="CL248" s="18"/>
      <c r="CM248" s="18"/>
      <c r="CN248" s="18"/>
      <c r="CO248" s="18"/>
      <c r="CP248" s="18"/>
      <c r="CQ248" s="18"/>
      <c r="CR248" s="18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8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>
        <v>5</v>
      </c>
      <c r="GJ248" s="15">
        <v>-0.31</v>
      </c>
      <c r="GK248" s="15"/>
      <c r="GL248" s="15"/>
      <c r="GM248" s="15"/>
      <c r="GN248" s="15"/>
      <c r="GO248" s="15"/>
      <c r="GP248" s="15"/>
      <c r="GQ248" s="15">
        <v>7</v>
      </c>
      <c r="GR248" s="15">
        <v>-1.38</v>
      </c>
      <c r="GS248" s="15">
        <v>28</v>
      </c>
      <c r="GT248" s="15">
        <v>-1.21</v>
      </c>
      <c r="GU248" s="15">
        <v>6</v>
      </c>
      <c r="GV248" s="15">
        <v>1.31</v>
      </c>
      <c r="GW248" s="15">
        <v>5</v>
      </c>
      <c r="GX248" s="15">
        <v>-1.03</v>
      </c>
      <c r="GY248" s="15">
        <v>4</v>
      </c>
      <c r="GZ248" s="15">
        <v>-1.25</v>
      </c>
      <c r="HA248" s="15">
        <v>9</v>
      </c>
      <c r="HB248" s="15">
        <v>-2.87</v>
      </c>
      <c r="HC248" s="15">
        <v>0</v>
      </c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8"/>
      <c r="IE248" s="15"/>
      <c r="IF248" s="18"/>
      <c r="IG248" s="18"/>
      <c r="IH248" s="15">
        <v>32</v>
      </c>
      <c r="II248" s="18" t="s">
        <v>336</v>
      </c>
      <c r="IJ248" s="15"/>
      <c r="IK248" s="15"/>
      <c r="IL248" s="15"/>
      <c r="IM248" s="15"/>
      <c r="IN248" s="15"/>
      <c r="IO248" s="15"/>
      <c r="IP248" s="15">
        <v>42</v>
      </c>
      <c r="IQ248" s="15">
        <v>50</v>
      </c>
      <c r="IR248" s="15">
        <v>17</v>
      </c>
      <c r="IS248" s="15">
        <v>46</v>
      </c>
      <c r="IT248" s="15"/>
      <c r="IU248" s="15"/>
      <c r="IV248" s="15"/>
      <c r="IW248" s="15"/>
      <c r="IX248" s="15"/>
      <c r="IY248" s="15"/>
      <c r="IZ248" s="15"/>
      <c r="JA248" s="15"/>
      <c r="JB248" s="15">
        <v>59</v>
      </c>
      <c r="JC248" s="15">
        <v>65</v>
      </c>
      <c r="JD248" s="15"/>
      <c r="JE248" s="15"/>
      <c r="JF248" s="15"/>
      <c r="JG248" s="15">
        <v>42</v>
      </c>
      <c r="JH248" s="15">
        <v>45</v>
      </c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>
        <v>38</v>
      </c>
      <c r="JW248" s="15">
        <v>48</v>
      </c>
      <c r="JX248" s="15">
        <v>1</v>
      </c>
      <c r="JY248" s="15">
        <v>111</v>
      </c>
      <c r="JZ248" s="15">
        <v>43</v>
      </c>
      <c r="KA248" s="15">
        <v>1</v>
      </c>
      <c r="KB248" s="15"/>
      <c r="KC248" s="15"/>
      <c r="KD248" s="15">
        <v>85</v>
      </c>
      <c r="KE248" s="15">
        <v>31</v>
      </c>
      <c r="KF248" s="15">
        <v>57</v>
      </c>
      <c r="KG248" s="15">
        <v>32</v>
      </c>
      <c r="KH248" s="15">
        <v>26</v>
      </c>
      <c r="KI248" s="15">
        <v>35</v>
      </c>
      <c r="KJ248" s="15"/>
      <c r="KK248" s="15"/>
      <c r="KL248" s="15"/>
      <c r="KM248" s="15"/>
      <c r="KN248" s="15"/>
      <c r="KO248" s="15"/>
      <c r="KP248" s="15"/>
      <c r="KQ248" s="15"/>
      <c r="KR248" s="15"/>
      <c r="KS248" s="15"/>
      <c r="KT248" s="15"/>
      <c r="KU248" s="15"/>
      <c r="KV248" s="18"/>
      <c r="KW248" s="15"/>
      <c r="KX248" s="15"/>
      <c r="KY248" s="15"/>
      <c r="KZ248" s="15"/>
      <c r="LA248" s="15"/>
      <c r="LB248" s="18"/>
      <c r="LC248" s="15"/>
      <c r="LD248" s="18"/>
      <c r="LE248" s="18"/>
      <c r="LF248" s="18"/>
      <c r="LG248" s="18"/>
      <c r="LH248" s="18"/>
      <c r="LI248" s="18"/>
      <c r="LJ248" s="18"/>
      <c r="LK248" s="18"/>
      <c r="LL248" s="18"/>
      <c r="LM248" s="18"/>
      <c r="LN248" s="18"/>
      <c r="LO248" s="15">
        <v>6</v>
      </c>
      <c r="LP248" s="15">
        <v>59</v>
      </c>
      <c r="LQ248" s="15">
        <v>0</v>
      </c>
      <c r="LR248" s="15">
        <v>68</v>
      </c>
      <c r="LS248" s="15">
        <v>8</v>
      </c>
      <c r="LT248" s="15">
        <v>50</v>
      </c>
      <c r="LU248" s="15">
        <v>127</v>
      </c>
      <c r="LV248" s="15">
        <v>122</v>
      </c>
      <c r="LW248" s="15"/>
      <c r="LX248" s="15"/>
      <c r="LY248" s="15"/>
      <c r="LZ248" s="15"/>
      <c r="MA248" s="15"/>
      <c r="MB248" s="15"/>
      <c r="MC248" s="15"/>
      <c r="MD248" s="15"/>
      <c r="ME248" s="15"/>
      <c r="MF248" s="15"/>
      <c r="MG248" s="15"/>
      <c r="MH248" s="15"/>
      <c r="MI248" s="15"/>
      <c r="MJ248" s="15"/>
      <c r="MK248" s="15"/>
      <c r="ML248" s="15"/>
      <c r="MM248" s="15"/>
      <c r="MN248" s="15"/>
      <c r="MO248" s="15"/>
      <c r="MP248" s="15"/>
      <c r="MQ248" s="15"/>
      <c r="MR248" s="15"/>
      <c r="MS248" s="15"/>
      <c r="MT248" s="15"/>
      <c r="MU248" s="15">
        <v>3</v>
      </c>
      <c r="MV248" s="15"/>
      <c r="MW248" s="15"/>
      <c r="MX248" s="15"/>
      <c r="MY248" s="15"/>
      <c r="MZ248" s="18" t="s">
        <v>439</v>
      </c>
      <c r="NA248" s="15"/>
      <c r="NB248" s="15"/>
      <c r="NC248" s="15"/>
      <c r="ND248" s="15"/>
    </row>
    <row r="249" spans="1:368" x14ac:dyDescent="0.25">
      <c r="A249" s="8" t="s">
        <v>1851</v>
      </c>
      <c r="B249" s="9">
        <v>42025</v>
      </c>
      <c r="C249" s="15" t="s">
        <v>1102</v>
      </c>
      <c r="D249" s="15">
        <v>79</v>
      </c>
      <c r="E249" s="15">
        <v>16</v>
      </c>
      <c r="F249" s="18" t="s">
        <v>1103</v>
      </c>
      <c r="G249" s="15"/>
      <c r="H249" s="15"/>
      <c r="I249" s="15"/>
      <c r="J249" s="38">
        <v>48</v>
      </c>
      <c r="K249" s="38">
        <v>123</v>
      </c>
      <c r="L249" s="38"/>
      <c r="M249" s="15"/>
      <c r="N249" s="15"/>
      <c r="O249" s="15"/>
      <c r="P249" s="15">
        <v>18</v>
      </c>
      <c r="Q249" s="15"/>
      <c r="R249" s="15">
        <v>16</v>
      </c>
      <c r="S249" s="15">
        <v>7</v>
      </c>
      <c r="T249" s="15"/>
      <c r="U249" s="15"/>
      <c r="V249" s="15">
        <v>5</v>
      </c>
      <c r="W249" s="15">
        <v>6</v>
      </c>
      <c r="X249" s="15">
        <v>23</v>
      </c>
      <c r="Y249" s="15">
        <v>10</v>
      </c>
      <c r="Z249" s="15"/>
      <c r="AA249" s="15"/>
      <c r="AB249" s="15">
        <v>9</v>
      </c>
      <c r="AC249" s="15">
        <v>9</v>
      </c>
      <c r="AD249" s="15">
        <v>8</v>
      </c>
      <c r="AE249" s="15">
        <v>10</v>
      </c>
      <c r="AF249" s="15">
        <v>6</v>
      </c>
      <c r="AG249" s="15">
        <v>9</v>
      </c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8"/>
      <c r="BG249" s="15"/>
      <c r="BH249" s="18"/>
      <c r="BI249" s="15"/>
      <c r="BJ249" s="18"/>
      <c r="BK249" s="15"/>
      <c r="BL249" s="15"/>
      <c r="BM249" s="15"/>
      <c r="BN249" s="15"/>
      <c r="BO249" s="15"/>
      <c r="BP249" s="18"/>
      <c r="BQ249" s="15">
        <v>9</v>
      </c>
      <c r="BR249" s="15">
        <v>3</v>
      </c>
      <c r="BS249" s="15">
        <v>1</v>
      </c>
      <c r="BT249" s="15">
        <v>3</v>
      </c>
      <c r="BU249" s="15">
        <v>20</v>
      </c>
      <c r="BV249" s="15">
        <v>7</v>
      </c>
      <c r="BW249" s="15">
        <v>13</v>
      </c>
      <c r="BX249" s="15">
        <v>9</v>
      </c>
      <c r="BY249" s="15">
        <v>16</v>
      </c>
      <c r="BZ249" s="18" t="s">
        <v>334</v>
      </c>
      <c r="CA249" s="15">
        <v>4</v>
      </c>
      <c r="CB249" s="18" t="s">
        <v>334</v>
      </c>
      <c r="CC249" s="15">
        <v>40</v>
      </c>
      <c r="CD249" s="18" t="s">
        <v>340</v>
      </c>
      <c r="CE249" s="15"/>
      <c r="CF249" s="15"/>
      <c r="CG249" s="15"/>
      <c r="CH249" s="15"/>
      <c r="CI249" s="15"/>
      <c r="CJ249" s="15"/>
      <c r="CK249" s="15"/>
      <c r="CL249" s="18"/>
      <c r="CM249" s="18"/>
      <c r="CN249" s="18"/>
      <c r="CO249" s="18"/>
      <c r="CP249" s="18"/>
      <c r="CQ249" s="18"/>
      <c r="CR249" s="18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8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8"/>
      <c r="IE249" s="15"/>
      <c r="IF249" s="18"/>
      <c r="IG249" s="18"/>
      <c r="IH249" s="15">
        <v>13.5</v>
      </c>
      <c r="II249" s="18" t="s">
        <v>337</v>
      </c>
      <c r="IJ249" s="15"/>
      <c r="IK249" s="15"/>
      <c r="IL249" s="15"/>
      <c r="IM249" s="15"/>
      <c r="IN249" s="15"/>
      <c r="IO249" s="15"/>
      <c r="IP249" s="15">
        <v>34</v>
      </c>
      <c r="IQ249" s="15">
        <v>46</v>
      </c>
      <c r="IR249" s="15">
        <v>6</v>
      </c>
      <c r="IS249" s="15">
        <v>20</v>
      </c>
      <c r="IT249" s="15"/>
      <c r="IU249" s="15"/>
      <c r="IV249" s="15"/>
      <c r="IW249" s="15"/>
      <c r="IX249" s="15"/>
      <c r="IY249" s="15"/>
      <c r="IZ249" s="15"/>
      <c r="JA249" s="15"/>
      <c r="JB249" s="15">
        <v>28</v>
      </c>
      <c r="JC249" s="15">
        <v>30</v>
      </c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>
        <v>134</v>
      </c>
      <c r="JW249" s="15">
        <v>19</v>
      </c>
      <c r="JX249" s="15">
        <v>0</v>
      </c>
      <c r="JY249" s="15" t="s">
        <v>416</v>
      </c>
      <c r="JZ249" s="15"/>
      <c r="KA249" s="15"/>
      <c r="KB249" s="15"/>
      <c r="KC249" s="15"/>
      <c r="KD249" s="15">
        <v>89</v>
      </c>
      <c r="KE249" s="15">
        <v>40</v>
      </c>
      <c r="KF249" s="15">
        <v>48</v>
      </c>
      <c r="KG249" s="15">
        <v>28</v>
      </c>
      <c r="KH249" s="15">
        <v>20</v>
      </c>
      <c r="KI249" s="15">
        <v>35</v>
      </c>
      <c r="KJ249" s="15"/>
      <c r="KK249" s="15"/>
      <c r="KL249" s="15"/>
      <c r="KM249" s="15"/>
      <c r="KN249" s="15"/>
      <c r="KO249" s="15"/>
      <c r="KP249" s="15"/>
      <c r="KQ249" s="15"/>
      <c r="KR249" s="15"/>
      <c r="KS249" s="15"/>
      <c r="KT249" s="15"/>
      <c r="KU249" s="15"/>
      <c r="KV249" s="18"/>
      <c r="KW249" s="15"/>
      <c r="KX249" s="15"/>
      <c r="KY249" s="15"/>
      <c r="KZ249" s="15"/>
      <c r="LA249" s="15"/>
      <c r="LB249" s="18"/>
      <c r="LC249" s="15"/>
      <c r="LD249" s="18"/>
      <c r="LE249" s="18"/>
      <c r="LF249" s="18"/>
      <c r="LG249" s="18"/>
      <c r="LH249" s="18"/>
      <c r="LI249" s="18"/>
      <c r="LJ249" s="18"/>
      <c r="LK249" s="18"/>
      <c r="LL249" s="18"/>
      <c r="LM249" s="18"/>
      <c r="LN249" s="18"/>
      <c r="LO249" s="15"/>
      <c r="LP249" s="15"/>
      <c r="LQ249" s="15"/>
      <c r="LR249" s="15"/>
      <c r="LS249" s="15"/>
      <c r="LT249" s="15"/>
      <c r="LU249" s="15"/>
      <c r="LV249" s="15"/>
      <c r="LW249" s="15"/>
      <c r="LX249" s="15"/>
      <c r="LY249" s="15"/>
      <c r="LZ249" s="15"/>
      <c r="MA249" s="15"/>
      <c r="MB249" s="15"/>
      <c r="MC249" s="15"/>
      <c r="MD249" s="15"/>
      <c r="ME249" s="15"/>
      <c r="MF249" s="15"/>
      <c r="MG249" s="15"/>
      <c r="MH249" s="15"/>
      <c r="MI249" s="15"/>
      <c r="MJ249" s="15"/>
      <c r="MK249" s="15"/>
      <c r="ML249" s="15"/>
      <c r="MM249" s="15"/>
      <c r="MN249" s="15"/>
      <c r="MO249" s="15"/>
      <c r="MP249" s="15"/>
      <c r="MQ249" s="15"/>
      <c r="MR249" s="15"/>
      <c r="MS249" s="15"/>
      <c r="MT249" s="15"/>
      <c r="MU249" s="15"/>
      <c r="MV249" s="15"/>
      <c r="MW249" s="15"/>
      <c r="MX249" s="15"/>
      <c r="MY249" s="15">
        <v>0</v>
      </c>
      <c r="MZ249" s="18"/>
      <c r="NA249" s="15"/>
      <c r="NB249" s="15"/>
      <c r="NC249" s="15"/>
      <c r="ND249" s="15"/>
    </row>
    <row r="250" spans="1:368" x14ac:dyDescent="0.25">
      <c r="A250" s="8" t="s">
        <v>1587</v>
      </c>
      <c r="B250" s="9">
        <v>42838</v>
      </c>
      <c r="C250" s="8" t="s">
        <v>547</v>
      </c>
      <c r="D250" s="8">
        <v>84</v>
      </c>
      <c r="E250" s="8">
        <v>12</v>
      </c>
      <c r="F250" s="9">
        <v>42838</v>
      </c>
      <c r="J250" s="38">
        <v>48</v>
      </c>
      <c r="K250" s="38">
        <v>124</v>
      </c>
      <c r="L250" s="10">
        <v>114</v>
      </c>
      <c r="R250" s="8">
        <v>17</v>
      </c>
      <c r="S250" s="8">
        <v>8</v>
      </c>
      <c r="V250" s="8">
        <v>5</v>
      </c>
      <c r="W250" s="8">
        <v>6</v>
      </c>
      <c r="X250" s="8">
        <v>22</v>
      </c>
      <c r="Y250" s="8">
        <v>10</v>
      </c>
      <c r="Z250" s="8">
        <v>36</v>
      </c>
      <c r="AA250" s="8">
        <v>9</v>
      </c>
      <c r="AB250" s="8">
        <v>9</v>
      </c>
      <c r="AC250" s="8">
        <v>9</v>
      </c>
      <c r="AD250" s="8">
        <v>7</v>
      </c>
      <c r="AE250" s="8">
        <v>10</v>
      </c>
      <c r="AF250" s="8">
        <v>6</v>
      </c>
      <c r="AG250" s="8">
        <v>10</v>
      </c>
      <c r="BQ250" s="8">
        <v>18</v>
      </c>
      <c r="BR250" s="8">
        <v>7</v>
      </c>
      <c r="BS250" s="8">
        <v>5</v>
      </c>
      <c r="BT250" s="8">
        <v>6</v>
      </c>
      <c r="BU250" s="8">
        <v>17</v>
      </c>
      <c r="BV250" s="8">
        <v>7</v>
      </c>
      <c r="BW250" s="8">
        <v>0</v>
      </c>
      <c r="BX250" s="8">
        <v>3</v>
      </c>
      <c r="BY250" s="8">
        <v>14</v>
      </c>
      <c r="BZ250" s="10" t="s">
        <v>343</v>
      </c>
      <c r="CA250" s="8">
        <v>3</v>
      </c>
      <c r="CB250" s="10" t="s">
        <v>334</v>
      </c>
      <c r="CC250" s="8">
        <v>42</v>
      </c>
      <c r="CD250" s="10" t="s">
        <v>365</v>
      </c>
      <c r="EP250" s="8">
        <v>4</v>
      </c>
      <c r="EQ250" s="8">
        <v>-1</v>
      </c>
      <c r="EV250" s="8">
        <v>6</v>
      </c>
      <c r="EW250" s="8">
        <v>-1</v>
      </c>
      <c r="EY250" s="8">
        <v>21</v>
      </c>
      <c r="EZ250" s="8">
        <v>42</v>
      </c>
      <c r="FA250" s="8">
        <v>6</v>
      </c>
      <c r="FB250" s="8">
        <v>-0.5</v>
      </c>
      <c r="FC250" s="8">
        <v>5</v>
      </c>
      <c r="FD250" s="8">
        <v>-0.5</v>
      </c>
      <c r="FE250" s="8">
        <v>5</v>
      </c>
      <c r="FF250" s="8">
        <v>-1</v>
      </c>
      <c r="FG250" s="8">
        <v>8</v>
      </c>
      <c r="FH250" s="8">
        <v>-0.5</v>
      </c>
      <c r="FI250" s="8">
        <v>4</v>
      </c>
      <c r="FJ250" s="8">
        <v>1</v>
      </c>
      <c r="FK250" s="8">
        <v>100</v>
      </c>
      <c r="FL250" s="8">
        <v>98.5</v>
      </c>
      <c r="IH250" s="8">
        <v>21.5</v>
      </c>
      <c r="II250" s="10" t="s">
        <v>355</v>
      </c>
      <c r="IP250" s="8">
        <v>36</v>
      </c>
      <c r="IQ250" s="8">
        <v>48</v>
      </c>
      <c r="IR250" s="8">
        <v>13</v>
      </c>
      <c r="IS250" s="8">
        <v>40</v>
      </c>
      <c r="JB250" s="8">
        <v>56</v>
      </c>
      <c r="JC250" s="8">
        <v>62</v>
      </c>
      <c r="JV250" s="8">
        <v>34</v>
      </c>
      <c r="JW250" s="8">
        <v>54</v>
      </c>
      <c r="JX250" s="8">
        <v>0</v>
      </c>
      <c r="JY250" s="8" t="s">
        <v>416</v>
      </c>
      <c r="KD250" s="8">
        <v>80</v>
      </c>
      <c r="KE250" s="8">
        <v>39</v>
      </c>
      <c r="KF250" s="8">
        <v>59</v>
      </c>
      <c r="KG250" s="8">
        <v>42</v>
      </c>
      <c r="KH250" s="8">
        <v>20</v>
      </c>
      <c r="KI250" s="8">
        <v>41</v>
      </c>
      <c r="LO250" s="8" t="s">
        <v>416</v>
      </c>
      <c r="MU250" s="8">
        <v>8</v>
      </c>
      <c r="MV250" s="8">
        <v>5</v>
      </c>
      <c r="MZ250" s="10">
        <v>10</v>
      </c>
    </row>
    <row r="251" spans="1:368" x14ac:dyDescent="0.25">
      <c r="A251" s="8" t="s">
        <v>1577</v>
      </c>
      <c r="B251" s="9">
        <v>42858</v>
      </c>
      <c r="C251" s="8" t="s">
        <v>534</v>
      </c>
      <c r="D251" s="8">
        <v>82</v>
      </c>
      <c r="E251" s="8">
        <v>18</v>
      </c>
      <c r="F251" s="9">
        <v>42858</v>
      </c>
      <c r="J251" s="38">
        <v>48</v>
      </c>
      <c r="K251" s="38">
        <v>124</v>
      </c>
      <c r="L251" s="10">
        <v>121</v>
      </c>
      <c r="R251" s="8">
        <v>31</v>
      </c>
      <c r="S251" s="8">
        <v>16</v>
      </c>
      <c r="T251" s="8">
        <v>29</v>
      </c>
      <c r="U251" s="8">
        <v>11</v>
      </c>
      <c r="V251" s="8">
        <v>21</v>
      </c>
      <c r="W251" s="8">
        <v>17</v>
      </c>
      <c r="X251" s="8">
        <v>28</v>
      </c>
      <c r="Y251" s="8">
        <v>13</v>
      </c>
      <c r="Z251" s="8">
        <v>44</v>
      </c>
      <c r="AA251" s="8">
        <v>11</v>
      </c>
      <c r="AW251" s="8">
        <v>28</v>
      </c>
      <c r="AX251" s="8">
        <v>10</v>
      </c>
      <c r="AY251" s="8">
        <v>0</v>
      </c>
      <c r="AZ251" s="8">
        <v>2</v>
      </c>
      <c r="BA251" s="8">
        <v>28</v>
      </c>
      <c r="BB251" s="8">
        <v>11</v>
      </c>
      <c r="BC251" s="8">
        <v>5</v>
      </c>
      <c r="BD251" s="8">
        <v>7</v>
      </c>
      <c r="BE251" s="8">
        <v>16</v>
      </c>
      <c r="BF251" s="10" t="s">
        <v>334</v>
      </c>
      <c r="BG251" s="8">
        <v>7</v>
      </c>
      <c r="BH251" s="10" t="s">
        <v>358</v>
      </c>
      <c r="BI251" s="8">
        <v>43</v>
      </c>
      <c r="BJ251" s="10" t="s">
        <v>358</v>
      </c>
      <c r="EP251" s="8">
        <v>5</v>
      </c>
      <c r="EQ251" s="8">
        <v>-0.5</v>
      </c>
      <c r="EV251" s="8">
        <v>7</v>
      </c>
      <c r="EW251" s="8">
        <v>-0.5</v>
      </c>
      <c r="EY251" s="8">
        <v>23</v>
      </c>
      <c r="EZ251" s="8">
        <v>45</v>
      </c>
      <c r="FA251" s="8">
        <v>7</v>
      </c>
      <c r="FB251" s="8">
        <v>0.5</v>
      </c>
      <c r="FC251" s="8">
        <v>0</v>
      </c>
      <c r="FD251" s="8">
        <v>-2.5</v>
      </c>
      <c r="FE251" s="8">
        <v>3</v>
      </c>
      <c r="FF251" s="8">
        <v>-2</v>
      </c>
      <c r="FG251" s="8">
        <v>2</v>
      </c>
      <c r="FH251" s="8">
        <v>-5</v>
      </c>
      <c r="FI251" s="8">
        <v>0</v>
      </c>
      <c r="FJ251" s="8">
        <v>-1</v>
      </c>
      <c r="FK251" s="8">
        <v>100</v>
      </c>
      <c r="FL251" s="8">
        <v>98.5</v>
      </c>
      <c r="IH251" s="8">
        <v>24</v>
      </c>
      <c r="II251" s="10" t="s">
        <v>341</v>
      </c>
      <c r="JB251" s="8">
        <v>53</v>
      </c>
      <c r="JC251" s="8">
        <v>45</v>
      </c>
      <c r="JV251" s="8">
        <v>33</v>
      </c>
      <c r="JW251" s="8">
        <v>54</v>
      </c>
      <c r="JX251" s="8">
        <v>0</v>
      </c>
      <c r="JY251" s="8">
        <v>88</v>
      </c>
      <c r="JZ251" s="8">
        <v>53</v>
      </c>
      <c r="KA251" s="8">
        <v>0</v>
      </c>
      <c r="KD251" s="8">
        <v>80</v>
      </c>
      <c r="KE251" s="8">
        <v>31</v>
      </c>
      <c r="KF251" s="8">
        <v>58</v>
      </c>
      <c r="KG251" s="8">
        <v>35</v>
      </c>
      <c r="KH251" s="8">
        <v>44</v>
      </c>
      <c r="KI251" s="8">
        <v>56</v>
      </c>
      <c r="LO251" s="8">
        <v>6</v>
      </c>
      <c r="LP251" s="8">
        <v>58</v>
      </c>
      <c r="LQ251" s="8">
        <v>0</v>
      </c>
      <c r="LR251" s="8">
        <v>65</v>
      </c>
      <c r="LS251" s="8">
        <v>8</v>
      </c>
      <c r="LT251" s="8">
        <v>47</v>
      </c>
      <c r="LU251" s="8">
        <v>123</v>
      </c>
      <c r="LV251" s="8">
        <v>119</v>
      </c>
      <c r="MU251" s="8">
        <v>2</v>
      </c>
      <c r="MV251" s="8">
        <v>0</v>
      </c>
      <c r="MY251" s="8">
        <v>0</v>
      </c>
      <c r="MZ251" s="10">
        <v>8</v>
      </c>
    </row>
    <row r="252" spans="1:368" x14ac:dyDescent="0.25">
      <c r="A252" s="8" t="s">
        <v>1574</v>
      </c>
      <c r="B252" s="9">
        <v>42867</v>
      </c>
      <c r="C252" s="8" t="s">
        <v>566</v>
      </c>
      <c r="D252" s="8">
        <v>83</v>
      </c>
      <c r="E252" s="8">
        <v>19</v>
      </c>
      <c r="F252" s="9">
        <v>42867</v>
      </c>
      <c r="J252" s="38">
        <v>48</v>
      </c>
      <c r="K252" s="38">
        <v>124</v>
      </c>
      <c r="L252" s="38">
        <v>124</v>
      </c>
      <c r="P252" s="8">
        <v>24</v>
      </c>
      <c r="R252" s="8">
        <v>30</v>
      </c>
      <c r="S252" s="8">
        <v>15</v>
      </c>
      <c r="T252" s="8">
        <v>28</v>
      </c>
      <c r="U252" s="8">
        <v>11</v>
      </c>
      <c r="V252" s="8">
        <v>11</v>
      </c>
      <c r="W252" s="8">
        <v>11</v>
      </c>
      <c r="X252" s="8">
        <v>31</v>
      </c>
      <c r="Y252" s="8">
        <v>14</v>
      </c>
      <c r="Z252" s="8">
        <v>45</v>
      </c>
      <c r="AA252" s="8">
        <v>11</v>
      </c>
      <c r="AB252" s="8">
        <v>12</v>
      </c>
      <c r="AC252" s="8">
        <v>14</v>
      </c>
      <c r="AD252" s="8">
        <v>11</v>
      </c>
      <c r="AE252" s="8">
        <v>15</v>
      </c>
      <c r="AF252" s="8">
        <v>8</v>
      </c>
      <c r="AG252" s="8">
        <v>12</v>
      </c>
      <c r="BQ252" s="8">
        <v>38</v>
      </c>
      <c r="BR252" s="8">
        <v>14</v>
      </c>
      <c r="BS252" s="8">
        <v>17</v>
      </c>
      <c r="BT252" s="8">
        <v>11</v>
      </c>
      <c r="BU252" s="8">
        <v>20</v>
      </c>
      <c r="BV252" s="8">
        <v>8</v>
      </c>
      <c r="BW252" s="8">
        <v>13</v>
      </c>
      <c r="BX252" s="8">
        <v>10</v>
      </c>
      <c r="BY252" s="8">
        <v>19</v>
      </c>
      <c r="BZ252" s="10" t="s">
        <v>365</v>
      </c>
      <c r="CA252" s="8">
        <v>2</v>
      </c>
      <c r="CB252" s="10" t="s">
        <v>340</v>
      </c>
      <c r="CC252" s="8">
        <v>35</v>
      </c>
      <c r="CD252" s="10" t="s">
        <v>344</v>
      </c>
      <c r="CK252" s="8">
        <v>4</v>
      </c>
      <c r="CL252" s="10" t="s">
        <v>504</v>
      </c>
      <c r="CS252" s="8">
        <v>9</v>
      </c>
      <c r="CT252" s="8">
        <v>-0.5</v>
      </c>
      <c r="CU252" s="8">
        <v>36</v>
      </c>
      <c r="CV252" s="8">
        <v>47</v>
      </c>
      <c r="CW252" s="8">
        <v>3</v>
      </c>
      <c r="CX252" s="8">
        <v>-1</v>
      </c>
      <c r="CY252" s="8">
        <v>4</v>
      </c>
      <c r="CZ252" s="8">
        <v>-1.5</v>
      </c>
      <c r="DA252" s="8">
        <v>5</v>
      </c>
      <c r="DB252" s="8">
        <v>-2</v>
      </c>
      <c r="DC252" s="8">
        <v>5</v>
      </c>
      <c r="DD252" s="8">
        <v>-1.5</v>
      </c>
      <c r="DE252" s="8">
        <v>4</v>
      </c>
      <c r="DF252" s="8">
        <v>-2.5</v>
      </c>
      <c r="DG252" s="8">
        <v>16</v>
      </c>
      <c r="DH252" s="8">
        <v>0.5</v>
      </c>
      <c r="DI252" s="8">
        <v>8</v>
      </c>
      <c r="DJ252" s="8">
        <v>0.5</v>
      </c>
      <c r="DK252" s="8">
        <v>100</v>
      </c>
      <c r="DL252" s="8">
        <v>91.6</v>
      </c>
      <c r="IH252" s="8">
        <v>21</v>
      </c>
      <c r="II252" s="10" t="s">
        <v>337</v>
      </c>
      <c r="IP252" s="8">
        <v>18</v>
      </c>
      <c r="IQ252" s="8">
        <v>30</v>
      </c>
      <c r="IR252" s="8">
        <v>14</v>
      </c>
      <c r="IS252" s="8">
        <v>39</v>
      </c>
      <c r="JB252" s="8">
        <v>57</v>
      </c>
      <c r="JC252" s="8">
        <v>56</v>
      </c>
      <c r="JV252" s="8">
        <v>72</v>
      </c>
      <c r="JW252" s="8">
        <v>27</v>
      </c>
      <c r="JX252" s="8">
        <v>0</v>
      </c>
      <c r="JY252" s="8">
        <v>277</v>
      </c>
      <c r="JZ252" s="8">
        <v>28</v>
      </c>
      <c r="KA252" s="8">
        <v>5</v>
      </c>
      <c r="KD252" s="8">
        <v>90</v>
      </c>
      <c r="KE252" s="8">
        <v>37</v>
      </c>
      <c r="KF252" s="8">
        <v>59</v>
      </c>
      <c r="KG252" s="8">
        <v>35</v>
      </c>
      <c r="KH252" s="8">
        <v>26</v>
      </c>
      <c r="KI252" s="8">
        <v>38</v>
      </c>
      <c r="LO252" s="8">
        <v>4</v>
      </c>
      <c r="LP252" s="8">
        <v>40</v>
      </c>
      <c r="LQ252" s="8">
        <v>3</v>
      </c>
      <c r="LR252" s="8">
        <v>49</v>
      </c>
      <c r="LS252" s="8">
        <v>14</v>
      </c>
      <c r="LT252" s="8">
        <v>44</v>
      </c>
      <c r="LU252" s="8">
        <v>89</v>
      </c>
      <c r="LV252" s="8">
        <v>91</v>
      </c>
      <c r="MV252" s="8">
        <v>0</v>
      </c>
      <c r="MY252" s="8">
        <v>4</v>
      </c>
      <c r="MZ252" s="10">
        <v>1</v>
      </c>
    </row>
    <row r="253" spans="1:368" x14ac:dyDescent="0.25">
      <c r="A253" s="8" t="s">
        <v>1698</v>
      </c>
      <c r="B253" s="9">
        <v>42494</v>
      </c>
      <c r="C253" s="8" t="s">
        <v>710</v>
      </c>
      <c r="D253" s="8">
        <v>80</v>
      </c>
      <c r="E253" s="8">
        <v>18</v>
      </c>
      <c r="F253" s="9">
        <v>42494</v>
      </c>
      <c r="J253" s="38">
        <v>48</v>
      </c>
      <c r="K253" s="38">
        <v>124</v>
      </c>
      <c r="L253" s="38"/>
      <c r="P253" s="8">
        <v>21</v>
      </c>
      <c r="R253" s="8">
        <v>25</v>
      </c>
      <c r="S253" s="8">
        <v>12</v>
      </c>
      <c r="T253" s="8">
        <v>33</v>
      </c>
      <c r="U253" s="8">
        <v>12</v>
      </c>
      <c r="V253" s="8">
        <v>11</v>
      </c>
      <c r="W253" s="8">
        <v>11</v>
      </c>
      <c r="X253" s="8">
        <v>20</v>
      </c>
      <c r="Y253" s="8">
        <v>9</v>
      </c>
      <c r="Z253" s="8">
        <v>46</v>
      </c>
      <c r="AA253" s="8">
        <v>11</v>
      </c>
      <c r="BQ253" s="8">
        <v>19</v>
      </c>
      <c r="BR253" s="8">
        <v>7</v>
      </c>
      <c r="BS253" s="8">
        <v>0</v>
      </c>
      <c r="BT253" s="8">
        <v>2</v>
      </c>
      <c r="BU253" s="8">
        <v>24</v>
      </c>
      <c r="BV253" s="8">
        <v>10</v>
      </c>
      <c r="BW253" s="8">
        <v>0</v>
      </c>
      <c r="BX253" s="8">
        <v>3</v>
      </c>
      <c r="BY253" s="8">
        <v>11</v>
      </c>
      <c r="BZ253" s="10" t="s">
        <v>344</v>
      </c>
      <c r="CA253" s="8">
        <v>3</v>
      </c>
      <c r="CB253" s="10" t="s">
        <v>334</v>
      </c>
      <c r="CC253" s="8">
        <v>43</v>
      </c>
      <c r="CD253" s="10" t="s">
        <v>358</v>
      </c>
      <c r="CK253" s="8">
        <v>3</v>
      </c>
      <c r="CL253" s="10" t="s">
        <v>504</v>
      </c>
      <c r="CS253" s="8">
        <v>7</v>
      </c>
      <c r="CT253" s="8">
        <v>-0.5</v>
      </c>
      <c r="CU253" s="8">
        <v>23</v>
      </c>
      <c r="CV253" s="8">
        <v>39</v>
      </c>
      <c r="CW253" s="8">
        <v>4</v>
      </c>
      <c r="CX253" s="8">
        <v>0</v>
      </c>
      <c r="CY253" s="8">
        <v>0</v>
      </c>
      <c r="CZ253" s="8">
        <v>-2.5</v>
      </c>
      <c r="DA253" s="8">
        <v>5</v>
      </c>
      <c r="DB253" s="8">
        <v>-1</v>
      </c>
      <c r="DC253" s="8">
        <v>0</v>
      </c>
      <c r="DD253" s="8">
        <v>-2.5</v>
      </c>
      <c r="DE253" s="8">
        <v>1</v>
      </c>
      <c r="DF253" s="8">
        <v>-2.5</v>
      </c>
      <c r="DG253" s="8">
        <v>13</v>
      </c>
      <c r="DH253" s="8">
        <v>-0.5</v>
      </c>
      <c r="DI253" s="8">
        <v>15</v>
      </c>
      <c r="DJ253" s="8">
        <v>2</v>
      </c>
      <c r="DK253" s="8">
        <v>94</v>
      </c>
      <c r="DL253" s="8">
        <v>7.5</v>
      </c>
      <c r="IH253" s="8">
        <v>34</v>
      </c>
      <c r="II253" s="10" t="s">
        <v>336</v>
      </c>
      <c r="IP253" s="8">
        <v>31</v>
      </c>
      <c r="IQ253" s="8">
        <v>41</v>
      </c>
      <c r="IR253" s="8">
        <v>13</v>
      </c>
      <c r="IS253" s="8">
        <v>35</v>
      </c>
      <c r="JB253" s="8">
        <v>58</v>
      </c>
      <c r="JC253" s="8">
        <v>64</v>
      </c>
      <c r="JV253" s="8">
        <v>38</v>
      </c>
      <c r="JW253" s="8">
        <v>49</v>
      </c>
      <c r="JX253" s="8">
        <v>0</v>
      </c>
      <c r="JY253" s="8">
        <v>100</v>
      </c>
      <c r="JZ253" s="8">
        <v>49</v>
      </c>
      <c r="KA253" s="8">
        <v>0</v>
      </c>
      <c r="KD253" s="8">
        <v>60</v>
      </c>
      <c r="KE253" s="8">
        <v>17</v>
      </c>
      <c r="KF253" s="8">
        <v>45</v>
      </c>
      <c r="KG253" s="8">
        <v>24</v>
      </c>
      <c r="KH253" s="8">
        <v>20</v>
      </c>
      <c r="KI253" s="8">
        <v>33</v>
      </c>
      <c r="LO253" s="8">
        <v>5</v>
      </c>
      <c r="LP253" s="8">
        <v>43</v>
      </c>
      <c r="LQ253" s="8">
        <v>6</v>
      </c>
      <c r="LR253" s="8">
        <v>39</v>
      </c>
      <c r="LS253" s="8">
        <v>10</v>
      </c>
      <c r="LT253" s="8">
        <v>46</v>
      </c>
      <c r="LU253" s="8">
        <v>82</v>
      </c>
      <c r="LV253" s="8">
        <v>85</v>
      </c>
      <c r="MU253" s="8">
        <v>13</v>
      </c>
      <c r="MV253" s="8">
        <v>3</v>
      </c>
      <c r="MY253" s="8">
        <v>3</v>
      </c>
      <c r="MZ253" s="10">
        <v>10</v>
      </c>
    </row>
    <row r="254" spans="1:368" x14ac:dyDescent="0.25">
      <c r="A254" s="8" t="s">
        <v>1635</v>
      </c>
      <c r="B254" s="9">
        <v>42702</v>
      </c>
      <c r="C254" s="15" t="s">
        <v>728</v>
      </c>
      <c r="D254" s="15">
        <v>87</v>
      </c>
      <c r="E254" s="15">
        <v>20</v>
      </c>
      <c r="F254" s="16">
        <v>42702</v>
      </c>
      <c r="G254" s="15"/>
      <c r="H254" s="15"/>
      <c r="I254" s="15"/>
      <c r="J254" s="38">
        <v>48</v>
      </c>
      <c r="K254" s="38">
        <v>125</v>
      </c>
      <c r="L254" s="38">
        <v>125</v>
      </c>
      <c r="M254" s="15"/>
      <c r="N254" s="15"/>
      <c r="O254" s="15"/>
      <c r="P254" s="15"/>
      <c r="Q254" s="15"/>
      <c r="R254" s="15">
        <v>29</v>
      </c>
      <c r="S254" s="15">
        <v>15</v>
      </c>
      <c r="T254" s="15">
        <v>24</v>
      </c>
      <c r="U254" s="15">
        <v>11</v>
      </c>
      <c r="V254" s="15"/>
      <c r="W254" s="15"/>
      <c r="X254" s="15">
        <v>28</v>
      </c>
      <c r="Y254" s="15">
        <v>13</v>
      </c>
      <c r="Z254" s="15">
        <v>37</v>
      </c>
      <c r="AA254" s="15">
        <v>11</v>
      </c>
      <c r="AB254" s="15">
        <v>12</v>
      </c>
      <c r="AC254" s="15">
        <v>14</v>
      </c>
      <c r="AD254" s="15">
        <v>8</v>
      </c>
      <c r="AE254" s="15">
        <v>12</v>
      </c>
      <c r="AF254" s="15">
        <v>8</v>
      </c>
      <c r="AG254" s="15">
        <v>13</v>
      </c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8"/>
      <c r="BG254" s="15"/>
      <c r="BH254" s="18"/>
      <c r="BI254" s="15"/>
      <c r="BJ254" s="18"/>
      <c r="BK254" s="15"/>
      <c r="BL254" s="15"/>
      <c r="BM254" s="15"/>
      <c r="BN254" s="15"/>
      <c r="BO254" s="15"/>
      <c r="BP254" s="18"/>
      <c r="BQ254" s="15">
        <v>21</v>
      </c>
      <c r="BR254" s="15">
        <v>9</v>
      </c>
      <c r="BS254" s="15">
        <v>7</v>
      </c>
      <c r="BT254" s="15">
        <v>8</v>
      </c>
      <c r="BU254" s="15">
        <v>22</v>
      </c>
      <c r="BV254" s="15">
        <v>10</v>
      </c>
      <c r="BW254" s="15">
        <v>11</v>
      </c>
      <c r="BX254" s="15">
        <v>10</v>
      </c>
      <c r="BY254" s="15">
        <v>19</v>
      </c>
      <c r="BZ254" s="18" t="s">
        <v>365</v>
      </c>
      <c r="CA254" s="15">
        <v>4</v>
      </c>
      <c r="CB254" s="18" t="s">
        <v>365</v>
      </c>
      <c r="CC254" s="15">
        <v>42</v>
      </c>
      <c r="CD254" s="18" t="s">
        <v>365</v>
      </c>
      <c r="CE254" s="15"/>
      <c r="CF254" s="15"/>
      <c r="CG254" s="15"/>
      <c r="CH254" s="15"/>
      <c r="CI254" s="15"/>
      <c r="CJ254" s="15"/>
      <c r="CK254" s="15"/>
      <c r="CL254" s="18"/>
      <c r="CM254" s="18"/>
      <c r="CN254" s="18"/>
      <c r="CO254" s="18"/>
      <c r="CP254" s="18"/>
      <c r="CQ254" s="18"/>
      <c r="CR254" s="18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8"/>
      <c r="EP254" s="15">
        <v>0</v>
      </c>
      <c r="EQ254" s="15">
        <v>-3.5</v>
      </c>
      <c r="ER254" s="15"/>
      <c r="ES254" s="15"/>
      <c r="ET254" s="15"/>
      <c r="EU254" s="15"/>
      <c r="EV254" s="15">
        <v>7</v>
      </c>
      <c r="EW254" s="15">
        <v>0.5</v>
      </c>
      <c r="EX254" s="15"/>
      <c r="EY254" s="15">
        <v>18</v>
      </c>
      <c r="EZ254" s="15">
        <v>44</v>
      </c>
      <c r="FA254" s="15">
        <v>7</v>
      </c>
      <c r="FB254" s="15">
        <v>1.5</v>
      </c>
      <c r="FC254" s="15">
        <v>5</v>
      </c>
      <c r="FD254" s="15">
        <v>0</v>
      </c>
      <c r="FE254" s="15">
        <v>5</v>
      </c>
      <c r="FF254" s="15">
        <v>0</v>
      </c>
      <c r="FG254" s="15">
        <v>8</v>
      </c>
      <c r="FH254" s="15">
        <v>0</v>
      </c>
      <c r="FI254" s="15">
        <v>2</v>
      </c>
      <c r="FJ254" s="15">
        <v>0</v>
      </c>
      <c r="FK254" s="15">
        <v>100</v>
      </c>
      <c r="FL254" s="15">
        <v>98.5</v>
      </c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8"/>
      <c r="IE254" s="15"/>
      <c r="IF254" s="18"/>
      <c r="IG254" s="18"/>
      <c r="IH254" s="15">
        <v>28</v>
      </c>
      <c r="II254" s="18" t="s">
        <v>336</v>
      </c>
      <c r="IJ254" s="15"/>
      <c r="IK254" s="15"/>
      <c r="IL254" s="15"/>
      <c r="IM254" s="15"/>
      <c r="IN254" s="15"/>
      <c r="IO254" s="15"/>
      <c r="IP254" s="15">
        <v>41</v>
      </c>
      <c r="IQ254" s="17" t="s">
        <v>852</v>
      </c>
      <c r="IR254" s="17">
        <v>11</v>
      </c>
      <c r="IS254" s="17" t="s">
        <v>852</v>
      </c>
      <c r="IT254" s="15"/>
      <c r="IU254" s="15"/>
      <c r="IV254" s="15"/>
      <c r="IW254" s="15"/>
      <c r="IX254" s="15"/>
      <c r="IY254" s="15"/>
      <c r="IZ254" s="15"/>
      <c r="JA254" s="15"/>
      <c r="JB254" s="15">
        <v>42</v>
      </c>
      <c r="JC254" s="31"/>
      <c r="JD254" s="17">
        <v>5</v>
      </c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>
        <v>20</v>
      </c>
      <c r="JT254" s="15">
        <v>84</v>
      </c>
      <c r="JU254" s="15"/>
      <c r="JV254" s="17">
        <v>58</v>
      </c>
      <c r="JW254" s="17" t="s">
        <v>852</v>
      </c>
      <c r="JX254" s="17">
        <v>0</v>
      </c>
      <c r="JY254" s="17">
        <v>141</v>
      </c>
      <c r="JZ254" s="17" t="s">
        <v>852</v>
      </c>
      <c r="KA254" s="15">
        <v>0</v>
      </c>
      <c r="KB254" s="15">
        <v>7</v>
      </c>
      <c r="KC254" s="15">
        <v>8</v>
      </c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8"/>
      <c r="KW254" s="15"/>
      <c r="KX254" s="15"/>
      <c r="KY254" s="15"/>
      <c r="KZ254" s="15"/>
      <c r="LA254" s="15"/>
      <c r="LB254" s="18"/>
      <c r="LC254" s="15"/>
      <c r="LD254" s="18"/>
      <c r="LE254" s="18"/>
      <c r="LF254" s="18"/>
      <c r="LG254" s="18"/>
      <c r="LH254" s="18"/>
      <c r="LI254" s="18"/>
      <c r="LJ254" s="18"/>
      <c r="LK254" s="18"/>
      <c r="LL254" s="18"/>
      <c r="LM254" s="18"/>
      <c r="LN254" s="18"/>
      <c r="LO254" s="15">
        <v>6</v>
      </c>
      <c r="LP254" s="15">
        <v>62</v>
      </c>
      <c r="LQ254" s="15">
        <v>3</v>
      </c>
      <c r="LR254" s="15">
        <v>51</v>
      </c>
      <c r="LS254" s="15">
        <v>7</v>
      </c>
      <c r="LT254" s="15">
        <v>53</v>
      </c>
      <c r="LU254" s="15">
        <v>113</v>
      </c>
      <c r="LV254" s="15">
        <v>116</v>
      </c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>
        <v>10</v>
      </c>
      <c r="MV254" s="15">
        <v>2</v>
      </c>
      <c r="MW254" s="15"/>
      <c r="MX254" s="15"/>
      <c r="MY254" s="15"/>
      <c r="MZ254" s="19">
        <v>12</v>
      </c>
      <c r="NA254" s="15"/>
      <c r="NB254" s="15"/>
      <c r="NC254" s="15"/>
      <c r="ND254" s="15"/>
    </row>
    <row r="255" spans="1:368" x14ac:dyDescent="0.25">
      <c r="A255" s="8" t="s">
        <v>1670</v>
      </c>
      <c r="B255" s="9">
        <v>42600</v>
      </c>
      <c r="C255" s="8" t="s">
        <v>633</v>
      </c>
      <c r="D255" s="8">
        <v>72</v>
      </c>
      <c r="E255" s="8">
        <v>18</v>
      </c>
      <c r="F255" s="9">
        <v>42600</v>
      </c>
      <c r="J255" s="38">
        <v>48</v>
      </c>
      <c r="K255" s="38"/>
      <c r="L255" s="38">
        <v>107</v>
      </c>
      <c r="R255" s="8">
        <v>19</v>
      </c>
      <c r="S255" s="8">
        <v>8</v>
      </c>
      <c r="T255" s="8">
        <v>24</v>
      </c>
      <c r="U255" s="8">
        <v>8</v>
      </c>
      <c r="V255" s="8">
        <v>16</v>
      </c>
      <c r="W255" s="8">
        <v>12</v>
      </c>
      <c r="X255" s="8">
        <v>28</v>
      </c>
      <c r="Y255" s="8">
        <v>12</v>
      </c>
      <c r="Z255" s="8">
        <v>46</v>
      </c>
      <c r="AA255" s="8">
        <v>9</v>
      </c>
      <c r="AB255" s="8">
        <v>9</v>
      </c>
      <c r="AC255" s="8">
        <v>9</v>
      </c>
      <c r="AD255" s="8">
        <v>10</v>
      </c>
      <c r="AE255" s="8">
        <v>13</v>
      </c>
      <c r="AF255" s="8">
        <v>9</v>
      </c>
      <c r="AG255" s="8">
        <v>12</v>
      </c>
      <c r="BQ255" s="8">
        <v>17</v>
      </c>
      <c r="BR255" s="8">
        <v>5</v>
      </c>
      <c r="BS255" s="8">
        <v>5</v>
      </c>
      <c r="BT255" s="8">
        <v>4</v>
      </c>
      <c r="BU255" s="8">
        <v>19</v>
      </c>
      <c r="BV255" s="8">
        <v>5</v>
      </c>
      <c r="BW255" s="8">
        <v>4</v>
      </c>
      <c r="BX255" s="8">
        <v>5</v>
      </c>
      <c r="BY255" s="8">
        <v>18</v>
      </c>
      <c r="BZ255" s="10" t="s">
        <v>334</v>
      </c>
      <c r="CA255" s="8">
        <v>3</v>
      </c>
      <c r="CB255" s="10" t="s">
        <v>340</v>
      </c>
      <c r="CC255" s="8">
        <v>42</v>
      </c>
      <c r="CD255" s="10" t="s">
        <v>365</v>
      </c>
      <c r="CK255" s="10" t="s">
        <v>565</v>
      </c>
      <c r="CL255" s="10" t="s">
        <v>570</v>
      </c>
      <c r="CS255" s="10" t="s">
        <v>374</v>
      </c>
      <c r="CT255" s="10" t="s">
        <v>585</v>
      </c>
      <c r="CU255" s="10" t="s">
        <v>634</v>
      </c>
      <c r="CV255" s="10" t="s">
        <v>635</v>
      </c>
      <c r="CW255" s="10" t="s">
        <v>565</v>
      </c>
      <c r="CX255" s="10" t="s">
        <v>439</v>
      </c>
      <c r="CY255" s="10" t="s">
        <v>444</v>
      </c>
      <c r="CZ255" s="10" t="s">
        <v>585</v>
      </c>
      <c r="DA255" s="10" t="s">
        <v>376</v>
      </c>
      <c r="DB255" s="10" t="s">
        <v>486</v>
      </c>
      <c r="DC255" s="10" t="s">
        <v>376</v>
      </c>
      <c r="DD255" s="10" t="s">
        <v>585</v>
      </c>
      <c r="DE255" s="10" t="s">
        <v>441</v>
      </c>
      <c r="DF255" s="10" t="s">
        <v>502</v>
      </c>
      <c r="DG255" s="10" t="s">
        <v>443</v>
      </c>
      <c r="DH255" s="10" t="s">
        <v>570</v>
      </c>
      <c r="DI255" s="10" t="s">
        <v>466</v>
      </c>
      <c r="DJ255" s="10" t="s">
        <v>441</v>
      </c>
      <c r="DK255" s="10" t="s">
        <v>351</v>
      </c>
      <c r="DL255" s="10" t="s">
        <v>467</v>
      </c>
      <c r="IH255" s="8">
        <v>29</v>
      </c>
      <c r="II255" s="10" t="s">
        <v>636</v>
      </c>
      <c r="IP255" s="8">
        <v>53</v>
      </c>
      <c r="IQ255" s="8">
        <v>63</v>
      </c>
      <c r="IR255" s="8">
        <v>6</v>
      </c>
      <c r="IS255" s="8">
        <v>26</v>
      </c>
      <c r="JB255" s="8">
        <v>56</v>
      </c>
      <c r="JC255" s="8">
        <v>55</v>
      </c>
      <c r="JV255" s="8">
        <v>42</v>
      </c>
      <c r="JW255" s="8">
        <v>47</v>
      </c>
      <c r="JX255" s="8">
        <v>0</v>
      </c>
      <c r="JY255" s="8" t="s">
        <v>637</v>
      </c>
      <c r="KA255" s="8">
        <v>6</v>
      </c>
      <c r="KD255" s="8">
        <v>82</v>
      </c>
      <c r="KE255" s="8">
        <v>32</v>
      </c>
      <c r="KF255" s="8">
        <v>33</v>
      </c>
      <c r="KG255" s="8">
        <v>13</v>
      </c>
      <c r="KH255" s="8">
        <v>18</v>
      </c>
      <c r="KI255" s="8">
        <v>39</v>
      </c>
      <c r="LO255" s="8">
        <v>2</v>
      </c>
      <c r="LP255" s="8">
        <v>25</v>
      </c>
      <c r="LQ255" s="8">
        <v>13</v>
      </c>
      <c r="LR255" s="8">
        <v>26</v>
      </c>
      <c r="LS255" s="8">
        <v>26</v>
      </c>
      <c r="LT255" s="8">
        <v>29</v>
      </c>
      <c r="LU255" s="8">
        <v>51</v>
      </c>
      <c r="LV255" s="8">
        <v>60</v>
      </c>
      <c r="MU255" s="8">
        <v>14</v>
      </c>
      <c r="MV255" s="8">
        <v>9</v>
      </c>
    </row>
    <row r="256" spans="1:368" x14ac:dyDescent="0.25">
      <c r="A256" s="8" t="s">
        <v>1746</v>
      </c>
      <c r="B256" s="9">
        <v>42356</v>
      </c>
      <c r="C256" s="17" t="s">
        <v>848</v>
      </c>
      <c r="D256" s="17">
        <v>44</v>
      </c>
      <c r="E256" s="17">
        <v>19</v>
      </c>
      <c r="F256" s="19" t="s">
        <v>849</v>
      </c>
      <c r="G256" s="17"/>
      <c r="H256" s="17"/>
      <c r="I256" s="17"/>
      <c r="J256" s="38">
        <v>49</v>
      </c>
      <c r="K256" s="38">
        <v>123</v>
      </c>
      <c r="L256" s="38">
        <v>107</v>
      </c>
      <c r="M256" s="17"/>
      <c r="N256" s="17"/>
      <c r="O256" s="17"/>
      <c r="P256" s="17"/>
      <c r="Q256" s="17"/>
      <c r="R256" s="17">
        <v>31</v>
      </c>
      <c r="S256" s="17">
        <v>13</v>
      </c>
      <c r="T256" s="17">
        <v>37</v>
      </c>
      <c r="U256" s="17">
        <v>9</v>
      </c>
      <c r="V256" s="17">
        <v>21</v>
      </c>
      <c r="W256" s="17">
        <v>12</v>
      </c>
      <c r="X256" s="17">
        <v>33</v>
      </c>
      <c r="Y256" s="17">
        <v>13</v>
      </c>
      <c r="Z256" s="17"/>
      <c r="AA256" s="17"/>
      <c r="AB256" s="17">
        <v>12</v>
      </c>
      <c r="AC256" s="17">
        <v>12</v>
      </c>
      <c r="AD256" s="17">
        <v>11</v>
      </c>
      <c r="AE256" s="17">
        <v>12</v>
      </c>
      <c r="AF256" s="17">
        <v>10</v>
      </c>
      <c r="AG256" s="17">
        <v>11</v>
      </c>
      <c r="AH256" s="17"/>
      <c r="AI256" s="17"/>
      <c r="AJ256" s="17">
        <v>53</v>
      </c>
      <c r="AK256" s="17">
        <v>15</v>
      </c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>
        <v>28</v>
      </c>
      <c r="AX256" s="17">
        <v>11</v>
      </c>
      <c r="AY256" s="17">
        <v>22</v>
      </c>
      <c r="AZ256" s="17">
        <v>10</v>
      </c>
      <c r="BA256" s="17">
        <v>43</v>
      </c>
      <c r="BB256" s="17">
        <v>15</v>
      </c>
      <c r="BC256" s="17">
        <v>32</v>
      </c>
      <c r="BD256" s="17">
        <v>11</v>
      </c>
      <c r="BE256" s="17">
        <v>23</v>
      </c>
      <c r="BF256" s="19" t="s">
        <v>334</v>
      </c>
      <c r="BG256" s="17">
        <v>7</v>
      </c>
      <c r="BH256" s="19" t="s">
        <v>358</v>
      </c>
      <c r="BI256" s="17">
        <v>43</v>
      </c>
      <c r="BJ256" s="19" t="s">
        <v>358</v>
      </c>
      <c r="BK256" s="17"/>
      <c r="BL256" s="17"/>
      <c r="BM256" s="17"/>
      <c r="BN256" s="17"/>
      <c r="BO256" s="17"/>
      <c r="BP256" s="19"/>
      <c r="BQ256" s="17"/>
      <c r="BR256" s="17"/>
      <c r="BS256" s="17"/>
      <c r="BT256" s="17"/>
      <c r="BU256" s="17"/>
      <c r="BV256" s="17"/>
      <c r="BW256" s="17"/>
      <c r="BX256" s="17"/>
      <c r="BY256" s="17"/>
      <c r="BZ256" s="19"/>
      <c r="CA256" s="17"/>
      <c r="CB256" s="19"/>
      <c r="CC256" s="17"/>
      <c r="CD256" s="19"/>
      <c r="CE256" s="17"/>
      <c r="CF256" s="17"/>
      <c r="CG256" s="17"/>
      <c r="CH256" s="17"/>
      <c r="CI256" s="17"/>
      <c r="CJ256" s="17"/>
      <c r="CK256" s="17"/>
      <c r="CL256" s="19"/>
      <c r="CM256" s="19"/>
      <c r="CN256" s="19"/>
      <c r="CO256" s="19"/>
      <c r="CP256" s="19"/>
      <c r="CQ256" s="19"/>
      <c r="CR256" s="19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9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>
        <v>8</v>
      </c>
      <c r="GJ256" s="17">
        <v>0.82</v>
      </c>
      <c r="GK256" s="17"/>
      <c r="GL256" s="17"/>
      <c r="GM256" s="17"/>
      <c r="GN256" s="17"/>
      <c r="GO256" s="17"/>
      <c r="GP256" s="17"/>
      <c r="GQ256" s="17">
        <v>14</v>
      </c>
      <c r="GR256" s="17">
        <v>0.89</v>
      </c>
      <c r="GS256" s="17">
        <v>57</v>
      </c>
      <c r="GT256" s="17">
        <v>0.69</v>
      </c>
      <c r="GU256" s="17">
        <v>8</v>
      </c>
      <c r="GV256" s="17">
        <v>1</v>
      </c>
      <c r="GW256" s="17">
        <v>12</v>
      </c>
      <c r="GX256" s="17">
        <v>0.62</v>
      </c>
      <c r="GY256" s="17">
        <v>11</v>
      </c>
      <c r="GZ256" s="17">
        <v>0.28999999999999998</v>
      </c>
      <c r="HA256" s="17">
        <v>15</v>
      </c>
      <c r="HB256" s="17">
        <v>0.71</v>
      </c>
      <c r="HC256" s="17">
        <v>0</v>
      </c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9"/>
      <c r="IE256" s="17"/>
      <c r="IF256" s="19"/>
      <c r="IG256" s="19"/>
      <c r="IH256" s="17">
        <v>33</v>
      </c>
      <c r="II256" s="19" t="s">
        <v>352</v>
      </c>
      <c r="IJ256" s="17"/>
      <c r="IK256" s="17"/>
      <c r="IL256" s="17"/>
      <c r="IM256" s="17"/>
      <c r="IN256" s="17"/>
      <c r="IO256" s="17"/>
      <c r="IP256" s="17">
        <v>61</v>
      </c>
      <c r="IQ256" s="17">
        <v>63</v>
      </c>
      <c r="IR256" s="17">
        <v>21</v>
      </c>
      <c r="IS256" s="17">
        <v>50</v>
      </c>
      <c r="IT256" s="17"/>
      <c r="IU256" s="17"/>
      <c r="IV256" s="17"/>
      <c r="IW256" s="17"/>
      <c r="IX256" s="17"/>
      <c r="IY256" s="17"/>
      <c r="IZ256" s="17"/>
      <c r="JA256" s="17"/>
      <c r="JB256" s="17">
        <v>59</v>
      </c>
      <c r="JC256" s="17">
        <v>65</v>
      </c>
      <c r="JD256" s="17"/>
      <c r="JE256" s="17"/>
      <c r="JF256" s="17"/>
      <c r="JG256" s="17"/>
      <c r="JH256" s="17"/>
      <c r="JI256" s="17"/>
      <c r="JJ256" s="17"/>
      <c r="JK256" s="17"/>
      <c r="JL256" s="17"/>
      <c r="JM256" s="17"/>
      <c r="JN256" s="17"/>
      <c r="JO256" s="17"/>
      <c r="JP256" s="17"/>
      <c r="JQ256" s="17"/>
      <c r="JR256" s="17"/>
      <c r="JS256" s="17"/>
      <c r="JT256" s="17"/>
      <c r="JU256" s="17"/>
      <c r="JV256" s="17">
        <v>18</v>
      </c>
      <c r="JW256" s="17">
        <v>62</v>
      </c>
      <c r="JX256" s="17">
        <v>0</v>
      </c>
      <c r="JY256" s="17">
        <v>39</v>
      </c>
      <c r="JZ256" s="17">
        <v>14</v>
      </c>
      <c r="KA256" s="17">
        <v>0</v>
      </c>
      <c r="KB256" s="17"/>
      <c r="KC256" s="17"/>
      <c r="KD256" s="17">
        <v>107</v>
      </c>
      <c r="KE256" s="17">
        <v>46</v>
      </c>
      <c r="KF256" s="17">
        <v>82</v>
      </c>
      <c r="KG256" s="17">
        <v>50</v>
      </c>
      <c r="KH256" s="17">
        <v>62</v>
      </c>
      <c r="KI256" s="17">
        <v>64</v>
      </c>
      <c r="KJ256" s="17"/>
      <c r="KK256" s="17"/>
      <c r="KL256" s="17"/>
      <c r="KM256" s="17"/>
      <c r="KN256" s="17"/>
      <c r="KO256" s="17"/>
      <c r="KP256" s="17"/>
      <c r="KQ256" s="17"/>
      <c r="KR256" s="17"/>
      <c r="KS256" s="17"/>
      <c r="KT256" s="17"/>
      <c r="KU256" s="17">
        <v>6</v>
      </c>
      <c r="KV256" s="19" t="s">
        <v>336</v>
      </c>
      <c r="KW256" s="17">
        <v>7</v>
      </c>
      <c r="KX256" s="17">
        <v>51</v>
      </c>
      <c r="KY256" s="17">
        <v>4</v>
      </c>
      <c r="KZ256" s="17">
        <v>49</v>
      </c>
      <c r="LA256" s="17">
        <v>11</v>
      </c>
      <c r="LB256" s="19" t="s">
        <v>336</v>
      </c>
      <c r="LC256" s="17">
        <v>0</v>
      </c>
      <c r="LD256" s="19" t="s">
        <v>336</v>
      </c>
      <c r="LE256" s="19"/>
      <c r="LF256" s="19"/>
      <c r="LG256" s="19"/>
      <c r="LH256" s="19"/>
      <c r="LI256" s="19"/>
      <c r="LJ256" s="19"/>
      <c r="LK256" s="19"/>
      <c r="LL256" s="19"/>
      <c r="LM256" s="19"/>
      <c r="LN256" s="19"/>
      <c r="LO256" s="17"/>
      <c r="LP256" s="17"/>
      <c r="LQ256" s="17"/>
      <c r="LR256" s="17"/>
      <c r="LS256" s="17"/>
      <c r="LT256" s="17"/>
      <c r="LU256" s="17"/>
      <c r="LV256" s="17"/>
      <c r="LW256" s="17"/>
      <c r="LX256" s="17"/>
      <c r="LY256" s="17"/>
      <c r="LZ256" s="17"/>
      <c r="MA256" s="17"/>
      <c r="MB256" s="17"/>
      <c r="MC256" s="17"/>
      <c r="MD256" s="17"/>
      <c r="ME256" s="17"/>
      <c r="MF256" s="17"/>
      <c r="MG256" s="17"/>
      <c r="MH256" s="17"/>
      <c r="MI256" s="17"/>
      <c r="MJ256" s="17"/>
      <c r="MK256" s="17"/>
      <c r="ML256" s="17"/>
      <c r="MM256" s="17"/>
      <c r="MN256" s="17"/>
      <c r="MO256" s="17"/>
      <c r="MP256" s="17"/>
      <c r="MQ256" s="17"/>
      <c r="MR256" s="17"/>
      <c r="MS256" s="17"/>
      <c r="MT256" s="17"/>
      <c r="MU256" s="17"/>
      <c r="MV256" s="17"/>
      <c r="MW256" s="17"/>
      <c r="MX256" s="17"/>
      <c r="MY256" s="17">
        <v>8</v>
      </c>
      <c r="MZ256" s="19"/>
      <c r="NA256" s="17"/>
      <c r="NB256" s="17"/>
      <c r="NC256" s="17"/>
      <c r="ND256" s="17"/>
    </row>
    <row r="257" spans="1:368" x14ac:dyDescent="0.25">
      <c r="A257" s="8" t="s">
        <v>1668</v>
      </c>
      <c r="B257" s="9">
        <v>42605</v>
      </c>
      <c r="C257" s="8" t="s">
        <v>661</v>
      </c>
      <c r="D257" s="8">
        <v>48</v>
      </c>
      <c r="E257" s="8">
        <v>18</v>
      </c>
      <c r="F257" s="9">
        <v>42605</v>
      </c>
      <c r="J257" s="38">
        <v>49</v>
      </c>
      <c r="K257" s="38">
        <v>123</v>
      </c>
      <c r="L257" s="38">
        <v>123</v>
      </c>
      <c r="P257" s="8">
        <v>27</v>
      </c>
      <c r="R257" s="8">
        <v>34</v>
      </c>
      <c r="S257" s="8">
        <v>16</v>
      </c>
      <c r="T257" s="8">
        <v>64</v>
      </c>
      <c r="U257" s="8">
        <v>17</v>
      </c>
      <c r="V257" s="8">
        <v>24</v>
      </c>
      <c r="W257" s="8">
        <v>16</v>
      </c>
      <c r="X257" s="8">
        <v>25</v>
      </c>
      <c r="Y257" s="8">
        <v>9</v>
      </c>
      <c r="Z257" s="8">
        <v>78</v>
      </c>
      <c r="AA257" s="8">
        <v>12</v>
      </c>
      <c r="AB257" s="8">
        <v>9</v>
      </c>
      <c r="AC257" s="8">
        <v>9</v>
      </c>
      <c r="AD257" s="8">
        <v>8</v>
      </c>
      <c r="AE257" s="8">
        <v>9</v>
      </c>
      <c r="AF257" s="8">
        <v>8</v>
      </c>
      <c r="AG257" s="8">
        <v>9</v>
      </c>
      <c r="AW257" s="8">
        <v>24</v>
      </c>
      <c r="AX257" s="8">
        <v>10</v>
      </c>
      <c r="AY257" s="8">
        <v>18</v>
      </c>
      <c r="AZ257" s="8">
        <v>9</v>
      </c>
      <c r="BA257" s="8">
        <v>41</v>
      </c>
      <c r="BB257" s="8">
        <v>13</v>
      </c>
      <c r="BC257" s="8">
        <v>29</v>
      </c>
      <c r="BD257" s="8">
        <v>11</v>
      </c>
      <c r="BE257" s="8">
        <v>25</v>
      </c>
      <c r="BF257" s="10" t="s">
        <v>365</v>
      </c>
      <c r="BG257" s="8">
        <v>6</v>
      </c>
      <c r="BH257" s="10" t="s">
        <v>365</v>
      </c>
      <c r="BI257" s="8">
        <v>43</v>
      </c>
      <c r="BJ257" s="10" t="s">
        <v>358</v>
      </c>
      <c r="CK257" s="10" t="s">
        <v>374</v>
      </c>
      <c r="CL257" s="10" t="s">
        <v>570</v>
      </c>
      <c r="CS257" s="10" t="s">
        <v>443</v>
      </c>
      <c r="CT257" s="10" t="s">
        <v>444</v>
      </c>
      <c r="CU257" s="10" t="s">
        <v>625</v>
      </c>
      <c r="CV257" s="10" t="s">
        <v>662</v>
      </c>
      <c r="CW257" s="10" t="s">
        <v>565</v>
      </c>
      <c r="CX257" s="10" t="s">
        <v>570</v>
      </c>
      <c r="CY257" s="10" t="s">
        <v>443</v>
      </c>
      <c r="CZ257" s="10" t="s">
        <v>610</v>
      </c>
      <c r="DA257" s="10" t="s">
        <v>594</v>
      </c>
      <c r="DB257" s="10" t="s">
        <v>444</v>
      </c>
      <c r="DC257" s="10" t="s">
        <v>594</v>
      </c>
      <c r="DD257" s="10" t="s">
        <v>444</v>
      </c>
      <c r="DE257" s="10" t="s">
        <v>443</v>
      </c>
      <c r="DF257" s="10" t="s">
        <v>444</v>
      </c>
      <c r="DG257" s="10" t="s">
        <v>466</v>
      </c>
      <c r="DH257" s="10" t="s">
        <v>444</v>
      </c>
      <c r="DI257" s="10" t="s">
        <v>464</v>
      </c>
      <c r="DJ257" s="10" t="s">
        <v>526</v>
      </c>
      <c r="DK257" s="10" t="s">
        <v>351</v>
      </c>
      <c r="DL257" s="10" t="s">
        <v>595</v>
      </c>
      <c r="IH257" s="8">
        <v>35</v>
      </c>
      <c r="II257" s="10" t="s">
        <v>336</v>
      </c>
      <c r="IP257" s="8">
        <v>48</v>
      </c>
      <c r="IQ257" s="8">
        <v>51</v>
      </c>
      <c r="IR257" s="8">
        <v>20</v>
      </c>
      <c r="IS257" s="8">
        <v>43</v>
      </c>
      <c r="JB257" s="8">
        <v>59</v>
      </c>
      <c r="JC257" s="8">
        <v>55</v>
      </c>
      <c r="JO257" s="8">
        <v>52</v>
      </c>
      <c r="JP257" s="8" t="s">
        <v>663</v>
      </c>
      <c r="JV257" s="8">
        <v>21</v>
      </c>
      <c r="JW257" s="8">
        <v>55</v>
      </c>
      <c r="JX257" s="8">
        <v>0</v>
      </c>
      <c r="JY257" s="8">
        <v>41</v>
      </c>
      <c r="JZ257" s="8">
        <v>60</v>
      </c>
      <c r="KA257" s="8">
        <v>1</v>
      </c>
      <c r="KD257" s="8">
        <v>112</v>
      </c>
      <c r="KE257" s="8">
        <v>51</v>
      </c>
      <c r="KF257" s="8">
        <v>73</v>
      </c>
      <c r="KG257" s="8">
        <v>44</v>
      </c>
      <c r="KH257" s="8">
        <v>32</v>
      </c>
      <c r="KI257" s="8">
        <v>37</v>
      </c>
      <c r="KU257" s="8">
        <v>6</v>
      </c>
      <c r="KV257" s="10" t="s">
        <v>336</v>
      </c>
      <c r="KW257" s="8">
        <v>9</v>
      </c>
      <c r="KX257" s="8">
        <v>49</v>
      </c>
      <c r="KY257" s="8">
        <v>4</v>
      </c>
      <c r="KZ257" s="8">
        <v>49</v>
      </c>
      <c r="LA257" s="8">
        <v>12</v>
      </c>
      <c r="LB257" s="10" t="s">
        <v>336</v>
      </c>
      <c r="LC257" s="8">
        <v>0</v>
      </c>
      <c r="LD257" s="10" t="s">
        <v>336</v>
      </c>
      <c r="LW257" s="8">
        <v>16</v>
      </c>
      <c r="LX257" s="8">
        <v>10</v>
      </c>
      <c r="LY257" s="8">
        <v>0</v>
      </c>
      <c r="LZ257" s="8" t="s">
        <v>664</v>
      </c>
      <c r="MW257" s="8">
        <v>4</v>
      </c>
      <c r="MX257" s="8">
        <v>11</v>
      </c>
      <c r="MY257" s="8">
        <v>0</v>
      </c>
      <c r="MZ257" s="10">
        <v>0</v>
      </c>
    </row>
    <row r="258" spans="1:368" x14ac:dyDescent="0.25">
      <c r="A258" s="8" t="s">
        <v>1740</v>
      </c>
      <c r="B258" s="9">
        <v>42390</v>
      </c>
      <c r="C258" s="15" t="s">
        <v>975</v>
      </c>
      <c r="D258" s="15">
        <v>69</v>
      </c>
      <c r="E258" s="15">
        <v>16</v>
      </c>
      <c r="F258" s="18" t="s">
        <v>976</v>
      </c>
      <c r="G258" s="15"/>
      <c r="H258" s="15"/>
      <c r="I258" s="15"/>
      <c r="J258" s="38">
        <v>49</v>
      </c>
      <c r="K258" s="38">
        <v>125</v>
      </c>
      <c r="L258" s="38">
        <v>119</v>
      </c>
      <c r="M258" s="15"/>
      <c r="N258" s="15"/>
      <c r="O258" s="15"/>
      <c r="P258" s="15">
        <v>21</v>
      </c>
      <c r="Q258" s="15"/>
      <c r="R258" s="15">
        <v>28</v>
      </c>
      <c r="S258" s="15">
        <v>12</v>
      </c>
      <c r="T258" s="15">
        <v>24</v>
      </c>
      <c r="U258" s="15">
        <v>8</v>
      </c>
      <c r="V258" s="15">
        <v>17</v>
      </c>
      <c r="W258" s="15">
        <v>12</v>
      </c>
      <c r="X258" s="15">
        <v>26</v>
      </c>
      <c r="Y258" s="15">
        <v>10</v>
      </c>
      <c r="Z258" s="15"/>
      <c r="AA258" s="15"/>
      <c r="AB258" s="15">
        <v>9</v>
      </c>
      <c r="AC258" s="15">
        <v>9</v>
      </c>
      <c r="AD258" s="15">
        <v>7</v>
      </c>
      <c r="AE258" s="15">
        <v>9</v>
      </c>
      <c r="AF258" s="15">
        <v>10</v>
      </c>
      <c r="AG258" s="15">
        <v>13</v>
      </c>
      <c r="AH258" s="15"/>
      <c r="AI258" s="15"/>
      <c r="AJ258" s="15">
        <v>45</v>
      </c>
      <c r="AK258" s="15">
        <v>12</v>
      </c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>
        <v>30</v>
      </c>
      <c r="AX258" s="15">
        <v>12</v>
      </c>
      <c r="AY258" s="15">
        <v>18</v>
      </c>
      <c r="AZ258" s="15">
        <v>9</v>
      </c>
      <c r="BA258" s="15">
        <v>24</v>
      </c>
      <c r="BB258" s="15">
        <v>6</v>
      </c>
      <c r="BC258" s="15">
        <v>3</v>
      </c>
      <c r="BD258" s="15">
        <v>4</v>
      </c>
      <c r="BE258" s="15">
        <v>27</v>
      </c>
      <c r="BF258" s="18" t="s">
        <v>358</v>
      </c>
      <c r="BG258" s="15">
        <v>5</v>
      </c>
      <c r="BH258" s="18" t="s">
        <v>334</v>
      </c>
      <c r="BI258" s="15">
        <v>43</v>
      </c>
      <c r="BJ258" s="18" t="s">
        <v>358</v>
      </c>
      <c r="BK258" s="15"/>
      <c r="BL258" s="15"/>
      <c r="BM258" s="15"/>
      <c r="BN258" s="15"/>
      <c r="BO258" s="15"/>
      <c r="BP258" s="18"/>
      <c r="BQ258" s="15"/>
      <c r="BR258" s="15"/>
      <c r="BS258" s="15"/>
      <c r="BT258" s="15"/>
      <c r="BU258" s="15"/>
      <c r="BV258" s="15"/>
      <c r="BW258" s="15"/>
      <c r="BX258" s="15"/>
      <c r="BY258" s="15"/>
      <c r="BZ258" s="18"/>
      <c r="CA258" s="15"/>
      <c r="CB258" s="18"/>
      <c r="CC258" s="15"/>
      <c r="CD258" s="18"/>
      <c r="CE258" s="15"/>
      <c r="CF258" s="15"/>
      <c r="CG258" s="15"/>
      <c r="CH258" s="15"/>
      <c r="CI258" s="15"/>
      <c r="CJ258" s="15"/>
      <c r="CK258" s="15"/>
      <c r="CL258" s="18"/>
      <c r="CM258" s="18"/>
      <c r="CN258" s="18"/>
      <c r="CO258" s="18"/>
      <c r="CP258" s="18"/>
      <c r="CQ258" s="18"/>
      <c r="CR258" s="18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8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>
        <v>4</v>
      </c>
      <c r="GJ258" s="15">
        <v>-1.19</v>
      </c>
      <c r="GK258" s="15"/>
      <c r="GL258" s="15"/>
      <c r="GM258" s="15"/>
      <c r="GN258" s="15"/>
      <c r="GO258" s="15"/>
      <c r="GP258" s="15"/>
      <c r="GQ258" s="15">
        <v>10</v>
      </c>
      <c r="GR258" s="15">
        <v>-0.56999999999999995</v>
      </c>
      <c r="GS258" s="15">
        <v>34</v>
      </c>
      <c r="GT258" s="15">
        <v>-1.22</v>
      </c>
      <c r="GU258" s="15">
        <v>5</v>
      </c>
      <c r="GV258" s="15">
        <v>-0.08</v>
      </c>
      <c r="GW258" s="15">
        <v>4</v>
      </c>
      <c r="GX258" s="15">
        <v>-1.83</v>
      </c>
      <c r="GY258" s="15">
        <v>2</v>
      </c>
      <c r="GZ258" s="15">
        <v>-2.27</v>
      </c>
      <c r="HA258" s="15">
        <v>12</v>
      </c>
      <c r="HB258" s="15">
        <v>-1.1499999999999999</v>
      </c>
      <c r="HC258" s="15">
        <v>1</v>
      </c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8"/>
      <c r="IE258" s="15"/>
      <c r="IF258" s="18"/>
      <c r="IG258" s="18"/>
      <c r="IH258" s="15">
        <v>31</v>
      </c>
      <c r="II258" s="18" t="s">
        <v>336</v>
      </c>
      <c r="IJ258" s="15"/>
      <c r="IK258" s="15"/>
      <c r="IL258" s="15"/>
      <c r="IM258" s="15"/>
      <c r="IN258" s="15"/>
      <c r="IO258" s="15"/>
      <c r="IP258" s="15">
        <v>33</v>
      </c>
      <c r="IQ258" s="15">
        <v>40</v>
      </c>
      <c r="IR258" s="15">
        <v>14</v>
      </c>
      <c r="IS258" s="15">
        <v>36</v>
      </c>
      <c r="IT258" s="15"/>
      <c r="IU258" s="15"/>
      <c r="IV258" s="15"/>
      <c r="IW258" s="15"/>
      <c r="IX258" s="15"/>
      <c r="IY258" s="15"/>
      <c r="IZ258" s="15"/>
      <c r="JA258" s="15"/>
      <c r="JB258" s="15">
        <v>47</v>
      </c>
      <c r="JC258" s="15">
        <v>38</v>
      </c>
      <c r="JD258" s="15"/>
      <c r="JE258" s="15"/>
      <c r="JF258" s="15"/>
      <c r="JG258" s="15">
        <v>42</v>
      </c>
      <c r="JH258" s="15">
        <v>45</v>
      </c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>
        <v>57</v>
      </c>
      <c r="JW258" s="15">
        <v>33</v>
      </c>
      <c r="JX258" s="15">
        <v>0</v>
      </c>
      <c r="JY258" s="15">
        <v>147</v>
      </c>
      <c r="JZ258" s="15">
        <v>35</v>
      </c>
      <c r="KA258" s="15">
        <v>1</v>
      </c>
      <c r="KB258" s="15"/>
      <c r="KC258" s="15"/>
      <c r="KD258" s="15">
        <v>94</v>
      </c>
      <c r="KE258" s="15">
        <v>43</v>
      </c>
      <c r="KF258" s="15">
        <v>60</v>
      </c>
      <c r="KG258" s="15">
        <v>37</v>
      </c>
      <c r="KH258" s="15">
        <v>30</v>
      </c>
      <c r="KI258" s="15">
        <v>42</v>
      </c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8"/>
      <c r="KW258" s="15"/>
      <c r="KX258" s="15"/>
      <c r="KY258" s="15"/>
      <c r="KZ258" s="15"/>
      <c r="LA258" s="15"/>
      <c r="LB258" s="18"/>
      <c r="LC258" s="15"/>
      <c r="LD258" s="18"/>
      <c r="LE258" s="18"/>
      <c r="LF258" s="18"/>
      <c r="LG258" s="18"/>
      <c r="LH258" s="18"/>
      <c r="LI258" s="18"/>
      <c r="LJ258" s="18"/>
      <c r="LK258" s="18"/>
      <c r="LL258" s="18"/>
      <c r="LM258" s="18"/>
      <c r="LN258" s="18"/>
      <c r="LO258" s="15">
        <v>2</v>
      </c>
      <c r="LP258" s="15">
        <v>25</v>
      </c>
      <c r="LQ258" s="15">
        <v>12</v>
      </c>
      <c r="LR258" s="15">
        <v>27</v>
      </c>
      <c r="LS258" s="15">
        <v>30</v>
      </c>
      <c r="LT258" s="15">
        <v>27</v>
      </c>
      <c r="LU258" s="15">
        <v>52</v>
      </c>
      <c r="LV258" s="15">
        <v>60</v>
      </c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>
        <v>17</v>
      </c>
      <c r="MZ258" s="18"/>
      <c r="NA258" s="15"/>
      <c r="NB258" s="15"/>
      <c r="NC258" s="15"/>
      <c r="ND258" s="15"/>
    </row>
    <row r="259" spans="1:368" x14ac:dyDescent="0.25">
      <c r="A259" s="8" t="s">
        <v>1820</v>
      </c>
      <c r="B259" s="9">
        <v>42174</v>
      </c>
      <c r="C259" s="15" t="s">
        <v>1020</v>
      </c>
      <c r="D259" s="15">
        <v>64</v>
      </c>
      <c r="E259" s="15">
        <v>16</v>
      </c>
      <c r="F259" s="18" t="s">
        <v>1021</v>
      </c>
      <c r="G259" s="15"/>
      <c r="H259" s="15"/>
      <c r="I259" s="15"/>
      <c r="J259" s="38">
        <v>49</v>
      </c>
      <c r="K259" s="38">
        <v>125</v>
      </c>
      <c r="L259" s="38">
        <v>119</v>
      </c>
      <c r="M259" s="15"/>
      <c r="N259" s="15"/>
      <c r="O259" s="15"/>
      <c r="P259" s="15">
        <v>29</v>
      </c>
      <c r="Q259" s="15"/>
      <c r="R259" s="15">
        <v>28</v>
      </c>
      <c r="S259" s="15">
        <v>11</v>
      </c>
      <c r="T259" s="15">
        <v>51</v>
      </c>
      <c r="U259" s="15">
        <v>14</v>
      </c>
      <c r="V259" s="15">
        <v>24</v>
      </c>
      <c r="W259" s="15">
        <v>17</v>
      </c>
      <c r="X259" s="15">
        <v>30</v>
      </c>
      <c r="Y259" s="15">
        <v>12</v>
      </c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>
        <v>51</v>
      </c>
      <c r="AK259" s="15">
        <v>14</v>
      </c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>
        <v>18</v>
      </c>
      <c r="AX259" s="15">
        <v>7</v>
      </c>
      <c r="AY259" s="15">
        <v>14</v>
      </c>
      <c r="AZ259" s="15">
        <v>7</v>
      </c>
      <c r="BA259" s="15">
        <v>38</v>
      </c>
      <c r="BB259" s="15">
        <v>12</v>
      </c>
      <c r="BC259" s="15">
        <v>26</v>
      </c>
      <c r="BD259" s="15">
        <v>11</v>
      </c>
      <c r="BE259" s="15">
        <v>24</v>
      </c>
      <c r="BF259" s="18" t="s">
        <v>334</v>
      </c>
      <c r="BG259" s="15">
        <v>5</v>
      </c>
      <c r="BH259" s="18" t="s">
        <v>334</v>
      </c>
      <c r="BI259" s="15">
        <v>42</v>
      </c>
      <c r="BJ259" s="18" t="s">
        <v>334</v>
      </c>
      <c r="BK259" s="15"/>
      <c r="BL259" s="15"/>
      <c r="BM259" s="15"/>
      <c r="BN259" s="15"/>
      <c r="BO259" s="15"/>
      <c r="BP259" s="18"/>
      <c r="BQ259" s="15"/>
      <c r="BR259" s="15"/>
      <c r="BS259" s="15"/>
      <c r="BT259" s="15"/>
      <c r="BU259" s="15"/>
      <c r="BV259" s="15"/>
      <c r="BW259" s="15"/>
      <c r="BX259" s="15"/>
      <c r="BY259" s="15"/>
      <c r="BZ259" s="18"/>
      <c r="CA259" s="15"/>
      <c r="CB259" s="18"/>
      <c r="CC259" s="15"/>
      <c r="CD259" s="18"/>
      <c r="CE259" s="15"/>
      <c r="CF259" s="15"/>
      <c r="CG259" s="15"/>
      <c r="CH259" s="15"/>
      <c r="CI259" s="15"/>
      <c r="CJ259" s="15"/>
      <c r="CK259" s="15"/>
      <c r="CL259" s="18"/>
      <c r="CM259" s="18"/>
      <c r="CN259" s="18"/>
      <c r="CO259" s="18"/>
      <c r="CP259" s="18"/>
      <c r="CQ259" s="18"/>
      <c r="CR259" s="18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8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>
        <v>7</v>
      </c>
      <c r="GJ259" s="15">
        <v>0.69</v>
      </c>
      <c r="GK259" s="15"/>
      <c r="GL259" s="15"/>
      <c r="GM259" s="15"/>
      <c r="GN259" s="15"/>
      <c r="GO259" s="15"/>
      <c r="GP259" s="15"/>
      <c r="GQ259" s="15">
        <v>15</v>
      </c>
      <c r="GR259" s="15">
        <v>1.61</v>
      </c>
      <c r="GS259" s="15">
        <v>63</v>
      </c>
      <c r="GT259" s="15">
        <v>2.5499999999999998</v>
      </c>
      <c r="GU259" s="15">
        <v>7</v>
      </c>
      <c r="GV259" s="15">
        <v>1.46</v>
      </c>
      <c r="GW259" s="15">
        <v>11</v>
      </c>
      <c r="GX259" s="15">
        <v>0.59</v>
      </c>
      <c r="GY259" s="15">
        <v>15</v>
      </c>
      <c r="GZ259" s="15">
        <v>2.0699999999999998</v>
      </c>
      <c r="HA259" s="15">
        <v>14</v>
      </c>
      <c r="HB259" s="15">
        <v>0.38</v>
      </c>
      <c r="HC259" s="15">
        <v>0</v>
      </c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  <c r="IC259" s="15"/>
      <c r="ID259" s="18"/>
      <c r="IE259" s="15"/>
      <c r="IF259" s="18"/>
      <c r="IG259" s="18"/>
      <c r="IH259" s="15">
        <v>36</v>
      </c>
      <c r="II259" s="18" t="s">
        <v>336</v>
      </c>
      <c r="IJ259" s="15"/>
      <c r="IK259" s="15"/>
      <c r="IL259" s="15"/>
      <c r="IM259" s="15"/>
      <c r="IN259" s="15"/>
      <c r="IO259" s="15"/>
      <c r="IP259" s="15">
        <v>59</v>
      </c>
      <c r="IQ259" s="15">
        <v>64</v>
      </c>
      <c r="IR259" s="15">
        <v>18</v>
      </c>
      <c r="IS259" s="15">
        <v>44</v>
      </c>
      <c r="IT259" s="15"/>
      <c r="IU259" s="15"/>
      <c r="IV259" s="15"/>
      <c r="IW259" s="15"/>
      <c r="IX259" s="15"/>
      <c r="IY259" s="15"/>
      <c r="IZ259" s="15"/>
      <c r="JA259" s="15"/>
      <c r="JB259" s="15">
        <v>53</v>
      </c>
      <c r="JC259" s="15">
        <v>40</v>
      </c>
      <c r="JD259" s="15"/>
      <c r="JE259" s="15"/>
      <c r="JF259" s="15"/>
      <c r="JG259" s="15">
        <v>44</v>
      </c>
      <c r="JH259" s="15">
        <v>82</v>
      </c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>
        <v>40</v>
      </c>
      <c r="JW259" s="15">
        <v>41</v>
      </c>
      <c r="JX259" s="15">
        <v>0</v>
      </c>
      <c r="JY259" s="15">
        <v>40</v>
      </c>
      <c r="JZ259" s="15">
        <v>68</v>
      </c>
      <c r="KA259" s="15">
        <v>0</v>
      </c>
      <c r="KB259" s="15"/>
      <c r="KC259" s="15"/>
      <c r="KD259" s="15">
        <v>108</v>
      </c>
      <c r="KE259" s="15">
        <v>52</v>
      </c>
      <c r="KF259" s="15">
        <v>76</v>
      </c>
      <c r="KG259" s="15">
        <v>50</v>
      </c>
      <c r="KH259" s="15">
        <v>41</v>
      </c>
      <c r="KI259" s="15">
        <v>52</v>
      </c>
      <c r="KJ259" s="15"/>
      <c r="KK259" s="15"/>
      <c r="KL259" s="15"/>
      <c r="KM259" s="15"/>
      <c r="KN259" s="15"/>
      <c r="KO259" s="15"/>
      <c r="KP259" s="15"/>
      <c r="KQ259" s="15"/>
      <c r="KR259" s="15"/>
      <c r="KS259" s="15"/>
      <c r="KT259" s="15"/>
      <c r="KU259" s="15"/>
      <c r="KV259" s="18"/>
      <c r="KW259" s="15"/>
      <c r="KX259" s="15"/>
      <c r="KY259" s="15"/>
      <c r="KZ259" s="15"/>
      <c r="LA259" s="15"/>
      <c r="LB259" s="18"/>
      <c r="LC259" s="15"/>
      <c r="LD259" s="18"/>
      <c r="LE259" s="18"/>
      <c r="LF259" s="18"/>
      <c r="LG259" s="18"/>
      <c r="LH259" s="18"/>
      <c r="LI259" s="18"/>
      <c r="LJ259" s="18"/>
      <c r="LK259" s="18"/>
      <c r="LL259" s="18"/>
      <c r="LM259" s="18"/>
      <c r="LN259" s="18"/>
      <c r="LO259" s="15">
        <v>6</v>
      </c>
      <c r="LP259" s="15">
        <v>53</v>
      </c>
      <c r="LQ259" s="15">
        <v>0</v>
      </c>
      <c r="LR259" s="15">
        <v>59</v>
      </c>
      <c r="LS259" s="15">
        <v>3</v>
      </c>
      <c r="LT259" s="15">
        <v>54</v>
      </c>
      <c r="LU259" s="15">
        <v>112</v>
      </c>
      <c r="LV259" s="15">
        <v>110</v>
      </c>
      <c r="LW259" s="15"/>
      <c r="LX259" s="15"/>
      <c r="LY259" s="15"/>
      <c r="LZ259" s="15"/>
      <c r="MA259" s="15"/>
      <c r="MB259" s="15"/>
      <c r="MC259" s="15"/>
      <c r="MD259" s="15"/>
      <c r="ME259" s="15"/>
      <c r="MF259" s="15"/>
      <c r="MG259" s="15"/>
      <c r="MH259" s="15"/>
      <c r="MI259" s="15"/>
      <c r="MJ259" s="15"/>
      <c r="MK259" s="15"/>
      <c r="ML259" s="15"/>
      <c r="MM259" s="15"/>
      <c r="MN259" s="15"/>
      <c r="MO259" s="15"/>
      <c r="MP259" s="15"/>
      <c r="MQ259" s="15"/>
      <c r="MR259" s="15"/>
      <c r="MS259" s="15"/>
      <c r="MT259" s="15"/>
      <c r="MU259" s="15"/>
      <c r="MV259" s="15"/>
      <c r="MW259" s="15"/>
      <c r="MX259" s="15"/>
      <c r="MY259" s="15">
        <v>13</v>
      </c>
      <c r="MZ259" s="18"/>
      <c r="NA259" s="15"/>
      <c r="NB259" s="15"/>
      <c r="NC259" s="15"/>
      <c r="ND259" s="15"/>
    </row>
    <row r="260" spans="1:368" x14ac:dyDescent="0.25">
      <c r="A260" s="8" t="s">
        <v>1608</v>
      </c>
      <c r="B260" s="9">
        <v>42773</v>
      </c>
      <c r="C260" s="8" t="s">
        <v>568</v>
      </c>
      <c r="D260" s="8">
        <v>73</v>
      </c>
      <c r="E260" s="8">
        <v>19</v>
      </c>
      <c r="F260" s="9">
        <v>42773</v>
      </c>
      <c r="J260" s="38">
        <v>49</v>
      </c>
      <c r="K260" s="38">
        <v>125</v>
      </c>
      <c r="L260" s="38">
        <v>122</v>
      </c>
      <c r="P260" s="8">
        <v>17</v>
      </c>
      <c r="R260" s="8">
        <v>24</v>
      </c>
      <c r="S260" s="8">
        <v>10</v>
      </c>
      <c r="T260" s="8">
        <v>30</v>
      </c>
      <c r="U260" s="8">
        <v>10</v>
      </c>
      <c r="V260" s="8">
        <v>16</v>
      </c>
      <c r="W260" s="8">
        <v>12</v>
      </c>
      <c r="X260" s="8">
        <v>28</v>
      </c>
      <c r="Y260" s="8">
        <v>12</v>
      </c>
      <c r="Z260" s="8">
        <v>39</v>
      </c>
      <c r="AA260" s="8">
        <v>8</v>
      </c>
      <c r="AB260" s="8">
        <v>9</v>
      </c>
      <c r="AC260" s="8">
        <v>9</v>
      </c>
      <c r="AD260" s="8">
        <v>11</v>
      </c>
      <c r="AE260" s="8">
        <v>14</v>
      </c>
      <c r="AF260" s="8">
        <v>8</v>
      </c>
      <c r="AG260" s="8">
        <v>11</v>
      </c>
      <c r="BQ260" s="8">
        <v>30</v>
      </c>
      <c r="BR260" s="8">
        <v>10</v>
      </c>
      <c r="BS260" s="8">
        <v>9</v>
      </c>
      <c r="BT260" s="8">
        <v>6</v>
      </c>
      <c r="BU260" s="8">
        <v>22</v>
      </c>
      <c r="BV260" s="8">
        <v>6</v>
      </c>
      <c r="BW260" s="8">
        <v>6</v>
      </c>
      <c r="BX260" s="8">
        <v>6</v>
      </c>
      <c r="BY260" s="8">
        <v>18</v>
      </c>
      <c r="BZ260" s="10" t="s">
        <v>334</v>
      </c>
      <c r="CA260" s="8">
        <v>3</v>
      </c>
      <c r="CB260" s="10" t="s">
        <v>340</v>
      </c>
      <c r="CC260" s="8">
        <v>40</v>
      </c>
      <c r="CD260" s="10" t="s">
        <v>340</v>
      </c>
      <c r="HG260" s="8">
        <v>21</v>
      </c>
      <c r="HH260" s="8">
        <v>46</v>
      </c>
      <c r="HI260" s="8">
        <v>3</v>
      </c>
      <c r="HJ260" s="8">
        <v>31</v>
      </c>
      <c r="HK260" s="8">
        <v>37.5</v>
      </c>
      <c r="HL260" s="8">
        <v>27</v>
      </c>
      <c r="HM260" s="8">
        <v>7</v>
      </c>
      <c r="HN260" s="8">
        <v>32</v>
      </c>
      <c r="HQ260" s="8">
        <v>3</v>
      </c>
      <c r="HR260" s="8">
        <v>41</v>
      </c>
      <c r="HS260" s="8">
        <v>3</v>
      </c>
      <c r="HT260" s="8">
        <v>30</v>
      </c>
      <c r="HU260" s="8">
        <v>5</v>
      </c>
      <c r="HV260" s="8">
        <v>34</v>
      </c>
      <c r="HW260" s="8">
        <v>11</v>
      </c>
      <c r="HX260" s="8">
        <v>33</v>
      </c>
      <c r="HY260" s="8">
        <v>2</v>
      </c>
      <c r="HZ260" s="8">
        <v>25</v>
      </c>
      <c r="IA260" s="8">
        <v>40</v>
      </c>
      <c r="IB260" s="8" t="s">
        <v>529</v>
      </c>
      <c r="IC260" s="8">
        <v>5</v>
      </c>
      <c r="ID260" s="10" t="s">
        <v>376</v>
      </c>
      <c r="IE260" s="8">
        <v>3</v>
      </c>
      <c r="IF260" s="10" t="s">
        <v>349</v>
      </c>
      <c r="IG260" s="10" t="s">
        <v>530</v>
      </c>
      <c r="IH260" s="8">
        <v>20</v>
      </c>
      <c r="II260" s="10" t="s">
        <v>337</v>
      </c>
      <c r="IP260" s="8">
        <v>47</v>
      </c>
      <c r="IQ260" s="8">
        <v>52</v>
      </c>
      <c r="IR260" s="8">
        <v>14</v>
      </c>
      <c r="IS260" s="8">
        <v>35</v>
      </c>
      <c r="JB260" s="8">
        <v>56</v>
      </c>
      <c r="JC260" s="8">
        <v>48</v>
      </c>
      <c r="JV260" s="8">
        <v>53</v>
      </c>
      <c r="JW260" s="8">
        <v>33</v>
      </c>
      <c r="JX260" s="8">
        <v>0</v>
      </c>
      <c r="JY260" s="8">
        <v>126</v>
      </c>
      <c r="JZ260" s="8">
        <v>34</v>
      </c>
      <c r="KA260" s="8">
        <v>2</v>
      </c>
      <c r="KD260" s="8">
        <v>88</v>
      </c>
      <c r="KE260" s="8">
        <v>35</v>
      </c>
      <c r="KF260" s="8">
        <v>65</v>
      </c>
      <c r="KG260" s="8">
        <v>39</v>
      </c>
      <c r="KH260" s="8">
        <v>31</v>
      </c>
      <c r="KI260" s="8">
        <v>40</v>
      </c>
      <c r="LO260" s="8">
        <v>2</v>
      </c>
      <c r="LP260" s="8">
        <v>25</v>
      </c>
      <c r="LQ260" s="8">
        <v>10</v>
      </c>
      <c r="LR260" s="8">
        <v>30</v>
      </c>
      <c r="LS260" s="8">
        <v>30</v>
      </c>
      <c r="LT260" s="8">
        <v>25</v>
      </c>
      <c r="LU260" s="8">
        <v>55</v>
      </c>
      <c r="LV260" s="8">
        <v>63</v>
      </c>
      <c r="MU260" s="8">
        <v>4</v>
      </c>
      <c r="MV260" s="8">
        <v>0</v>
      </c>
      <c r="MY260" s="8">
        <v>2</v>
      </c>
      <c r="MZ260" s="10">
        <v>1</v>
      </c>
    </row>
    <row r="261" spans="1:368" x14ac:dyDescent="0.25">
      <c r="A261" s="8" t="s">
        <v>1605</v>
      </c>
      <c r="B261" s="9">
        <v>42788</v>
      </c>
      <c r="C261" s="8" t="s">
        <v>574</v>
      </c>
      <c r="D261" s="8">
        <v>62</v>
      </c>
      <c r="E261" s="8">
        <v>20</v>
      </c>
      <c r="F261" s="9">
        <v>42788</v>
      </c>
      <c r="J261" s="38">
        <v>49</v>
      </c>
      <c r="K261" s="38">
        <v>125</v>
      </c>
      <c r="L261" s="38">
        <v>122</v>
      </c>
      <c r="R261" s="8">
        <v>33</v>
      </c>
      <c r="S261" s="8">
        <v>15</v>
      </c>
      <c r="T261" s="8">
        <v>37</v>
      </c>
      <c r="U261" s="8">
        <v>10</v>
      </c>
      <c r="V261" s="8">
        <v>22</v>
      </c>
      <c r="W261" s="8">
        <v>15</v>
      </c>
      <c r="X261" s="8">
        <v>27</v>
      </c>
      <c r="Y261" s="8">
        <v>10</v>
      </c>
      <c r="Z261" s="8">
        <v>57</v>
      </c>
      <c r="AA261" s="8">
        <v>10</v>
      </c>
      <c r="AB261" s="8">
        <v>10</v>
      </c>
      <c r="AC261" s="8">
        <v>10</v>
      </c>
      <c r="AD261" s="8">
        <v>8</v>
      </c>
      <c r="AE261" s="8">
        <v>10</v>
      </c>
      <c r="AF261" s="8">
        <v>9</v>
      </c>
      <c r="AG261" s="8">
        <v>11</v>
      </c>
      <c r="AW261" s="8">
        <v>38</v>
      </c>
      <c r="AX261" s="8">
        <v>15</v>
      </c>
      <c r="AY261" s="8">
        <v>35</v>
      </c>
      <c r="AZ261" s="8">
        <v>15</v>
      </c>
      <c r="BA261" s="8">
        <v>38</v>
      </c>
      <c r="BB261" s="8">
        <v>12</v>
      </c>
      <c r="BC261" s="8">
        <v>34</v>
      </c>
      <c r="BD261" s="8">
        <v>14</v>
      </c>
      <c r="BE261" s="8">
        <v>28</v>
      </c>
      <c r="BF261" s="10" t="s">
        <v>358</v>
      </c>
      <c r="BG261" s="8">
        <v>6</v>
      </c>
      <c r="BH261" s="10" t="s">
        <v>365</v>
      </c>
      <c r="BI261" s="8">
        <v>42</v>
      </c>
      <c r="BJ261" s="10" t="s">
        <v>334</v>
      </c>
      <c r="CK261" s="8">
        <v>8</v>
      </c>
      <c r="CL261" s="10" t="s">
        <v>444</v>
      </c>
      <c r="CS261" s="8">
        <v>16</v>
      </c>
      <c r="CT261" s="8">
        <v>1.5</v>
      </c>
      <c r="CU261" s="8">
        <v>68</v>
      </c>
      <c r="CV261" s="8">
        <v>72</v>
      </c>
      <c r="CW261" s="8">
        <v>8</v>
      </c>
      <c r="CX261" s="8">
        <v>1</v>
      </c>
      <c r="CY261" s="8">
        <v>16</v>
      </c>
      <c r="CZ261" s="8">
        <v>2</v>
      </c>
      <c r="DA261" s="8">
        <v>16</v>
      </c>
      <c r="DB261" s="8">
        <v>1.5</v>
      </c>
      <c r="DC261" s="8">
        <v>14</v>
      </c>
      <c r="DD261" s="8">
        <v>1</v>
      </c>
      <c r="DE261" s="8">
        <v>16</v>
      </c>
      <c r="DF261" s="8">
        <v>1.5</v>
      </c>
      <c r="DG261" s="8">
        <v>16</v>
      </c>
      <c r="DH261" s="8">
        <v>0.5</v>
      </c>
      <c r="DI261" s="8">
        <v>1</v>
      </c>
      <c r="DJ261" s="8">
        <v>-0.5</v>
      </c>
      <c r="DK261" s="8">
        <v>100</v>
      </c>
      <c r="DL261" s="8">
        <v>91.7</v>
      </c>
      <c r="HQ261" s="8">
        <v>8</v>
      </c>
      <c r="HR261" s="8">
        <v>63</v>
      </c>
      <c r="HS261" s="8">
        <v>11</v>
      </c>
      <c r="HT261" s="8">
        <v>65</v>
      </c>
      <c r="HU261" s="8">
        <v>12</v>
      </c>
      <c r="HV261" s="8">
        <v>65</v>
      </c>
      <c r="HW261" s="8">
        <v>31</v>
      </c>
      <c r="HX261" s="8">
        <v>66</v>
      </c>
      <c r="HY261" s="8">
        <v>12</v>
      </c>
      <c r="HZ261" s="8">
        <v>66</v>
      </c>
      <c r="IA261" s="8">
        <v>100</v>
      </c>
      <c r="IB261" s="8" t="s">
        <v>558</v>
      </c>
      <c r="IC261" s="8">
        <v>6</v>
      </c>
      <c r="ID261" s="10" t="s">
        <v>439</v>
      </c>
      <c r="IE261" s="8">
        <v>6</v>
      </c>
      <c r="IF261" s="10" t="s">
        <v>336</v>
      </c>
      <c r="IG261" s="10" t="s">
        <v>530</v>
      </c>
      <c r="IH261" s="8">
        <v>30</v>
      </c>
      <c r="II261" s="10" t="s">
        <v>341</v>
      </c>
      <c r="IT261" s="8">
        <v>65</v>
      </c>
      <c r="IU261" s="8">
        <v>19</v>
      </c>
      <c r="IV261" s="8">
        <v>57</v>
      </c>
      <c r="IW261" s="8">
        <v>19</v>
      </c>
      <c r="IX261" s="8">
        <v>14</v>
      </c>
      <c r="IY261" s="8">
        <v>12</v>
      </c>
      <c r="IZ261" s="8">
        <v>13</v>
      </c>
      <c r="JA261" s="8">
        <v>12</v>
      </c>
      <c r="JB261" s="8">
        <v>56</v>
      </c>
      <c r="JC261" s="8">
        <v>42</v>
      </c>
      <c r="JL261" s="8">
        <v>25</v>
      </c>
      <c r="KM261" s="8">
        <v>25</v>
      </c>
      <c r="KN261" s="8">
        <v>13</v>
      </c>
      <c r="KO261" s="8">
        <v>18</v>
      </c>
      <c r="KP261" s="8">
        <v>13</v>
      </c>
      <c r="KQ261" s="8">
        <v>64</v>
      </c>
      <c r="KR261" s="8">
        <v>11</v>
      </c>
      <c r="KS261" s="8">
        <v>83</v>
      </c>
      <c r="KT261" s="8">
        <v>9</v>
      </c>
      <c r="KU261" s="8">
        <v>6</v>
      </c>
      <c r="KV261" s="10" t="s">
        <v>336</v>
      </c>
      <c r="KW261" s="8">
        <v>10</v>
      </c>
      <c r="KX261" s="8">
        <v>55</v>
      </c>
      <c r="KY261" s="8">
        <v>5</v>
      </c>
      <c r="KZ261" s="8">
        <v>53</v>
      </c>
      <c r="LA261" s="8">
        <v>11</v>
      </c>
      <c r="LB261" s="10" t="s">
        <v>336</v>
      </c>
      <c r="LC261" s="8">
        <v>0</v>
      </c>
      <c r="LD261" s="10" t="s">
        <v>336</v>
      </c>
      <c r="MU261" s="8">
        <v>7</v>
      </c>
      <c r="MV261" s="8">
        <v>0</v>
      </c>
    </row>
    <row r="262" spans="1:368" x14ac:dyDescent="0.25">
      <c r="A262" s="8" t="s">
        <v>1645</v>
      </c>
      <c r="B262" s="9">
        <v>42663</v>
      </c>
      <c r="C262" s="8" t="s">
        <v>715</v>
      </c>
      <c r="D262" s="8">
        <v>76</v>
      </c>
      <c r="E262" s="8">
        <v>20</v>
      </c>
      <c r="F262" s="9">
        <v>42663</v>
      </c>
      <c r="J262" s="38">
        <v>49</v>
      </c>
      <c r="K262" s="38">
        <v>125</v>
      </c>
      <c r="L262" s="38">
        <v>122</v>
      </c>
      <c r="R262" s="8">
        <v>30</v>
      </c>
      <c r="S262" s="8">
        <v>14</v>
      </c>
      <c r="T262" s="8">
        <v>40</v>
      </c>
      <c r="U262" s="8">
        <v>13</v>
      </c>
      <c r="V262" s="8">
        <v>19</v>
      </c>
      <c r="W262" s="8">
        <v>15</v>
      </c>
      <c r="X262" s="8">
        <v>33</v>
      </c>
      <c r="Y262" s="8">
        <v>15</v>
      </c>
      <c r="Z262" s="8">
        <v>67</v>
      </c>
      <c r="AA262" s="8">
        <v>14</v>
      </c>
      <c r="AB262" s="8">
        <v>10</v>
      </c>
      <c r="AC262" s="8">
        <v>10</v>
      </c>
      <c r="AD262" s="8">
        <v>13</v>
      </c>
      <c r="AE262" s="8">
        <v>17</v>
      </c>
      <c r="AF262" s="8">
        <v>10</v>
      </c>
      <c r="AG262" s="8">
        <v>14</v>
      </c>
      <c r="AW262" s="8">
        <v>26</v>
      </c>
      <c r="AX262" s="8">
        <v>11</v>
      </c>
      <c r="AY262" s="8">
        <v>24</v>
      </c>
      <c r="AZ262" s="8">
        <v>11</v>
      </c>
      <c r="BA262" s="8">
        <v>36</v>
      </c>
      <c r="BB262" s="8">
        <v>10</v>
      </c>
      <c r="BC262" s="8">
        <v>18</v>
      </c>
      <c r="BD262" s="8">
        <v>8</v>
      </c>
      <c r="BE262" s="8">
        <v>24</v>
      </c>
      <c r="BF262" s="10" t="s">
        <v>334</v>
      </c>
      <c r="BG262" s="8">
        <v>6</v>
      </c>
      <c r="BH262" s="10" t="s">
        <v>365</v>
      </c>
      <c r="BI262" s="8">
        <v>42</v>
      </c>
      <c r="BJ262" s="10" t="s">
        <v>334</v>
      </c>
      <c r="BQ262" s="8">
        <v>47</v>
      </c>
      <c r="BR262" s="8">
        <v>17</v>
      </c>
      <c r="BS262" s="8">
        <v>34</v>
      </c>
      <c r="BT262" s="8">
        <v>17</v>
      </c>
      <c r="BU262" s="8">
        <v>35</v>
      </c>
      <c r="BV262" s="8">
        <v>13</v>
      </c>
      <c r="BW262" s="8">
        <v>19</v>
      </c>
      <c r="BX262" s="8">
        <v>11</v>
      </c>
      <c r="BY262" s="8">
        <v>22</v>
      </c>
      <c r="BZ262" s="10" t="s">
        <v>358</v>
      </c>
      <c r="CA262" s="8">
        <v>6</v>
      </c>
      <c r="CB262" s="10" t="s">
        <v>358</v>
      </c>
      <c r="CC262" s="8">
        <v>43</v>
      </c>
      <c r="CD262" s="10" t="s">
        <v>358</v>
      </c>
      <c r="CK262" s="8">
        <v>5</v>
      </c>
      <c r="CL262" s="10" t="s">
        <v>570</v>
      </c>
      <c r="CS262" s="8">
        <v>15</v>
      </c>
      <c r="CT262" s="8">
        <v>1.5</v>
      </c>
      <c r="CU262" s="8">
        <v>56</v>
      </c>
      <c r="CV262" s="8">
        <v>63</v>
      </c>
      <c r="CW262" s="8">
        <v>2</v>
      </c>
      <c r="CX262" s="8">
        <v>-2</v>
      </c>
      <c r="CY262" s="8">
        <v>12</v>
      </c>
      <c r="CZ262" s="8">
        <v>1</v>
      </c>
      <c r="DA262" s="8">
        <v>13</v>
      </c>
      <c r="DB262" s="8">
        <v>0.5</v>
      </c>
      <c r="DC262" s="8">
        <v>13</v>
      </c>
      <c r="DD262" s="8">
        <v>1</v>
      </c>
      <c r="DE262" s="8">
        <v>13</v>
      </c>
      <c r="DF262" s="8">
        <v>0.5</v>
      </c>
      <c r="DG262" s="8">
        <v>16</v>
      </c>
      <c r="DH262" s="8">
        <v>0.5</v>
      </c>
      <c r="DI262" s="8">
        <v>3</v>
      </c>
      <c r="DJ262" s="8">
        <v>0</v>
      </c>
      <c r="DK262" s="8">
        <v>100</v>
      </c>
      <c r="DL262" s="8">
        <v>92.4</v>
      </c>
      <c r="IH262" s="8">
        <v>35</v>
      </c>
      <c r="II262" s="10" t="s">
        <v>336</v>
      </c>
      <c r="IP262" s="8">
        <v>50</v>
      </c>
      <c r="IQ262" s="8">
        <v>55</v>
      </c>
      <c r="IR262" s="8">
        <v>24</v>
      </c>
      <c r="IS262" s="8">
        <v>56</v>
      </c>
      <c r="JB262" s="8">
        <v>60</v>
      </c>
      <c r="JC262" s="8">
        <v>71</v>
      </c>
      <c r="JV262" s="8">
        <v>29</v>
      </c>
      <c r="JW262" s="8">
        <v>51</v>
      </c>
      <c r="JX262" s="8">
        <v>0</v>
      </c>
      <c r="JY262" s="8">
        <v>65</v>
      </c>
      <c r="JZ262" s="8">
        <v>53</v>
      </c>
      <c r="KA262" s="8">
        <v>1</v>
      </c>
      <c r="KD262" s="8">
        <v>97</v>
      </c>
      <c r="KE262" s="8">
        <v>40</v>
      </c>
      <c r="KF262" s="8">
        <v>68</v>
      </c>
      <c r="KG262" s="8">
        <v>41</v>
      </c>
      <c r="KH262" s="8">
        <v>40</v>
      </c>
      <c r="KI262" s="8">
        <v>48</v>
      </c>
      <c r="LO262" s="8">
        <v>6</v>
      </c>
      <c r="LP262" s="8">
        <v>57</v>
      </c>
      <c r="LQ262" s="8">
        <v>4</v>
      </c>
      <c r="LR262" s="8">
        <v>39</v>
      </c>
      <c r="LS262" s="8">
        <v>9</v>
      </c>
      <c r="LT262" s="8">
        <v>42</v>
      </c>
      <c r="LU262" s="8">
        <v>96</v>
      </c>
      <c r="LV262" s="8">
        <v>97</v>
      </c>
      <c r="MU262" s="8">
        <v>9</v>
      </c>
      <c r="MV262" s="8">
        <v>1</v>
      </c>
      <c r="MY262" s="8">
        <v>4</v>
      </c>
    </row>
    <row r="263" spans="1:368" x14ac:dyDescent="0.25">
      <c r="A263" s="8" t="s">
        <v>1637</v>
      </c>
      <c r="B263" s="9">
        <v>42695</v>
      </c>
      <c r="C263" s="8" t="s">
        <v>729</v>
      </c>
      <c r="D263" s="8">
        <v>62</v>
      </c>
      <c r="E263" s="8">
        <v>19</v>
      </c>
      <c r="F263" s="9">
        <v>42695</v>
      </c>
      <c r="J263" s="38">
        <v>49</v>
      </c>
      <c r="K263" s="38">
        <v>125</v>
      </c>
      <c r="L263" s="38">
        <v>122</v>
      </c>
      <c r="R263" s="8">
        <v>27</v>
      </c>
      <c r="S263" s="8">
        <v>11</v>
      </c>
      <c r="T263" s="8">
        <v>51</v>
      </c>
      <c r="U263" s="8">
        <v>14</v>
      </c>
      <c r="V263" s="8">
        <v>22</v>
      </c>
      <c r="W263" s="8">
        <v>15</v>
      </c>
      <c r="X263" s="8">
        <v>40</v>
      </c>
      <c r="Y263" s="8">
        <v>17</v>
      </c>
      <c r="Z263" s="8">
        <v>62</v>
      </c>
      <c r="AA263" s="8">
        <v>10</v>
      </c>
      <c r="AB263" s="8">
        <v>15</v>
      </c>
      <c r="AC263" s="8">
        <v>17</v>
      </c>
      <c r="AD263" s="8">
        <v>15</v>
      </c>
      <c r="AE263" s="8">
        <v>18</v>
      </c>
      <c r="AF263" s="8">
        <v>10</v>
      </c>
      <c r="AG263" s="8">
        <v>12</v>
      </c>
      <c r="AW263" s="8">
        <v>26</v>
      </c>
      <c r="AX263" s="8">
        <v>11</v>
      </c>
      <c r="AY263" s="8">
        <v>24</v>
      </c>
      <c r="AZ263" s="8">
        <v>11</v>
      </c>
      <c r="BA263" s="8">
        <v>42</v>
      </c>
      <c r="BB263" s="8">
        <v>15</v>
      </c>
      <c r="BC263" s="8">
        <v>31</v>
      </c>
      <c r="BD263" s="8">
        <v>13</v>
      </c>
      <c r="BE263" s="8">
        <v>25</v>
      </c>
      <c r="BF263" s="10" t="s">
        <v>365</v>
      </c>
      <c r="BG263" s="8">
        <v>7</v>
      </c>
      <c r="BH263" s="10" t="s">
        <v>358</v>
      </c>
      <c r="BI263" s="8">
        <v>42</v>
      </c>
      <c r="BJ263" s="10" t="s">
        <v>334</v>
      </c>
      <c r="CK263" s="8">
        <v>9</v>
      </c>
      <c r="CL263" s="10" t="s">
        <v>610</v>
      </c>
      <c r="CS263" s="8">
        <v>16</v>
      </c>
      <c r="CT263" s="8">
        <v>1.5</v>
      </c>
      <c r="CU263" s="8">
        <v>67</v>
      </c>
      <c r="CV263" s="8">
        <v>71</v>
      </c>
      <c r="CW263" s="8">
        <v>3</v>
      </c>
      <c r="CX263" s="8">
        <v>-1.5</v>
      </c>
      <c r="CY263" s="8">
        <v>15</v>
      </c>
      <c r="CZ263" s="8">
        <v>2</v>
      </c>
      <c r="DA263" s="8">
        <v>15</v>
      </c>
      <c r="DB263" s="8">
        <v>1.5</v>
      </c>
      <c r="DC263" s="8">
        <v>15</v>
      </c>
      <c r="DD263" s="8">
        <v>1.5</v>
      </c>
      <c r="DE263" s="8">
        <v>15</v>
      </c>
      <c r="DF263" s="8">
        <v>1</v>
      </c>
      <c r="DG263" s="8">
        <v>16</v>
      </c>
      <c r="DH263" s="8">
        <v>0.5</v>
      </c>
      <c r="DI263" s="8">
        <v>0</v>
      </c>
      <c r="DJ263" s="8">
        <v>-1</v>
      </c>
      <c r="DK263" s="8">
        <v>100</v>
      </c>
      <c r="DL263" s="8">
        <v>91.7</v>
      </c>
      <c r="IH263" s="8">
        <v>36</v>
      </c>
      <c r="II263" s="10" t="s">
        <v>336</v>
      </c>
      <c r="IJ263" s="8">
        <v>15</v>
      </c>
      <c r="IK263" s="8">
        <v>47</v>
      </c>
      <c r="IL263" s="8">
        <v>19</v>
      </c>
      <c r="IM263" s="8">
        <v>55</v>
      </c>
      <c r="IN263" s="8">
        <v>21</v>
      </c>
      <c r="IO263" s="8">
        <v>53</v>
      </c>
      <c r="IP263" s="8">
        <v>47</v>
      </c>
      <c r="IQ263" s="8">
        <v>51</v>
      </c>
      <c r="IR263" s="8">
        <v>26</v>
      </c>
      <c r="IS263" s="8">
        <v>57</v>
      </c>
      <c r="JB263" s="8">
        <v>55</v>
      </c>
      <c r="JC263" s="8">
        <v>39</v>
      </c>
      <c r="JV263" s="8">
        <v>24</v>
      </c>
      <c r="JW263" s="8">
        <v>56</v>
      </c>
      <c r="JX263" s="8">
        <v>0</v>
      </c>
      <c r="JY263" s="8">
        <v>52</v>
      </c>
      <c r="JZ263" s="8">
        <v>56</v>
      </c>
      <c r="KA263" s="8">
        <v>0</v>
      </c>
      <c r="KD263" s="8">
        <v>100</v>
      </c>
      <c r="KE263" s="8">
        <v>42</v>
      </c>
      <c r="KF263" s="8">
        <v>66</v>
      </c>
      <c r="KG263" s="8">
        <v>39</v>
      </c>
      <c r="KH263" s="8">
        <v>37</v>
      </c>
      <c r="KI263" s="8">
        <v>44</v>
      </c>
      <c r="KU263" s="8">
        <v>6</v>
      </c>
      <c r="KV263" s="10" t="s">
        <v>336</v>
      </c>
      <c r="KW263" s="8">
        <v>11</v>
      </c>
      <c r="KX263" s="8">
        <v>54</v>
      </c>
      <c r="KY263" s="8">
        <v>5</v>
      </c>
      <c r="KZ263" s="8">
        <v>53</v>
      </c>
      <c r="LA263" s="8">
        <v>12</v>
      </c>
      <c r="LB263" s="10" t="s">
        <v>336</v>
      </c>
      <c r="LC263" s="8">
        <v>0</v>
      </c>
      <c r="LD263" s="10" t="s">
        <v>336</v>
      </c>
      <c r="MW263" s="8">
        <v>0</v>
      </c>
      <c r="MX263" s="8">
        <v>1</v>
      </c>
      <c r="MY263" s="8">
        <v>2</v>
      </c>
    </row>
    <row r="264" spans="1:368" x14ac:dyDescent="0.25">
      <c r="A264" s="8" t="s">
        <v>1763</v>
      </c>
      <c r="B264" s="9">
        <v>42314</v>
      </c>
      <c r="C264" s="15" t="s">
        <v>1012</v>
      </c>
      <c r="D264" s="15">
        <v>72</v>
      </c>
      <c r="E264" s="15">
        <v>18</v>
      </c>
      <c r="F264" s="18" t="s">
        <v>1013</v>
      </c>
      <c r="G264" s="15"/>
      <c r="H264" s="15"/>
      <c r="I264" s="15"/>
      <c r="J264" s="38">
        <v>49</v>
      </c>
      <c r="K264" s="38">
        <v>125</v>
      </c>
      <c r="L264" s="38">
        <v>122</v>
      </c>
      <c r="M264" s="15"/>
      <c r="N264" s="15"/>
      <c r="O264" s="15"/>
      <c r="P264" s="15">
        <v>30</v>
      </c>
      <c r="Q264" s="15"/>
      <c r="R264" s="15">
        <v>31</v>
      </c>
      <c r="S264" s="15">
        <v>14</v>
      </c>
      <c r="T264" s="15"/>
      <c r="U264" s="15"/>
      <c r="V264" s="15">
        <v>21</v>
      </c>
      <c r="W264" s="15">
        <v>15</v>
      </c>
      <c r="X264" s="15">
        <v>25</v>
      </c>
      <c r="Y264" s="15">
        <v>10</v>
      </c>
      <c r="Z264" s="15"/>
      <c r="AA264" s="15"/>
      <c r="AB264" s="15">
        <v>9</v>
      </c>
      <c r="AC264" s="15">
        <v>9</v>
      </c>
      <c r="AD264" s="15">
        <v>9</v>
      </c>
      <c r="AE264" s="15">
        <v>11</v>
      </c>
      <c r="AF264" s="15">
        <v>7</v>
      </c>
      <c r="AG264" s="15">
        <v>10</v>
      </c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8"/>
      <c r="BG264" s="15"/>
      <c r="BH264" s="18"/>
      <c r="BI264" s="15"/>
      <c r="BJ264" s="18"/>
      <c r="BK264" s="15"/>
      <c r="BL264" s="15"/>
      <c r="BM264" s="15"/>
      <c r="BN264" s="15"/>
      <c r="BO264" s="15"/>
      <c r="BP264" s="18"/>
      <c r="BQ264" s="15">
        <v>30</v>
      </c>
      <c r="BR264" s="15">
        <v>10</v>
      </c>
      <c r="BS264" s="15">
        <v>18</v>
      </c>
      <c r="BT264" s="15">
        <v>10</v>
      </c>
      <c r="BU264" s="15">
        <v>38</v>
      </c>
      <c r="BV264" s="15">
        <v>14</v>
      </c>
      <c r="BW264" s="15">
        <v>38</v>
      </c>
      <c r="BX264" s="15">
        <v>17</v>
      </c>
      <c r="BY264" s="15">
        <v>18</v>
      </c>
      <c r="BZ264" s="18" t="s">
        <v>334</v>
      </c>
      <c r="CA264" s="15">
        <v>6</v>
      </c>
      <c r="CB264" s="18" t="s">
        <v>358</v>
      </c>
      <c r="CC264" s="15">
        <v>43</v>
      </c>
      <c r="CD264" s="18" t="s">
        <v>358</v>
      </c>
      <c r="CE264" s="15"/>
      <c r="CF264" s="15"/>
      <c r="CG264" s="15"/>
      <c r="CH264" s="15"/>
      <c r="CI264" s="15"/>
      <c r="CJ264" s="15"/>
      <c r="CK264" s="15"/>
      <c r="CL264" s="18"/>
      <c r="CM264" s="18"/>
      <c r="CN264" s="18"/>
      <c r="CO264" s="18"/>
      <c r="CP264" s="18"/>
      <c r="CQ264" s="18"/>
      <c r="CR264" s="18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8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>
        <v>5</v>
      </c>
      <c r="GJ264" s="15">
        <v>-0.31</v>
      </c>
      <c r="GK264" s="15"/>
      <c r="GL264" s="15"/>
      <c r="GM264" s="15"/>
      <c r="GN264" s="15"/>
      <c r="GO264" s="15"/>
      <c r="GP264" s="15"/>
      <c r="GQ264" s="15">
        <v>14</v>
      </c>
      <c r="GR264" s="15">
        <v>1.54</v>
      </c>
      <c r="GS264" s="15">
        <v>56</v>
      </c>
      <c r="GT264" s="15">
        <v>2.52</v>
      </c>
      <c r="GU264" s="15">
        <v>3</v>
      </c>
      <c r="GV264" s="15">
        <v>-0.56000000000000005</v>
      </c>
      <c r="GW264" s="15">
        <v>15</v>
      </c>
      <c r="GX264" s="15">
        <v>2.2999999999999998</v>
      </c>
      <c r="GY264" s="15">
        <v>15</v>
      </c>
      <c r="GZ264" s="15">
        <v>3.33</v>
      </c>
      <c r="HA264" s="15">
        <v>15</v>
      </c>
      <c r="HB264" s="15">
        <v>1.1299999999999999</v>
      </c>
      <c r="HC264" s="15">
        <v>0</v>
      </c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  <c r="HX264" s="15"/>
      <c r="HY264" s="15"/>
      <c r="HZ264" s="15"/>
      <c r="IA264" s="15"/>
      <c r="IB264" s="15"/>
      <c r="IC264" s="15"/>
      <c r="ID264" s="18"/>
      <c r="IE264" s="15"/>
      <c r="IF264" s="18"/>
      <c r="IG264" s="18"/>
      <c r="IH264" s="15">
        <v>32</v>
      </c>
      <c r="II264" s="18" t="s">
        <v>336</v>
      </c>
      <c r="IJ264" s="15"/>
      <c r="IK264" s="15"/>
      <c r="IL264" s="15"/>
      <c r="IM264" s="15"/>
      <c r="IN264" s="15"/>
      <c r="IO264" s="15"/>
      <c r="IP264" s="15">
        <v>44</v>
      </c>
      <c r="IQ264" s="15">
        <v>49</v>
      </c>
      <c r="IR264" s="15">
        <v>23</v>
      </c>
      <c r="IS264" s="15">
        <v>57</v>
      </c>
      <c r="IT264" s="15"/>
      <c r="IU264" s="15"/>
      <c r="IV264" s="15"/>
      <c r="IW264" s="15"/>
      <c r="IX264" s="15"/>
      <c r="IY264" s="15"/>
      <c r="IZ264" s="15"/>
      <c r="JA264" s="15"/>
      <c r="JB264" s="15">
        <v>58</v>
      </c>
      <c r="JC264" s="15">
        <v>60</v>
      </c>
      <c r="JD264" s="15"/>
      <c r="JE264" s="15"/>
      <c r="JF264" s="15"/>
      <c r="JG264" s="15">
        <v>44</v>
      </c>
      <c r="JH264" s="15">
        <v>82</v>
      </c>
      <c r="JI264" s="15"/>
      <c r="JJ264" s="15"/>
      <c r="JK264" s="15"/>
      <c r="JL264" s="15"/>
      <c r="JM264" s="15"/>
      <c r="JN264" s="15"/>
      <c r="JO264" s="15"/>
      <c r="JP264" s="15"/>
      <c r="JQ264" s="15"/>
      <c r="JR264" s="15"/>
      <c r="JS264" s="15"/>
      <c r="JT264" s="15"/>
      <c r="JU264" s="15"/>
      <c r="JV264" s="15">
        <v>21</v>
      </c>
      <c r="JW264" s="15">
        <v>64</v>
      </c>
      <c r="JX264" s="15">
        <v>0</v>
      </c>
      <c r="JY264" s="15">
        <v>55</v>
      </c>
      <c r="JZ264" s="15">
        <v>61</v>
      </c>
      <c r="KA264" s="15">
        <v>0</v>
      </c>
      <c r="KB264" s="15"/>
      <c r="KC264" s="15"/>
      <c r="KD264" s="15">
        <v>103</v>
      </c>
      <c r="KE264" s="15">
        <v>46</v>
      </c>
      <c r="KF264" s="15">
        <v>68</v>
      </c>
      <c r="KG264" s="15">
        <v>42</v>
      </c>
      <c r="KH264" s="15">
        <v>41</v>
      </c>
      <c r="KI264" s="15">
        <v>51</v>
      </c>
      <c r="KJ264" s="15"/>
      <c r="KK264" s="15"/>
      <c r="KL264" s="15"/>
      <c r="KM264" s="15"/>
      <c r="KN264" s="15"/>
      <c r="KO264" s="15"/>
      <c r="KP264" s="15"/>
      <c r="KQ264" s="15"/>
      <c r="KR264" s="15"/>
      <c r="KS264" s="15"/>
      <c r="KT264" s="15"/>
      <c r="KU264" s="15"/>
      <c r="KV264" s="18"/>
      <c r="KW264" s="15"/>
      <c r="KX264" s="15"/>
      <c r="KY264" s="15"/>
      <c r="KZ264" s="15"/>
      <c r="LA264" s="15"/>
      <c r="LB264" s="18"/>
      <c r="LC264" s="15"/>
      <c r="LD264" s="18"/>
      <c r="LE264" s="18"/>
      <c r="LF264" s="18"/>
      <c r="LG264" s="18"/>
      <c r="LH264" s="18"/>
      <c r="LI264" s="18"/>
      <c r="LJ264" s="18"/>
      <c r="LK264" s="18"/>
      <c r="LL264" s="18"/>
      <c r="LM264" s="18"/>
      <c r="LN264" s="18"/>
      <c r="LO264" s="15">
        <v>6</v>
      </c>
      <c r="LP264" s="15">
        <v>55</v>
      </c>
      <c r="LQ264" s="15">
        <v>0</v>
      </c>
      <c r="LR264" s="15">
        <v>62</v>
      </c>
      <c r="LS264" s="15">
        <v>2</v>
      </c>
      <c r="LT264" s="15">
        <v>60</v>
      </c>
      <c r="LU264" s="15">
        <v>117</v>
      </c>
      <c r="LV264" s="15">
        <v>114</v>
      </c>
      <c r="LW264" s="15"/>
      <c r="LX264" s="15"/>
      <c r="LY264" s="15"/>
      <c r="LZ264" s="15"/>
      <c r="MA264" s="15"/>
      <c r="MB264" s="15"/>
      <c r="MC264" s="15"/>
      <c r="MD264" s="15"/>
      <c r="ME264" s="15"/>
      <c r="MF264" s="15"/>
      <c r="MG264" s="15"/>
      <c r="MH264" s="15"/>
      <c r="MI264" s="15"/>
      <c r="MJ264" s="15"/>
      <c r="MK264" s="15"/>
      <c r="ML264" s="15"/>
      <c r="MM264" s="15"/>
      <c r="MN264" s="15"/>
      <c r="MO264" s="15"/>
      <c r="MP264" s="15"/>
      <c r="MQ264" s="15"/>
      <c r="MR264" s="15"/>
      <c r="MS264" s="15"/>
      <c r="MT264" s="15"/>
      <c r="MU264" s="15"/>
      <c r="MV264" s="15"/>
      <c r="MW264" s="15"/>
      <c r="MX264" s="15"/>
      <c r="MY264" s="15">
        <v>1</v>
      </c>
      <c r="MZ264" s="18"/>
      <c r="NA264" s="15"/>
      <c r="NB264" s="15"/>
      <c r="NC264" s="15"/>
      <c r="ND264" s="15"/>
    </row>
    <row r="265" spans="1:368" x14ac:dyDescent="0.25">
      <c r="A265" s="8" t="s">
        <v>1848</v>
      </c>
      <c r="B265" s="9">
        <v>42045</v>
      </c>
      <c r="C265" s="15" t="s">
        <v>1112</v>
      </c>
      <c r="D265" s="15">
        <v>74</v>
      </c>
      <c r="E265" s="15">
        <v>20</v>
      </c>
      <c r="F265" s="18" t="s">
        <v>1113</v>
      </c>
      <c r="G265" s="15"/>
      <c r="H265" s="15"/>
      <c r="I265" s="15"/>
      <c r="J265" s="38">
        <v>49</v>
      </c>
      <c r="K265" s="38">
        <v>125</v>
      </c>
      <c r="L265" s="38">
        <v>122</v>
      </c>
      <c r="M265" s="15"/>
      <c r="N265" s="15"/>
      <c r="O265" s="15"/>
      <c r="P265" s="15">
        <v>26</v>
      </c>
      <c r="Q265" s="15"/>
      <c r="R265" s="15">
        <v>33</v>
      </c>
      <c r="S265" s="15">
        <v>16</v>
      </c>
      <c r="T265" s="15"/>
      <c r="U265" s="15"/>
      <c r="V265" s="15">
        <v>15</v>
      </c>
      <c r="W265" s="15">
        <v>12</v>
      </c>
      <c r="X265" s="15">
        <v>21</v>
      </c>
      <c r="Y265" s="15">
        <v>8</v>
      </c>
      <c r="Z265" s="15"/>
      <c r="AA265" s="15"/>
      <c r="AB265" s="15">
        <v>8</v>
      </c>
      <c r="AC265" s="15">
        <v>8</v>
      </c>
      <c r="AD265" s="15">
        <v>7</v>
      </c>
      <c r="AE265" s="15">
        <v>9</v>
      </c>
      <c r="AF265" s="15">
        <v>6</v>
      </c>
      <c r="AG265" s="15">
        <v>9</v>
      </c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8"/>
      <c r="BG265" s="15"/>
      <c r="BH265" s="18"/>
      <c r="BI265" s="15"/>
      <c r="BJ265" s="18"/>
      <c r="BK265" s="15"/>
      <c r="BL265" s="15"/>
      <c r="BM265" s="15"/>
      <c r="BN265" s="15"/>
      <c r="BO265" s="15"/>
      <c r="BP265" s="18"/>
      <c r="BQ265" s="15">
        <v>41</v>
      </c>
      <c r="BR265" s="15">
        <v>14</v>
      </c>
      <c r="BS265" s="15">
        <v>30</v>
      </c>
      <c r="BT265" s="15">
        <v>15</v>
      </c>
      <c r="BU265" s="15">
        <v>36</v>
      </c>
      <c r="BV265" s="15">
        <v>13</v>
      </c>
      <c r="BW265" s="15">
        <v>11</v>
      </c>
      <c r="BX265" s="15">
        <v>8</v>
      </c>
      <c r="BY265" s="15">
        <v>22</v>
      </c>
      <c r="BZ265" s="18" t="s">
        <v>358</v>
      </c>
      <c r="CA265" s="15">
        <v>4</v>
      </c>
      <c r="CB265" s="18" t="s">
        <v>334</v>
      </c>
      <c r="CC265" s="15">
        <v>43</v>
      </c>
      <c r="CD265" s="18" t="s">
        <v>358</v>
      </c>
      <c r="CE265" s="15"/>
      <c r="CF265" s="15"/>
      <c r="CG265" s="15"/>
      <c r="CH265" s="15"/>
      <c r="CI265" s="15"/>
      <c r="CJ265" s="15"/>
      <c r="CK265" s="15"/>
      <c r="CL265" s="18"/>
      <c r="CM265" s="18"/>
      <c r="CN265" s="18"/>
      <c r="CO265" s="18"/>
      <c r="CP265" s="18"/>
      <c r="CQ265" s="18"/>
      <c r="CR265" s="18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8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>
        <v>5</v>
      </c>
      <c r="GJ265" s="15">
        <v>-0.31</v>
      </c>
      <c r="GK265" s="15"/>
      <c r="GL265" s="15"/>
      <c r="GM265" s="15"/>
      <c r="GN265" s="15"/>
      <c r="GO265" s="15"/>
      <c r="GP265" s="15"/>
      <c r="GQ265" s="15">
        <v>9</v>
      </c>
      <c r="GR265" s="15">
        <v>-0.54</v>
      </c>
      <c r="GS265" s="15">
        <v>38</v>
      </c>
      <c r="GT265" s="15">
        <v>0.12</v>
      </c>
      <c r="GU265" s="15">
        <v>5</v>
      </c>
      <c r="GV265" s="15">
        <v>0.69</v>
      </c>
      <c r="GW265" s="15">
        <v>7</v>
      </c>
      <c r="GX265" s="15">
        <v>-0.37</v>
      </c>
      <c r="GY265" s="15">
        <v>0</v>
      </c>
      <c r="GZ265" s="15">
        <v>-2.92</v>
      </c>
      <c r="HA265" s="15">
        <v>13</v>
      </c>
      <c r="HB265" s="15">
        <v>-0.2</v>
      </c>
      <c r="HC265" s="15">
        <v>0</v>
      </c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  <c r="IC265" s="15"/>
      <c r="ID265" s="18"/>
      <c r="IE265" s="15"/>
      <c r="IF265" s="18"/>
      <c r="IG265" s="18"/>
      <c r="IH265" s="15">
        <v>29</v>
      </c>
      <c r="II265" s="18" t="s">
        <v>352</v>
      </c>
      <c r="IJ265" s="15"/>
      <c r="IK265" s="15"/>
      <c r="IL265" s="15"/>
      <c r="IM265" s="15"/>
      <c r="IN265" s="15"/>
      <c r="IO265" s="15"/>
      <c r="IP265" s="15">
        <v>42</v>
      </c>
      <c r="IQ265" s="15">
        <v>48</v>
      </c>
      <c r="IR265" s="15">
        <v>18</v>
      </c>
      <c r="IS265" s="15">
        <v>43</v>
      </c>
      <c r="IT265" s="15"/>
      <c r="IU265" s="15"/>
      <c r="IV265" s="15"/>
      <c r="IW265" s="15"/>
      <c r="IX265" s="15"/>
      <c r="IY265" s="15"/>
      <c r="IZ265" s="15"/>
      <c r="JA265" s="15"/>
      <c r="JB265" s="15">
        <v>57</v>
      </c>
      <c r="JC265" s="15">
        <v>51</v>
      </c>
      <c r="JD265" s="15"/>
      <c r="JE265" s="15"/>
      <c r="JF265" s="15"/>
      <c r="JG265" s="15">
        <v>43</v>
      </c>
      <c r="JH265" s="15">
        <v>67</v>
      </c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>
        <v>39</v>
      </c>
      <c r="JW265" s="15">
        <v>42</v>
      </c>
      <c r="JX265" s="15">
        <v>0</v>
      </c>
      <c r="JY265" s="15">
        <v>117</v>
      </c>
      <c r="JZ265" s="15">
        <v>39</v>
      </c>
      <c r="KA265" s="15">
        <v>2</v>
      </c>
      <c r="KB265" s="15"/>
      <c r="KC265" s="15"/>
      <c r="KD265" s="15">
        <v>80</v>
      </c>
      <c r="KE265" s="15">
        <v>28</v>
      </c>
      <c r="KF265" s="15">
        <v>53</v>
      </c>
      <c r="KG265" s="15">
        <v>28</v>
      </c>
      <c r="KH265" s="15">
        <v>36</v>
      </c>
      <c r="KI265" s="15">
        <v>44</v>
      </c>
      <c r="KJ265" s="15"/>
      <c r="KK265" s="15"/>
      <c r="KL265" s="15"/>
      <c r="KM265" s="15"/>
      <c r="KN265" s="15"/>
      <c r="KO265" s="15"/>
      <c r="KP265" s="15"/>
      <c r="KQ265" s="15"/>
      <c r="KR265" s="15"/>
      <c r="KS265" s="15"/>
      <c r="KT265" s="15"/>
      <c r="KU265" s="15"/>
      <c r="KV265" s="18"/>
      <c r="KW265" s="15"/>
      <c r="KX265" s="15"/>
      <c r="KY265" s="15"/>
      <c r="KZ265" s="15"/>
      <c r="LA265" s="15"/>
      <c r="LB265" s="18"/>
      <c r="LC265" s="15"/>
      <c r="LD265" s="18"/>
      <c r="LE265" s="18"/>
      <c r="LF265" s="18"/>
      <c r="LG265" s="18"/>
      <c r="LH265" s="18"/>
      <c r="LI265" s="18"/>
      <c r="LJ265" s="18"/>
      <c r="LK265" s="18"/>
      <c r="LL265" s="18"/>
      <c r="LM265" s="18"/>
      <c r="LN265" s="18"/>
      <c r="LO265" s="15">
        <v>6</v>
      </c>
      <c r="LP265" s="15">
        <v>55</v>
      </c>
      <c r="LQ265" s="15">
        <v>2</v>
      </c>
      <c r="LR265" s="15">
        <v>46</v>
      </c>
      <c r="LS265" s="15">
        <v>10</v>
      </c>
      <c r="LT265" s="15">
        <v>41</v>
      </c>
      <c r="LU265" s="15">
        <v>101</v>
      </c>
      <c r="LV265" s="15">
        <v>101</v>
      </c>
      <c r="LW265" s="15"/>
      <c r="LX265" s="15"/>
      <c r="LY265" s="15"/>
      <c r="LZ265" s="15"/>
      <c r="MA265" s="15"/>
      <c r="MB265" s="15"/>
      <c r="MC265" s="15"/>
      <c r="MD265" s="15"/>
      <c r="ME265" s="15"/>
      <c r="MF265" s="15"/>
      <c r="MG265" s="15"/>
      <c r="MH265" s="15"/>
      <c r="MI265" s="15"/>
      <c r="MJ265" s="15"/>
      <c r="MK265" s="15"/>
      <c r="ML265" s="15"/>
      <c r="MM265" s="15"/>
      <c r="MN265" s="15"/>
      <c r="MO265" s="15"/>
      <c r="MP265" s="15"/>
      <c r="MQ265" s="15"/>
      <c r="MR265" s="15"/>
      <c r="MS265" s="15"/>
      <c r="MT265" s="15"/>
      <c r="MU265" s="15"/>
      <c r="MV265" s="15"/>
      <c r="MW265" s="15"/>
      <c r="MX265" s="15"/>
      <c r="MY265" s="15">
        <v>6</v>
      </c>
      <c r="MZ265" s="18"/>
      <c r="NA265" s="15"/>
      <c r="NB265" s="15"/>
      <c r="NC265" s="15"/>
      <c r="ND265" s="15"/>
    </row>
    <row r="266" spans="1:368" x14ac:dyDescent="0.25">
      <c r="A266" s="8" t="s">
        <v>1608</v>
      </c>
      <c r="B266" s="9">
        <v>42773</v>
      </c>
      <c r="C266" s="15" t="s">
        <v>568</v>
      </c>
      <c r="D266" s="15">
        <v>73</v>
      </c>
      <c r="E266" s="15">
        <v>19</v>
      </c>
      <c r="F266" s="18" t="s">
        <v>1402</v>
      </c>
      <c r="G266" s="15"/>
      <c r="H266" s="15"/>
      <c r="I266" s="15"/>
      <c r="J266" s="38">
        <v>49</v>
      </c>
      <c r="K266" s="38">
        <v>125</v>
      </c>
      <c r="L266" s="38">
        <v>122</v>
      </c>
      <c r="M266" s="15"/>
      <c r="N266" s="15"/>
      <c r="O266" s="15"/>
      <c r="P266" s="15">
        <v>17</v>
      </c>
      <c r="Q266" s="15"/>
      <c r="R266" s="15">
        <v>24</v>
      </c>
      <c r="S266" s="15">
        <v>10</v>
      </c>
      <c r="T266" s="15">
        <v>30</v>
      </c>
      <c r="U266" s="15">
        <v>10</v>
      </c>
      <c r="V266" s="15">
        <v>16</v>
      </c>
      <c r="W266" s="15">
        <v>12</v>
      </c>
      <c r="X266" s="15">
        <v>28</v>
      </c>
      <c r="Y266" s="15">
        <v>12</v>
      </c>
      <c r="Z266" s="15">
        <v>39</v>
      </c>
      <c r="AA266" s="15">
        <v>8</v>
      </c>
      <c r="AB266" s="15">
        <v>9</v>
      </c>
      <c r="AC266" s="15">
        <v>9</v>
      </c>
      <c r="AD266" s="15">
        <v>11</v>
      </c>
      <c r="AE266" s="15">
        <v>14</v>
      </c>
      <c r="AF266" s="15">
        <v>8</v>
      </c>
      <c r="AG266" s="15">
        <v>11</v>
      </c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8"/>
      <c r="BG266" s="15"/>
      <c r="BH266" s="18"/>
      <c r="BI266" s="15"/>
      <c r="BJ266" s="18"/>
      <c r="BK266" s="15"/>
      <c r="BL266" s="15"/>
      <c r="BM266" s="15"/>
      <c r="BN266" s="15"/>
      <c r="BO266" s="15"/>
      <c r="BP266" s="18"/>
      <c r="BQ266" s="15">
        <v>30</v>
      </c>
      <c r="BR266" s="15">
        <v>10</v>
      </c>
      <c r="BS266" s="15">
        <v>9</v>
      </c>
      <c r="BT266" s="15">
        <v>6</v>
      </c>
      <c r="BU266" s="15">
        <v>22</v>
      </c>
      <c r="BV266" s="15">
        <v>6</v>
      </c>
      <c r="BW266" s="15">
        <v>6</v>
      </c>
      <c r="BX266" s="15">
        <v>6</v>
      </c>
      <c r="BY266" s="15">
        <v>18</v>
      </c>
      <c r="BZ266" s="18" t="s">
        <v>334</v>
      </c>
      <c r="CA266" s="15">
        <v>3</v>
      </c>
      <c r="CB266" s="18" t="s">
        <v>340</v>
      </c>
      <c r="CC266" s="15">
        <v>40</v>
      </c>
      <c r="CD266" s="18" t="s">
        <v>340</v>
      </c>
      <c r="CE266" s="15"/>
      <c r="CF266" s="15"/>
      <c r="CG266" s="15"/>
      <c r="CH266" s="15"/>
      <c r="CI266" s="15"/>
      <c r="CJ266" s="15"/>
      <c r="CK266" s="15"/>
      <c r="CL266" s="18"/>
      <c r="CM266" s="18"/>
      <c r="CN266" s="18"/>
      <c r="CO266" s="18"/>
      <c r="CP266" s="18"/>
      <c r="CQ266" s="18"/>
      <c r="CR266" s="18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8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>
        <v>21</v>
      </c>
      <c r="HH266" s="15">
        <v>46</v>
      </c>
      <c r="HI266" s="15">
        <v>3</v>
      </c>
      <c r="HJ266" s="15">
        <v>31</v>
      </c>
      <c r="HK266" s="15">
        <v>37.5</v>
      </c>
      <c r="HL266" s="15">
        <v>27</v>
      </c>
      <c r="HM266" s="15">
        <v>7</v>
      </c>
      <c r="HN266" s="15">
        <v>32</v>
      </c>
      <c r="HO266" s="15"/>
      <c r="HP266" s="15"/>
      <c r="HQ266" s="15">
        <v>3</v>
      </c>
      <c r="HR266" s="15">
        <v>41</v>
      </c>
      <c r="HS266" s="15">
        <v>3</v>
      </c>
      <c r="HT266" s="15">
        <v>30</v>
      </c>
      <c r="HU266" s="15">
        <v>5</v>
      </c>
      <c r="HV266" s="15">
        <v>34</v>
      </c>
      <c r="HW266" s="15">
        <v>11</v>
      </c>
      <c r="HX266" s="15">
        <v>33</v>
      </c>
      <c r="HY266" s="15">
        <v>2</v>
      </c>
      <c r="HZ266" s="15">
        <v>25</v>
      </c>
      <c r="IA266" s="15">
        <v>40</v>
      </c>
      <c r="IB266" s="15" t="s">
        <v>348</v>
      </c>
      <c r="IC266" s="15">
        <v>5</v>
      </c>
      <c r="ID266" s="18" t="s">
        <v>376</v>
      </c>
      <c r="IE266" s="15">
        <v>3</v>
      </c>
      <c r="IF266" s="18" t="s">
        <v>349</v>
      </c>
      <c r="IG266" s="18" t="s">
        <v>530</v>
      </c>
      <c r="IH266" s="15">
        <v>20</v>
      </c>
      <c r="II266" s="18" t="s">
        <v>337</v>
      </c>
      <c r="IJ266" s="15"/>
      <c r="IK266" s="15"/>
      <c r="IL266" s="15"/>
      <c r="IM266" s="15"/>
      <c r="IN266" s="15"/>
      <c r="IO266" s="15"/>
      <c r="IP266" s="15">
        <v>47</v>
      </c>
      <c r="IQ266" s="15">
        <v>52</v>
      </c>
      <c r="IR266" s="15">
        <v>14</v>
      </c>
      <c r="IS266" s="15">
        <v>35</v>
      </c>
      <c r="IT266" s="15"/>
      <c r="IU266" s="15"/>
      <c r="IV266" s="15"/>
      <c r="IW266" s="15"/>
      <c r="IX266" s="15"/>
      <c r="IY266" s="15"/>
      <c r="IZ266" s="15"/>
      <c r="JA266" s="15"/>
      <c r="JB266" s="15">
        <v>56</v>
      </c>
      <c r="JC266" s="15">
        <v>48</v>
      </c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>
        <v>53</v>
      </c>
      <c r="JW266" s="15">
        <v>33</v>
      </c>
      <c r="JX266" s="15">
        <v>0</v>
      </c>
      <c r="JY266" s="15">
        <v>126</v>
      </c>
      <c r="JZ266" s="15">
        <v>34</v>
      </c>
      <c r="KA266" s="15">
        <v>2</v>
      </c>
      <c r="KB266" s="15"/>
      <c r="KC266" s="15"/>
      <c r="KD266" s="15">
        <v>88</v>
      </c>
      <c r="KE266" s="15">
        <v>35</v>
      </c>
      <c r="KF266" s="15">
        <v>65</v>
      </c>
      <c r="KG266" s="15">
        <v>39</v>
      </c>
      <c r="KH266" s="15">
        <v>31</v>
      </c>
      <c r="KI266" s="15">
        <v>40</v>
      </c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8"/>
      <c r="KW266" s="15"/>
      <c r="KX266" s="15"/>
      <c r="KY266" s="15"/>
      <c r="KZ266" s="15"/>
      <c r="LA266" s="15"/>
      <c r="LB266" s="18"/>
      <c r="LC266" s="15"/>
      <c r="LD266" s="18"/>
      <c r="LE266" s="18"/>
      <c r="LF266" s="18"/>
      <c r="LG266" s="18"/>
      <c r="LH266" s="18"/>
      <c r="LI266" s="18"/>
      <c r="LJ266" s="18"/>
      <c r="LK266" s="18"/>
      <c r="LL266" s="18"/>
      <c r="LM266" s="18"/>
      <c r="LN266" s="18"/>
      <c r="LO266" s="15">
        <v>2</v>
      </c>
      <c r="LP266" s="15">
        <v>25</v>
      </c>
      <c r="LQ266" s="15">
        <v>10</v>
      </c>
      <c r="LR266" s="15">
        <v>30</v>
      </c>
      <c r="LS266" s="15">
        <v>30</v>
      </c>
      <c r="LT266" s="15">
        <v>25</v>
      </c>
      <c r="LU266" s="15">
        <v>55</v>
      </c>
      <c r="LV266" s="15">
        <v>63</v>
      </c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>
        <v>4</v>
      </c>
      <c r="MV266" s="15"/>
      <c r="MW266" s="15"/>
      <c r="MX266" s="15"/>
      <c r="MY266" s="15">
        <v>2</v>
      </c>
      <c r="MZ266" s="18" t="s">
        <v>444</v>
      </c>
      <c r="NA266" s="15"/>
      <c r="NB266" s="15"/>
      <c r="NC266" s="15"/>
      <c r="ND266" s="15"/>
    </row>
    <row r="267" spans="1:368" x14ac:dyDescent="0.25">
      <c r="A267" s="8" t="s">
        <v>1572</v>
      </c>
      <c r="B267" s="9">
        <v>42874</v>
      </c>
      <c r="C267" s="8" t="s">
        <v>564</v>
      </c>
      <c r="D267" s="8">
        <v>70</v>
      </c>
      <c r="E267" s="8">
        <v>18</v>
      </c>
      <c r="F267" s="9">
        <v>42874</v>
      </c>
      <c r="J267" s="38">
        <v>49</v>
      </c>
      <c r="K267" s="38">
        <v>125</v>
      </c>
      <c r="L267" s="38">
        <v>125</v>
      </c>
      <c r="P267" s="8">
        <v>22</v>
      </c>
      <c r="R267" s="8">
        <v>26</v>
      </c>
      <c r="S267" s="8">
        <v>11</v>
      </c>
      <c r="T267" s="8">
        <v>20</v>
      </c>
      <c r="U267" s="8">
        <v>7</v>
      </c>
      <c r="X267" s="8">
        <v>28</v>
      </c>
      <c r="Y267" s="8">
        <v>12</v>
      </c>
      <c r="Z267" s="8">
        <v>49</v>
      </c>
      <c r="AA267" s="8">
        <v>10</v>
      </c>
      <c r="AB267" s="8">
        <v>13</v>
      </c>
      <c r="AC267" s="8">
        <v>14</v>
      </c>
      <c r="AD267" s="8">
        <v>9</v>
      </c>
      <c r="AE267" s="8">
        <v>11</v>
      </c>
      <c r="AF267" s="8">
        <v>6</v>
      </c>
      <c r="AG267" s="8">
        <v>9</v>
      </c>
      <c r="BQ267" s="8">
        <v>20</v>
      </c>
      <c r="BR267" s="8">
        <v>6</v>
      </c>
      <c r="BS267" s="8">
        <v>16</v>
      </c>
      <c r="BT267" s="8">
        <v>9</v>
      </c>
      <c r="BU267" s="8">
        <v>27</v>
      </c>
      <c r="BV267" s="8">
        <v>9</v>
      </c>
      <c r="BW267" s="8">
        <v>3</v>
      </c>
      <c r="BX267" s="8">
        <v>4</v>
      </c>
      <c r="BY267" s="10" t="s">
        <v>466</v>
      </c>
      <c r="BZ267" s="8" t="s">
        <v>340</v>
      </c>
      <c r="CA267" s="10" t="s">
        <v>565</v>
      </c>
      <c r="CB267" s="8" t="s">
        <v>365</v>
      </c>
      <c r="CC267" s="10" t="s">
        <v>525</v>
      </c>
      <c r="CD267" s="8" t="s">
        <v>358</v>
      </c>
      <c r="CK267" s="8">
        <v>2</v>
      </c>
      <c r="CL267" s="10" t="s">
        <v>502</v>
      </c>
      <c r="CS267" s="8">
        <v>12</v>
      </c>
      <c r="CT267" s="8">
        <v>1</v>
      </c>
      <c r="CU267" s="8">
        <v>40</v>
      </c>
      <c r="CV267" s="8">
        <v>54</v>
      </c>
      <c r="CW267" s="8">
        <v>3</v>
      </c>
      <c r="CX267" s="8">
        <v>-1</v>
      </c>
      <c r="CY267" s="8">
        <v>10</v>
      </c>
      <c r="CZ267" s="8">
        <v>1</v>
      </c>
      <c r="DA267" s="8">
        <v>13</v>
      </c>
      <c r="DB267" s="8">
        <v>1.5</v>
      </c>
      <c r="DC267" s="8">
        <v>10</v>
      </c>
      <c r="DD267" s="8">
        <v>1</v>
      </c>
      <c r="DE267" s="8">
        <v>11</v>
      </c>
      <c r="DF267" s="8">
        <v>1</v>
      </c>
      <c r="DG267" s="8">
        <v>16</v>
      </c>
      <c r="DH267" s="8">
        <v>1</v>
      </c>
      <c r="DI267" s="8">
        <v>13</v>
      </c>
      <c r="DJ267" s="8">
        <v>2.5</v>
      </c>
      <c r="DK267" s="8">
        <v>100</v>
      </c>
      <c r="DL267" s="8">
        <v>92.4</v>
      </c>
      <c r="IP267" s="8">
        <v>50</v>
      </c>
      <c r="IQ267" s="8">
        <v>58</v>
      </c>
      <c r="IR267" s="8">
        <v>18</v>
      </c>
      <c r="IS267" s="8">
        <v>45</v>
      </c>
      <c r="JB267" s="8">
        <v>58</v>
      </c>
      <c r="JC267" s="8">
        <v>59</v>
      </c>
      <c r="JV267" s="8">
        <v>35</v>
      </c>
      <c r="JW267" s="8">
        <v>46</v>
      </c>
      <c r="JX267" s="8">
        <v>1</v>
      </c>
      <c r="JY267" s="8">
        <v>209</v>
      </c>
      <c r="JZ267" s="8">
        <v>30</v>
      </c>
      <c r="KA267" s="8">
        <v>3</v>
      </c>
      <c r="KD267" s="8">
        <v>91</v>
      </c>
      <c r="KE267" s="8">
        <v>38</v>
      </c>
      <c r="KF267" s="8">
        <v>63</v>
      </c>
      <c r="KG267" s="8">
        <v>38</v>
      </c>
      <c r="KH267" s="8">
        <v>28</v>
      </c>
      <c r="KI267" s="8">
        <v>38</v>
      </c>
      <c r="LO267" s="8" t="s">
        <v>416</v>
      </c>
      <c r="MY267" s="8">
        <v>7</v>
      </c>
      <c r="MZ267" s="10">
        <v>6</v>
      </c>
    </row>
    <row r="268" spans="1:368" x14ac:dyDescent="0.25">
      <c r="A268" s="8" t="s">
        <v>1619</v>
      </c>
      <c r="B268" s="9">
        <v>42746</v>
      </c>
      <c r="C268" s="8" t="s">
        <v>596</v>
      </c>
      <c r="D268" s="8">
        <v>73</v>
      </c>
      <c r="E268" s="24"/>
      <c r="F268" s="9">
        <v>42746</v>
      </c>
      <c r="J268" s="38">
        <v>49</v>
      </c>
      <c r="K268" s="38">
        <v>125</v>
      </c>
      <c r="L268" s="38">
        <v>125</v>
      </c>
      <c r="R268" s="8">
        <v>23</v>
      </c>
      <c r="S268" s="8">
        <v>10</v>
      </c>
      <c r="T268" s="8">
        <v>34</v>
      </c>
      <c r="U268" s="8">
        <v>11</v>
      </c>
      <c r="V268" s="8">
        <v>20</v>
      </c>
      <c r="W268" s="8">
        <v>15</v>
      </c>
      <c r="X268" s="8">
        <v>34</v>
      </c>
      <c r="Y268" s="8">
        <v>15</v>
      </c>
      <c r="Z268" s="8">
        <v>50</v>
      </c>
      <c r="AA268" s="8">
        <v>10</v>
      </c>
      <c r="BQ268" s="8">
        <v>26</v>
      </c>
      <c r="BR268" s="8">
        <v>8</v>
      </c>
      <c r="BS268" s="8">
        <v>14</v>
      </c>
      <c r="BT268" s="8">
        <v>9</v>
      </c>
      <c r="BU268" s="8">
        <v>21</v>
      </c>
      <c r="BV268" s="8">
        <v>6</v>
      </c>
      <c r="BW268" s="8">
        <v>9</v>
      </c>
      <c r="BX268" s="8">
        <v>7</v>
      </c>
      <c r="BY268" s="8">
        <v>17</v>
      </c>
      <c r="BZ268" s="10" t="s">
        <v>334</v>
      </c>
      <c r="CA268" s="8">
        <v>6</v>
      </c>
      <c r="CB268" s="10" t="s">
        <v>358</v>
      </c>
      <c r="CC268" s="8">
        <v>43</v>
      </c>
      <c r="CD268" s="10" t="s">
        <v>358</v>
      </c>
      <c r="CK268" s="10" t="s">
        <v>376</v>
      </c>
      <c r="CL268" s="10" t="s">
        <v>502</v>
      </c>
      <c r="CS268" s="10" t="s">
        <v>440</v>
      </c>
      <c r="CT268" s="10" t="s">
        <v>504</v>
      </c>
      <c r="CU268" s="10" t="s">
        <v>597</v>
      </c>
      <c r="CV268" s="10" t="s">
        <v>593</v>
      </c>
      <c r="CW268" s="10" t="s">
        <v>376</v>
      </c>
      <c r="CX268" s="10" t="s">
        <v>507</v>
      </c>
      <c r="CY268" s="10" t="s">
        <v>439</v>
      </c>
      <c r="CZ268" s="10" t="s">
        <v>486</v>
      </c>
      <c r="DA268" s="10" t="s">
        <v>440</v>
      </c>
      <c r="DB268" s="10" t="s">
        <v>504</v>
      </c>
      <c r="DC268" s="10" t="s">
        <v>441</v>
      </c>
      <c r="DD268" s="10" t="s">
        <v>507</v>
      </c>
      <c r="DE268" s="10" t="s">
        <v>565</v>
      </c>
      <c r="DF268" s="10" t="s">
        <v>507</v>
      </c>
      <c r="DG268" s="10" t="s">
        <v>443</v>
      </c>
      <c r="DH268" s="10" t="s">
        <v>439</v>
      </c>
      <c r="DI268" s="10" t="s">
        <v>594</v>
      </c>
      <c r="DJ268" s="10" t="s">
        <v>598</v>
      </c>
      <c r="DK268" s="10" t="s">
        <v>351</v>
      </c>
      <c r="DL268" s="10" t="s">
        <v>467</v>
      </c>
      <c r="IH268" s="8">
        <v>32</v>
      </c>
      <c r="II268" s="10" t="s">
        <v>336</v>
      </c>
      <c r="IP268" s="8">
        <v>55</v>
      </c>
      <c r="IQ268" s="8">
        <v>62</v>
      </c>
      <c r="IR268" s="8">
        <v>16</v>
      </c>
      <c r="IS268" s="8">
        <v>42</v>
      </c>
      <c r="JB268" s="8">
        <v>55</v>
      </c>
      <c r="JC268" s="8">
        <v>45</v>
      </c>
      <c r="JV268" s="8">
        <v>31</v>
      </c>
      <c r="JW268" s="8">
        <v>51</v>
      </c>
      <c r="JX268" s="8">
        <v>0</v>
      </c>
      <c r="JY268" s="8">
        <v>64</v>
      </c>
      <c r="JZ268" s="8">
        <v>54</v>
      </c>
      <c r="KA268" s="8">
        <v>0</v>
      </c>
      <c r="KD268" s="8">
        <v>107</v>
      </c>
      <c r="KE268" s="8">
        <v>49</v>
      </c>
      <c r="KF268" s="8">
        <v>66</v>
      </c>
      <c r="KG268" s="8">
        <v>41</v>
      </c>
      <c r="KH268" s="8">
        <v>32</v>
      </c>
      <c r="KI268" s="8">
        <v>42</v>
      </c>
      <c r="LO268" s="8">
        <v>6</v>
      </c>
      <c r="LP268" s="8">
        <v>57</v>
      </c>
      <c r="LQ268" s="8">
        <v>0</v>
      </c>
      <c r="LR268" s="8">
        <v>66</v>
      </c>
      <c r="LS268" s="8">
        <v>4</v>
      </c>
      <c r="LT268" s="8">
        <v>57</v>
      </c>
      <c r="LU268" s="8">
        <v>123</v>
      </c>
      <c r="LV268" s="8">
        <v>119</v>
      </c>
      <c r="MU268" s="8">
        <v>9</v>
      </c>
      <c r="MV268" s="8">
        <v>7</v>
      </c>
      <c r="MZ268" s="10">
        <v>1</v>
      </c>
    </row>
    <row r="269" spans="1:368" x14ac:dyDescent="0.25">
      <c r="A269" s="8" t="s">
        <v>1876</v>
      </c>
      <c r="B269" s="9">
        <v>41855</v>
      </c>
      <c r="C269" s="15" t="s">
        <v>1134</v>
      </c>
      <c r="D269" s="15">
        <v>85</v>
      </c>
      <c r="E269" s="15">
        <v>16</v>
      </c>
      <c r="F269" s="18" t="s">
        <v>1135</v>
      </c>
      <c r="G269" s="15"/>
      <c r="H269" s="15"/>
      <c r="I269" s="15"/>
      <c r="J269" s="38">
        <v>49</v>
      </c>
      <c r="K269" s="38">
        <v>126</v>
      </c>
      <c r="L269" s="38">
        <v>120</v>
      </c>
      <c r="M269" s="15"/>
      <c r="N269" s="15"/>
      <c r="O269" s="15"/>
      <c r="P269" s="15">
        <v>24</v>
      </c>
      <c r="Q269" s="15"/>
      <c r="R269" s="15">
        <v>25</v>
      </c>
      <c r="S269" s="15">
        <v>12</v>
      </c>
      <c r="T269" s="15"/>
      <c r="U269" s="15"/>
      <c r="V269" s="15">
        <v>21</v>
      </c>
      <c r="W269" s="15">
        <v>17</v>
      </c>
      <c r="X269" s="15">
        <v>32</v>
      </c>
      <c r="Y269" s="15">
        <v>15</v>
      </c>
      <c r="Z269" s="15"/>
      <c r="AA269" s="15"/>
      <c r="AB269" s="15">
        <v>12</v>
      </c>
      <c r="AC269" s="15">
        <v>14</v>
      </c>
      <c r="AD269" s="15">
        <v>9</v>
      </c>
      <c r="AE269" s="15">
        <v>14</v>
      </c>
      <c r="AF269" s="15">
        <v>11</v>
      </c>
      <c r="AG269" s="15">
        <v>17</v>
      </c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8"/>
      <c r="BG269" s="15"/>
      <c r="BH269" s="18"/>
      <c r="BI269" s="15"/>
      <c r="BJ269" s="18"/>
      <c r="BK269" s="15"/>
      <c r="BL269" s="15"/>
      <c r="BM269" s="15"/>
      <c r="BN269" s="15"/>
      <c r="BO269" s="15"/>
      <c r="BP269" s="18"/>
      <c r="BQ269" s="15">
        <v>27</v>
      </c>
      <c r="BR269" s="15">
        <v>11</v>
      </c>
      <c r="BS269" s="15">
        <v>4</v>
      </c>
      <c r="BT269" s="15">
        <v>7</v>
      </c>
      <c r="BU269" s="15">
        <v>24</v>
      </c>
      <c r="BV269" s="15">
        <v>11</v>
      </c>
      <c r="BW269" s="15">
        <v>6</v>
      </c>
      <c r="BX269" s="15">
        <v>8</v>
      </c>
      <c r="BY269" s="15">
        <v>16</v>
      </c>
      <c r="BZ269" s="18" t="s">
        <v>334</v>
      </c>
      <c r="CA269" s="15">
        <v>2</v>
      </c>
      <c r="CB269" s="18" t="s">
        <v>334</v>
      </c>
      <c r="CC269" s="15">
        <v>42</v>
      </c>
      <c r="CD269" s="18" t="s">
        <v>365</v>
      </c>
      <c r="CE269" s="15"/>
      <c r="CF269" s="15"/>
      <c r="CG269" s="15"/>
      <c r="CH269" s="15"/>
      <c r="CI269" s="15"/>
      <c r="CJ269" s="15"/>
      <c r="CK269" s="15"/>
      <c r="CL269" s="18"/>
      <c r="CM269" s="18"/>
      <c r="CN269" s="18"/>
      <c r="CO269" s="18"/>
      <c r="CP269" s="18"/>
      <c r="CQ269" s="18"/>
      <c r="CR269" s="18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8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>
        <v>3</v>
      </c>
      <c r="GJ269" s="15">
        <v>-1.47</v>
      </c>
      <c r="GK269" s="15"/>
      <c r="GL269" s="15"/>
      <c r="GM269" s="15"/>
      <c r="GN269" s="15"/>
      <c r="GO269" s="15"/>
      <c r="GP269" s="15"/>
      <c r="GQ269" s="15">
        <v>7</v>
      </c>
      <c r="GR269" s="15">
        <v>-1.3</v>
      </c>
      <c r="GS269" s="15">
        <v>29</v>
      </c>
      <c r="GT269" s="15">
        <v>-1.08</v>
      </c>
      <c r="GU269" s="15">
        <v>5</v>
      </c>
      <c r="GV269" s="15">
        <v>0.69</v>
      </c>
      <c r="GW269" s="15">
        <v>3</v>
      </c>
      <c r="GX269" s="15">
        <v>-1.38</v>
      </c>
      <c r="GY269" s="15">
        <v>5</v>
      </c>
      <c r="GZ269" s="15">
        <v>-0.83</v>
      </c>
      <c r="HA269" s="15">
        <v>11</v>
      </c>
      <c r="HB269" s="15">
        <v>-0.87</v>
      </c>
      <c r="HC269" s="15">
        <v>2</v>
      </c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  <c r="IC269" s="15"/>
      <c r="ID269" s="18"/>
      <c r="IE269" s="15"/>
      <c r="IF269" s="18"/>
      <c r="IG269" s="18"/>
      <c r="IH269" s="15">
        <v>22</v>
      </c>
      <c r="II269" s="18" t="s">
        <v>355</v>
      </c>
      <c r="IJ269" s="15"/>
      <c r="IK269" s="15"/>
      <c r="IL269" s="15"/>
      <c r="IM269" s="15"/>
      <c r="IN269" s="15"/>
      <c r="IO269" s="15"/>
      <c r="IP269" s="15">
        <v>46</v>
      </c>
      <c r="IQ269" s="15" t="s">
        <v>839</v>
      </c>
      <c r="IR269" s="15">
        <v>10</v>
      </c>
      <c r="IS269" s="15" t="s">
        <v>839</v>
      </c>
      <c r="IT269" s="15"/>
      <c r="IU269" s="15"/>
      <c r="IV269" s="15"/>
      <c r="IW269" s="15"/>
      <c r="IX269" s="15"/>
      <c r="IY269" s="15"/>
      <c r="IZ269" s="15"/>
      <c r="JA269" s="15"/>
      <c r="JB269" s="15">
        <v>55</v>
      </c>
      <c r="JC269" s="15" t="s">
        <v>839</v>
      </c>
      <c r="JD269" s="15">
        <v>12</v>
      </c>
      <c r="JE269" s="15"/>
      <c r="JF269" s="15"/>
      <c r="JG269" s="15">
        <v>40</v>
      </c>
      <c r="JH269" s="15" t="s">
        <v>1429</v>
      </c>
      <c r="JI269" s="15" t="s">
        <v>1430</v>
      </c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>
        <v>33</v>
      </c>
      <c r="JW269" s="15" t="s">
        <v>839</v>
      </c>
      <c r="JX269" s="15">
        <v>0</v>
      </c>
      <c r="JY269" s="15">
        <v>150</v>
      </c>
      <c r="JZ269" s="15" t="s">
        <v>839</v>
      </c>
      <c r="KA269" s="15">
        <v>1</v>
      </c>
      <c r="KB269" s="15">
        <v>13</v>
      </c>
      <c r="KC269" s="15">
        <v>8</v>
      </c>
      <c r="KD269" s="15">
        <v>104</v>
      </c>
      <c r="KE269" s="15">
        <v>51</v>
      </c>
      <c r="KF269" s="15">
        <v>52</v>
      </c>
      <c r="KG269" s="15">
        <v>32</v>
      </c>
      <c r="KH269" s="15">
        <v>26</v>
      </c>
      <c r="KI269" s="15">
        <v>42</v>
      </c>
      <c r="KJ269" s="15">
        <v>13</v>
      </c>
      <c r="KK269" s="15">
        <v>9</v>
      </c>
      <c r="KL269" s="15">
        <v>10</v>
      </c>
      <c r="KM269" s="15"/>
      <c r="KN269" s="15"/>
      <c r="KO269" s="15"/>
      <c r="KP269" s="15"/>
      <c r="KQ269" s="15"/>
      <c r="KR269" s="15"/>
      <c r="KS269" s="15"/>
      <c r="KT269" s="15"/>
      <c r="KU269" s="15"/>
      <c r="KV269" s="18"/>
      <c r="KW269" s="15"/>
      <c r="KX269" s="15"/>
      <c r="KY269" s="15"/>
      <c r="KZ269" s="15"/>
      <c r="LA269" s="15"/>
      <c r="LB269" s="18"/>
      <c r="LC269" s="15"/>
      <c r="LD269" s="18"/>
      <c r="LE269" s="18"/>
      <c r="LF269" s="18"/>
      <c r="LG269" s="18"/>
      <c r="LH269" s="18"/>
      <c r="LI269" s="18"/>
      <c r="LJ269" s="18"/>
      <c r="LK269" s="18"/>
      <c r="LL269" s="18"/>
      <c r="LM269" s="18"/>
      <c r="LN269" s="18"/>
      <c r="LO269" s="15">
        <v>6</v>
      </c>
      <c r="LP269" s="15">
        <v>58</v>
      </c>
      <c r="LQ269" s="15">
        <v>1</v>
      </c>
      <c r="LR269" s="15">
        <v>53</v>
      </c>
      <c r="LS269" s="15">
        <v>10</v>
      </c>
      <c r="LT269" s="15">
        <v>43</v>
      </c>
      <c r="LU269" s="15">
        <v>111</v>
      </c>
      <c r="LV269" s="15">
        <v>109</v>
      </c>
      <c r="LW269" s="15"/>
      <c r="LX269" s="15"/>
      <c r="LY269" s="15"/>
      <c r="LZ269" s="15"/>
      <c r="MA269" s="15"/>
      <c r="MB269" s="15"/>
      <c r="MC269" s="15"/>
      <c r="MD269" s="15"/>
      <c r="ME269" s="15"/>
      <c r="MF269" s="15"/>
      <c r="MG269" s="15"/>
      <c r="MH269" s="15"/>
      <c r="MI269" s="15"/>
      <c r="MJ269" s="15"/>
      <c r="MK269" s="15"/>
      <c r="ML269" s="15"/>
      <c r="MM269" s="15"/>
      <c r="MN269" s="15"/>
      <c r="MO269" s="15"/>
      <c r="MP269" s="15"/>
      <c r="MQ269" s="15"/>
      <c r="MR269" s="15"/>
      <c r="MS269" s="15"/>
      <c r="MT269" s="15"/>
      <c r="MU269" s="15">
        <v>0</v>
      </c>
      <c r="MV269" s="15"/>
      <c r="MW269" s="15"/>
      <c r="MX269" s="15"/>
      <c r="MY269" s="15"/>
      <c r="MZ269" s="18"/>
      <c r="NA269" s="15"/>
      <c r="NB269" s="15"/>
      <c r="NC269" s="15"/>
      <c r="ND269" s="15"/>
    </row>
    <row r="270" spans="1:368" x14ac:dyDescent="0.25">
      <c r="A270" s="8" t="s">
        <v>1706</v>
      </c>
      <c r="B270" s="9">
        <v>42473</v>
      </c>
      <c r="C270" s="27" t="s">
        <v>703</v>
      </c>
      <c r="D270" s="27">
        <v>85</v>
      </c>
      <c r="E270" s="27">
        <v>16</v>
      </c>
      <c r="F270" s="28">
        <v>42473</v>
      </c>
      <c r="G270" s="27"/>
      <c r="H270" s="27"/>
      <c r="I270" s="27"/>
      <c r="J270" s="38">
        <v>49</v>
      </c>
      <c r="K270" s="38">
        <v>126</v>
      </c>
      <c r="L270" s="38"/>
      <c r="M270" s="27"/>
      <c r="N270" s="27"/>
      <c r="O270" s="27"/>
      <c r="P270" s="27">
        <v>23</v>
      </c>
      <c r="Q270" s="27"/>
      <c r="R270" s="27">
        <v>21</v>
      </c>
      <c r="S270" s="27">
        <v>10</v>
      </c>
      <c r="T270" s="27">
        <v>37</v>
      </c>
      <c r="U270" s="27">
        <v>15</v>
      </c>
      <c r="V270" s="27"/>
      <c r="W270" s="27"/>
      <c r="X270" s="27">
        <v>15</v>
      </c>
      <c r="Y270" s="27">
        <v>6</v>
      </c>
      <c r="Z270" s="27"/>
      <c r="AA270" s="27"/>
      <c r="AB270" s="27">
        <v>6</v>
      </c>
      <c r="AC270" s="27">
        <v>6</v>
      </c>
      <c r="AD270" s="27">
        <v>4</v>
      </c>
      <c r="AE270" s="27">
        <v>6</v>
      </c>
      <c r="AF270" s="27">
        <v>5</v>
      </c>
      <c r="AG270" s="27">
        <v>9</v>
      </c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9"/>
      <c r="BG270" s="27"/>
      <c r="BH270" s="29"/>
      <c r="BI270" s="27"/>
      <c r="BJ270" s="29"/>
      <c r="BK270" s="27"/>
      <c r="BL270" s="27"/>
      <c r="BM270" s="27"/>
      <c r="BN270" s="27"/>
      <c r="BO270" s="27"/>
      <c r="BP270" s="29"/>
      <c r="BQ270" s="27">
        <v>24</v>
      </c>
      <c r="BR270" s="27">
        <v>10</v>
      </c>
      <c r="BS270" s="27">
        <v>1</v>
      </c>
      <c r="BT270" s="27">
        <v>5</v>
      </c>
      <c r="BU270" s="27">
        <v>21</v>
      </c>
      <c r="BV270" s="27">
        <v>10</v>
      </c>
      <c r="BW270" s="27">
        <v>4</v>
      </c>
      <c r="BX270" s="27">
        <v>7</v>
      </c>
      <c r="BY270" s="27">
        <v>11</v>
      </c>
      <c r="BZ270" s="29" t="s">
        <v>344</v>
      </c>
      <c r="CA270" s="27">
        <v>2</v>
      </c>
      <c r="CB270" s="29" t="s">
        <v>334</v>
      </c>
      <c r="CC270" s="27">
        <v>42</v>
      </c>
      <c r="CD270" s="29" t="s">
        <v>365</v>
      </c>
      <c r="CE270" s="27"/>
      <c r="CF270" s="27"/>
      <c r="CG270" s="27"/>
      <c r="CH270" s="27"/>
      <c r="CI270" s="27"/>
      <c r="CJ270" s="27"/>
      <c r="CK270" s="27">
        <v>3</v>
      </c>
      <c r="CL270" s="29" t="s">
        <v>507</v>
      </c>
      <c r="CM270" s="29"/>
      <c r="CN270" s="29"/>
      <c r="CO270" s="29"/>
      <c r="CP270" s="29"/>
      <c r="CQ270" s="29"/>
      <c r="CR270" s="29"/>
      <c r="CS270" s="27">
        <v>4</v>
      </c>
      <c r="CT270" s="27">
        <v>-2.5</v>
      </c>
      <c r="CU270" s="27">
        <v>18</v>
      </c>
      <c r="CV270" s="27">
        <v>27</v>
      </c>
      <c r="CW270" s="27">
        <v>4</v>
      </c>
      <c r="CX270" s="27">
        <v>-0.5</v>
      </c>
      <c r="CY270" s="27">
        <v>0</v>
      </c>
      <c r="CZ270" s="27">
        <v>-2.5</v>
      </c>
      <c r="DA270" s="27">
        <v>4</v>
      </c>
      <c r="DB270" s="27">
        <v>-2.5</v>
      </c>
      <c r="DC270" s="27">
        <v>0</v>
      </c>
      <c r="DD270" s="27">
        <v>-3</v>
      </c>
      <c r="DE270" s="27">
        <v>3</v>
      </c>
      <c r="DF270" s="27">
        <v>-2.5</v>
      </c>
      <c r="DG270" s="27">
        <v>11</v>
      </c>
      <c r="DH270" s="27">
        <v>-2.5</v>
      </c>
      <c r="DI270" s="27">
        <v>7</v>
      </c>
      <c r="DJ270" s="27">
        <v>0.5</v>
      </c>
      <c r="DK270" s="27">
        <v>100</v>
      </c>
      <c r="DL270" s="27">
        <v>91.6</v>
      </c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  <c r="EG270" s="27"/>
      <c r="EH270" s="27"/>
      <c r="EI270" s="27"/>
      <c r="EJ270" s="27"/>
      <c r="EK270" s="27"/>
      <c r="EL270" s="27"/>
      <c r="EM270" s="27"/>
      <c r="EN270" s="27"/>
      <c r="EO270" s="29"/>
      <c r="EP270" s="27"/>
      <c r="EQ270" s="27"/>
      <c r="ER270" s="27"/>
      <c r="ES270" s="27"/>
      <c r="ET270" s="27"/>
      <c r="EU270" s="27"/>
      <c r="EV270" s="27"/>
      <c r="EW270" s="27"/>
      <c r="EX270" s="27"/>
      <c r="EY270" s="27"/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  <c r="FK270" s="27"/>
      <c r="FL270" s="27"/>
      <c r="FM270" s="27"/>
      <c r="FN270" s="27"/>
      <c r="FO270" s="27"/>
      <c r="FP270" s="27"/>
      <c r="FQ270" s="27"/>
      <c r="FR270" s="27"/>
      <c r="FS270" s="27"/>
      <c r="FT270" s="27"/>
      <c r="FU270" s="27"/>
      <c r="FV270" s="27"/>
      <c r="FW270" s="27"/>
      <c r="FX270" s="27"/>
      <c r="FY270" s="27"/>
      <c r="FZ270" s="27"/>
      <c r="GA270" s="27"/>
      <c r="GB270" s="27"/>
      <c r="GC270" s="27"/>
      <c r="GD270" s="27"/>
      <c r="GE270" s="27"/>
      <c r="GF270" s="27"/>
      <c r="GG270" s="27"/>
      <c r="GH270" s="27"/>
      <c r="GI270" s="27"/>
      <c r="GJ270" s="27"/>
      <c r="GK270" s="27"/>
      <c r="GL270" s="27"/>
      <c r="GM270" s="27"/>
      <c r="GN270" s="27"/>
      <c r="GO270" s="27"/>
      <c r="GP270" s="27"/>
      <c r="GQ270" s="27"/>
      <c r="GR270" s="27"/>
      <c r="GS270" s="27"/>
      <c r="GT270" s="27"/>
      <c r="GU270" s="27"/>
      <c r="GV270" s="27"/>
      <c r="GW270" s="27"/>
      <c r="GX270" s="27"/>
      <c r="GY270" s="27"/>
      <c r="GZ270" s="27"/>
      <c r="HA270" s="27"/>
      <c r="HB270" s="27"/>
      <c r="HC270" s="27"/>
      <c r="HD270" s="27"/>
      <c r="HE270" s="27"/>
      <c r="HF270" s="27"/>
      <c r="HG270" s="27"/>
      <c r="HH270" s="27"/>
      <c r="HI270" s="27"/>
      <c r="HJ270" s="27"/>
      <c r="HK270" s="27"/>
      <c r="HL270" s="27"/>
      <c r="HM270" s="27"/>
      <c r="HN270" s="27"/>
      <c r="HO270" s="27"/>
      <c r="HP270" s="27"/>
      <c r="HQ270" s="27"/>
      <c r="HR270" s="27"/>
      <c r="HS270" s="27"/>
      <c r="HT270" s="27"/>
      <c r="HU270" s="27"/>
      <c r="HV270" s="27"/>
      <c r="HW270" s="27"/>
      <c r="HX270" s="27"/>
      <c r="HY270" s="27"/>
      <c r="HZ270" s="27"/>
      <c r="IA270" s="27"/>
      <c r="IB270" s="27"/>
      <c r="IC270" s="27"/>
      <c r="ID270" s="29"/>
      <c r="IE270" s="27"/>
      <c r="IF270" s="29"/>
      <c r="IG270" s="29"/>
      <c r="IH270" s="27"/>
      <c r="II270" s="29"/>
      <c r="IJ270" s="27"/>
      <c r="IK270" s="27"/>
      <c r="IL270" s="27"/>
      <c r="IM270" s="27"/>
      <c r="IN270" s="27"/>
      <c r="IO270" s="27"/>
      <c r="IP270" s="27">
        <v>39</v>
      </c>
      <c r="IQ270" s="27">
        <v>49</v>
      </c>
      <c r="IR270" s="27">
        <v>19</v>
      </c>
      <c r="IS270" s="27">
        <v>54</v>
      </c>
      <c r="IT270" s="27"/>
      <c r="IU270" s="27"/>
      <c r="IV270" s="27"/>
      <c r="IW270" s="27"/>
      <c r="IX270" s="27"/>
      <c r="IY270" s="27"/>
      <c r="IZ270" s="27"/>
      <c r="JA270" s="27"/>
      <c r="JB270" s="27">
        <v>59</v>
      </c>
      <c r="JC270" s="27">
        <v>73</v>
      </c>
      <c r="JD270" s="27">
        <v>15</v>
      </c>
      <c r="JE270" s="27"/>
      <c r="JF270" s="27"/>
      <c r="JG270" s="27"/>
      <c r="JH270" s="27"/>
      <c r="JI270" s="27"/>
      <c r="JJ270" s="27"/>
      <c r="JK270" s="27"/>
      <c r="JL270" s="27"/>
      <c r="JM270" s="27"/>
      <c r="JN270" s="27"/>
      <c r="JO270" s="27"/>
      <c r="JP270" s="27"/>
      <c r="JQ270" s="27"/>
      <c r="JR270" s="27"/>
      <c r="JS270" s="27"/>
      <c r="JT270" s="27"/>
      <c r="JU270" s="27"/>
      <c r="JV270" s="27">
        <v>55</v>
      </c>
      <c r="JW270" s="27">
        <v>39</v>
      </c>
      <c r="JX270" s="27">
        <v>0</v>
      </c>
      <c r="JY270" s="27">
        <v>265</v>
      </c>
      <c r="JZ270" s="27">
        <v>30</v>
      </c>
      <c r="KA270" s="27">
        <v>0</v>
      </c>
      <c r="KB270" s="27">
        <v>9</v>
      </c>
      <c r="KC270" s="27">
        <v>2</v>
      </c>
      <c r="KD270" s="27">
        <v>78</v>
      </c>
      <c r="KE270" s="27">
        <v>33</v>
      </c>
      <c r="KF270" s="27">
        <v>66</v>
      </c>
      <c r="KG270" s="27">
        <v>44</v>
      </c>
      <c r="KH270" s="27">
        <v>24</v>
      </c>
      <c r="KI270" s="27">
        <v>40</v>
      </c>
      <c r="KJ270" s="27">
        <v>8</v>
      </c>
      <c r="KK270" s="27">
        <v>14</v>
      </c>
      <c r="KL270" s="27">
        <v>9</v>
      </c>
      <c r="KM270" s="27"/>
      <c r="KN270" s="27"/>
      <c r="KO270" s="27"/>
      <c r="KP270" s="27"/>
      <c r="KQ270" s="27"/>
      <c r="KR270" s="27"/>
      <c r="KS270" s="27"/>
      <c r="KT270" s="27"/>
      <c r="KU270" s="27"/>
      <c r="KV270" s="29"/>
      <c r="KW270" s="27"/>
      <c r="KX270" s="27"/>
      <c r="KY270" s="27"/>
      <c r="KZ270" s="27"/>
      <c r="LA270" s="27"/>
      <c r="LB270" s="29"/>
      <c r="LC270" s="27"/>
      <c r="LD270" s="29"/>
      <c r="LE270" s="29"/>
      <c r="LF270" s="29"/>
      <c r="LG270" s="29"/>
      <c r="LH270" s="29"/>
      <c r="LI270" s="29"/>
      <c r="LJ270" s="29"/>
      <c r="LK270" s="29"/>
      <c r="LL270" s="29"/>
      <c r="LM270" s="29"/>
      <c r="LN270" s="29"/>
      <c r="LO270" s="27">
        <v>6</v>
      </c>
      <c r="LP270" s="27">
        <v>58</v>
      </c>
      <c r="LQ270" s="27">
        <v>0</v>
      </c>
      <c r="LR270" s="27">
        <v>65</v>
      </c>
      <c r="LS270" s="27">
        <v>3</v>
      </c>
      <c r="LT270" s="27">
        <v>59</v>
      </c>
      <c r="LU270" s="27">
        <v>123</v>
      </c>
      <c r="LV270" s="27">
        <v>119</v>
      </c>
      <c r="LW270" s="27"/>
      <c r="LX270" s="27"/>
      <c r="LY270" s="27"/>
      <c r="LZ270" s="27"/>
      <c r="MA270" s="27"/>
      <c r="MB270" s="27"/>
      <c r="MC270" s="27"/>
      <c r="MD270" s="27"/>
      <c r="ME270" s="27"/>
      <c r="MF270" s="27"/>
      <c r="MG270" s="27"/>
      <c r="MH270" s="27"/>
      <c r="MI270" s="27"/>
      <c r="MJ270" s="27"/>
      <c r="MK270" s="27"/>
      <c r="ML270" s="27"/>
      <c r="MM270" s="27"/>
      <c r="MN270" s="27"/>
      <c r="MO270" s="27"/>
      <c r="MP270" s="27"/>
      <c r="MQ270" s="27"/>
      <c r="MR270" s="27"/>
      <c r="MS270" s="27"/>
      <c r="MT270" s="27"/>
      <c r="MU270" s="27">
        <v>14</v>
      </c>
      <c r="MV270" s="27">
        <v>4</v>
      </c>
      <c r="MW270" s="27"/>
      <c r="MX270" s="27"/>
      <c r="MY270" s="27">
        <v>0</v>
      </c>
      <c r="MZ270" s="29">
        <v>6</v>
      </c>
      <c r="NA270" s="27"/>
      <c r="NB270" s="27"/>
      <c r="NC270" s="27"/>
      <c r="ND270" s="27"/>
    </row>
    <row r="271" spans="1:368" x14ac:dyDescent="0.25">
      <c r="A271" s="8" t="s">
        <v>1739</v>
      </c>
      <c r="B271" s="9">
        <v>42394</v>
      </c>
      <c r="C271" s="15" t="s">
        <v>917</v>
      </c>
      <c r="D271" s="15">
        <v>63</v>
      </c>
      <c r="E271" s="15">
        <v>13</v>
      </c>
      <c r="F271" s="18" t="s">
        <v>918</v>
      </c>
      <c r="G271" s="15"/>
      <c r="H271" s="15"/>
      <c r="I271" s="15"/>
      <c r="J271" s="38">
        <v>49</v>
      </c>
      <c r="K271" s="38"/>
      <c r="L271" s="38">
        <v>117</v>
      </c>
      <c r="M271" s="15"/>
      <c r="N271" s="15"/>
      <c r="O271" s="15"/>
      <c r="P271" s="15"/>
      <c r="Q271" s="15"/>
      <c r="R271" s="15">
        <v>33</v>
      </c>
      <c r="S271" s="15">
        <v>15</v>
      </c>
      <c r="T271" s="15"/>
      <c r="U271" s="15"/>
      <c r="V271" s="15">
        <v>23</v>
      </c>
      <c r="W271" s="15">
        <v>16</v>
      </c>
      <c r="X271" s="15">
        <v>29</v>
      </c>
      <c r="Y271" s="15">
        <v>11</v>
      </c>
      <c r="Z271" s="15"/>
      <c r="AA271" s="15"/>
      <c r="AB271" s="15">
        <v>11</v>
      </c>
      <c r="AC271" s="15">
        <v>11</v>
      </c>
      <c r="AD271" s="15">
        <v>8</v>
      </c>
      <c r="AE271" s="15">
        <v>10</v>
      </c>
      <c r="AF271" s="15">
        <v>10</v>
      </c>
      <c r="AG271" s="15">
        <v>12</v>
      </c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>
        <v>32</v>
      </c>
      <c r="AX271" s="15">
        <v>13</v>
      </c>
      <c r="AY271" s="15">
        <v>29</v>
      </c>
      <c r="AZ271" s="15">
        <v>13</v>
      </c>
      <c r="BA271" s="15">
        <v>30</v>
      </c>
      <c r="BB271" s="15">
        <v>8</v>
      </c>
      <c r="BC271" s="15">
        <v>27</v>
      </c>
      <c r="BD271" s="15">
        <v>11</v>
      </c>
      <c r="BE271" s="15">
        <v>27</v>
      </c>
      <c r="BF271" s="18" t="s">
        <v>358</v>
      </c>
      <c r="BG271" s="15">
        <v>7</v>
      </c>
      <c r="BH271" s="18" t="s">
        <v>358</v>
      </c>
      <c r="BI271" s="15">
        <v>42</v>
      </c>
      <c r="BJ271" s="18" t="s">
        <v>334</v>
      </c>
      <c r="BK271" s="15"/>
      <c r="BL271" s="15"/>
      <c r="BM271" s="15"/>
      <c r="BN271" s="15"/>
      <c r="BO271" s="15"/>
      <c r="BP271" s="18"/>
      <c r="BQ271" s="15"/>
      <c r="BR271" s="15"/>
      <c r="BS271" s="15"/>
      <c r="BT271" s="15"/>
      <c r="BU271" s="15"/>
      <c r="BV271" s="15"/>
      <c r="BW271" s="15"/>
      <c r="BX271" s="15"/>
      <c r="BY271" s="15"/>
      <c r="BZ271" s="18"/>
      <c r="CA271" s="15"/>
      <c r="CB271" s="18"/>
      <c r="CC271" s="15"/>
      <c r="CD271" s="18"/>
      <c r="CE271" s="15"/>
      <c r="CF271" s="15"/>
      <c r="CG271" s="15"/>
      <c r="CH271" s="15"/>
      <c r="CI271" s="15"/>
      <c r="CJ271" s="15"/>
      <c r="CK271" s="15"/>
      <c r="CL271" s="18"/>
      <c r="CM271" s="18"/>
      <c r="CN271" s="18"/>
      <c r="CO271" s="18"/>
      <c r="CP271" s="18"/>
      <c r="CQ271" s="18"/>
      <c r="CR271" s="18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8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>
        <v>5</v>
      </c>
      <c r="GJ271" s="15">
        <v>-0.56000000000000005</v>
      </c>
      <c r="GK271" s="15"/>
      <c r="GL271" s="15"/>
      <c r="GM271" s="15"/>
      <c r="GN271" s="15"/>
      <c r="GO271" s="15"/>
      <c r="GP271" s="15"/>
      <c r="GQ271" s="15">
        <v>13</v>
      </c>
      <c r="GR271" s="15">
        <v>0.74</v>
      </c>
      <c r="GS271" s="15">
        <v>51</v>
      </c>
      <c r="GT271" s="15">
        <v>0.99</v>
      </c>
      <c r="GU271" s="15">
        <v>5</v>
      </c>
      <c r="GV271" s="15">
        <v>-0.08</v>
      </c>
      <c r="GW271" s="15">
        <v>9</v>
      </c>
      <c r="GX271" s="15">
        <v>-0.1</v>
      </c>
      <c r="GY271" s="15">
        <v>8</v>
      </c>
      <c r="GZ271" s="15">
        <v>-0.27</v>
      </c>
      <c r="HA271" s="15">
        <v>11</v>
      </c>
      <c r="HB271" s="15">
        <v>-1.92</v>
      </c>
      <c r="HC271" s="15">
        <v>1</v>
      </c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  <c r="IC271" s="15"/>
      <c r="ID271" s="18"/>
      <c r="IE271" s="15"/>
      <c r="IF271" s="18"/>
      <c r="IG271" s="18"/>
      <c r="IH271" s="15">
        <v>31</v>
      </c>
      <c r="II271" s="18" t="s">
        <v>352</v>
      </c>
      <c r="IJ271" s="15"/>
      <c r="IK271" s="15"/>
      <c r="IL271" s="15"/>
      <c r="IM271" s="15"/>
      <c r="IN271" s="15"/>
      <c r="IO271" s="15"/>
      <c r="IP271" s="15">
        <v>58</v>
      </c>
      <c r="IQ271" s="15">
        <v>66</v>
      </c>
      <c r="IR271" s="15">
        <v>18</v>
      </c>
      <c r="IS271" s="15">
        <v>46</v>
      </c>
      <c r="IT271" s="15"/>
      <c r="IU271" s="15"/>
      <c r="IV271" s="15"/>
      <c r="IW271" s="15"/>
      <c r="IX271" s="15"/>
      <c r="IY271" s="15"/>
      <c r="IZ271" s="15"/>
      <c r="JA271" s="15"/>
      <c r="JB271" s="15">
        <v>59</v>
      </c>
      <c r="JC271" s="15">
        <v>67</v>
      </c>
      <c r="JD271" s="15"/>
      <c r="JE271" s="15"/>
      <c r="JF271" s="15"/>
      <c r="JG271" s="15">
        <v>40</v>
      </c>
      <c r="JH271" s="15">
        <v>24</v>
      </c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>
        <v>26</v>
      </c>
      <c r="JW271" s="15">
        <v>55</v>
      </c>
      <c r="JX271" s="15">
        <v>0</v>
      </c>
      <c r="JY271" s="15">
        <v>79</v>
      </c>
      <c r="JZ271" s="15">
        <v>48</v>
      </c>
      <c r="KA271" s="15">
        <v>0</v>
      </c>
      <c r="KB271" s="15"/>
      <c r="KC271" s="15"/>
      <c r="KD271" s="15">
        <v>99</v>
      </c>
      <c r="KE271" s="15">
        <v>50</v>
      </c>
      <c r="KF271" s="15">
        <v>66</v>
      </c>
      <c r="KG271" s="15">
        <v>44</v>
      </c>
      <c r="KH271" s="15">
        <v>27</v>
      </c>
      <c r="KI271" s="15">
        <v>42</v>
      </c>
      <c r="KJ271" s="15"/>
      <c r="KK271" s="15"/>
      <c r="KL271" s="15"/>
      <c r="KM271" s="15"/>
      <c r="KN271" s="15"/>
      <c r="KO271" s="15"/>
      <c r="KP271" s="15"/>
      <c r="KQ271" s="15"/>
      <c r="KR271" s="15"/>
      <c r="KS271" s="15"/>
      <c r="KT271" s="15"/>
      <c r="KU271" s="15"/>
      <c r="KV271" s="18"/>
      <c r="KW271" s="15"/>
      <c r="KX271" s="15"/>
      <c r="KY271" s="15"/>
      <c r="KZ271" s="15"/>
      <c r="LA271" s="15"/>
      <c r="LB271" s="18"/>
      <c r="LC271" s="15"/>
      <c r="LD271" s="18"/>
      <c r="LE271" s="18"/>
      <c r="LF271" s="18"/>
      <c r="LG271" s="18"/>
      <c r="LH271" s="18"/>
      <c r="LI271" s="18"/>
      <c r="LJ271" s="18"/>
      <c r="LK271" s="18"/>
      <c r="LL271" s="18"/>
      <c r="LM271" s="18"/>
      <c r="LN271" s="18"/>
      <c r="LO271" s="15">
        <v>6</v>
      </c>
      <c r="LP271" s="15">
        <v>56</v>
      </c>
      <c r="LQ271" s="15">
        <v>1</v>
      </c>
      <c r="LR271" s="15">
        <v>52</v>
      </c>
      <c r="LS271" s="15">
        <v>9</v>
      </c>
      <c r="LT271" s="15">
        <v>43</v>
      </c>
      <c r="LU271" s="15">
        <v>108</v>
      </c>
      <c r="LV271" s="15">
        <v>107</v>
      </c>
      <c r="LW271" s="15"/>
      <c r="LX271" s="15"/>
      <c r="LY271" s="15"/>
      <c r="LZ271" s="15"/>
      <c r="MA271" s="15"/>
      <c r="MB271" s="15"/>
      <c r="MC271" s="15"/>
      <c r="MD271" s="15"/>
      <c r="ME271" s="15"/>
      <c r="MF271" s="15"/>
      <c r="MG271" s="15"/>
      <c r="MH271" s="15"/>
      <c r="MI271" s="15"/>
      <c r="MJ271" s="15"/>
      <c r="MK271" s="15"/>
      <c r="ML271" s="15"/>
      <c r="MM271" s="15"/>
      <c r="MN271" s="15"/>
      <c r="MO271" s="15"/>
      <c r="MP271" s="15"/>
      <c r="MQ271" s="15"/>
      <c r="MR271" s="15"/>
      <c r="MS271" s="15"/>
      <c r="MT271" s="15"/>
      <c r="MU271" s="15"/>
      <c r="MV271" s="15"/>
      <c r="MW271" s="15"/>
      <c r="MX271" s="15"/>
      <c r="MY271" s="15">
        <v>14</v>
      </c>
      <c r="MZ271" s="18" t="s">
        <v>439</v>
      </c>
      <c r="NA271" s="15"/>
      <c r="NB271" s="15"/>
      <c r="NC271" s="15"/>
      <c r="ND271" s="15"/>
    </row>
    <row r="272" spans="1:368" x14ac:dyDescent="0.25">
      <c r="A272" s="8" t="s">
        <v>1692</v>
      </c>
      <c r="B272" s="9">
        <v>42509</v>
      </c>
      <c r="C272" s="8" t="s">
        <v>657</v>
      </c>
      <c r="D272" s="8">
        <v>75</v>
      </c>
      <c r="E272" s="8">
        <v>18</v>
      </c>
      <c r="F272" s="9">
        <v>42509</v>
      </c>
      <c r="J272" s="38">
        <v>50</v>
      </c>
      <c r="K272" s="38">
        <v>126</v>
      </c>
      <c r="L272" s="38">
        <v>125</v>
      </c>
      <c r="P272" s="8">
        <v>12</v>
      </c>
      <c r="R272" s="8">
        <v>20</v>
      </c>
      <c r="S272" s="8">
        <v>9</v>
      </c>
      <c r="V272" s="8">
        <v>2</v>
      </c>
      <c r="W272" s="8">
        <v>3</v>
      </c>
      <c r="X272" s="8">
        <v>14</v>
      </c>
      <c r="Y272" s="8">
        <v>4</v>
      </c>
      <c r="AB272" s="8">
        <v>11</v>
      </c>
      <c r="AC272" s="8">
        <v>12</v>
      </c>
      <c r="AD272" s="8">
        <v>2</v>
      </c>
      <c r="AE272" s="8">
        <v>2</v>
      </c>
      <c r="AF272" s="8">
        <v>1</v>
      </c>
      <c r="AG272" s="8">
        <v>2</v>
      </c>
      <c r="BQ272" s="8">
        <v>31</v>
      </c>
      <c r="BR272" s="8">
        <v>10</v>
      </c>
      <c r="BS272" s="8">
        <v>13</v>
      </c>
      <c r="BT272" s="8">
        <v>9</v>
      </c>
      <c r="BY272" s="8">
        <v>19</v>
      </c>
      <c r="BZ272" s="10" t="s">
        <v>365</v>
      </c>
      <c r="CK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EP272" s="8">
        <v>2</v>
      </c>
      <c r="EQ272" s="8">
        <v>-3</v>
      </c>
      <c r="EV272" s="8">
        <v>4</v>
      </c>
      <c r="EW272" s="8">
        <v>-2</v>
      </c>
      <c r="EY272" s="8">
        <v>13</v>
      </c>
      <c r="EZ272" s="8">
        <v>22</v>
      </c>
      <c r="FA272" s="8">
        <v>4</v>
      </c>
      <c r="FB272" s="8">
        <v>-1.5</v>
      </c>
      <c r="FC272" s="8">
        <v>3</v>
      </c>
      <c r="FD272" s="8">
        <v>-1</v>
      </c>
      <c r="FE272" s="8">
        <v>4</v>
      </c>
      <c r="FF272" s="8">
        <v>-0.5</v>
      </c>
      <c r="FG272" s="8">
        <v>7</v>
      </c>
      <c r="FH272" s="8">
        <v>-1</v>
      </c>
      <c r="FI272" s="8">
        <v>0</v>
      </c>
      <c r="FJ272" s="8">
        <v>-1</v>
      </c>
      <c r="FK272" s="8">
        <v>89</v>
      </c>
      <c r="FL272" s="8">
        <v>1.5</v>
      </c>
      <c r="HQ272" s="8" t="s">
        <v>658</v>
      </c>
      <c r="IP272" s="8">
        <v>4</v>
      </c>
      <c r="IQ272" s="8">
        <v>15</v>
      </c>
      <c r="IR272" s="8">
        <v>6</v>
      </c>
      <c r="IS272" s="8">
        <v>17</v>
      </c>
      <c r="JB272" s="8">
        <v>53</v>
      </c>
      <c r="JC272" s="8">
        <v>42</v>
      </c>
      <c r="JV272" s="8" t="s">
        <v>659</v>
      </c>
      <c r="JY272" s="8" t="s">
        <v>660</v>
      </c>
      <c r="KA272" s="8">
        <v>4</v>
      </c>
      <c r="KD272" s="8">
        <v>22</v>
      </c>
      <c r="KE272" s="8">
        <v>-10</v>
      </c>
      <c r="KF272" s="8">
        <v>7</v>
      </c>
      <c r="KG272" s="8">
        <v>-8</v>
      </c>
      <c r="KH272" s="8">
        <v>0</v>
      </c>
      <c r="KI272" s="8">
        <v>12</v>
      </c>
      <c r="MU272" s="8">
        <v>3</v>
      </c>
      <c r="MV272" s="8">
        <v>0</v>
      </c>
      <c r="MY272" s="8">
        <v>0</v>
      </c>
      <c r="MZ272" s="10">
        <v>1</v>
      </c>
    </row>
    <row r="273" spans="1:368" x14ac:dyDescent="0.25">
      <c r="A273" s="8" t="s">
        <v>1861</v>
      </c>
      <c r="B273" s="9">
        <v>41955</v>
      </c>
      <c r="C273" s="15" t="s">
        <v>1157</v>
      </c>
      <c r="D273" s="15">
        <v>50</v>
      </c>
      <c r="E273" s="15">
        <v>11</v>
      </c>
      <c r="F273" s="18" t="s">
        <v>1158</v>
      </c>
      <c r="G273" s="15"/>
      <c r="H273" s="15"/>
      <c r="I273" s="15"/>
      <c r="J273" s="38">
        <v>61</v>
      </c>
      <c r="K273" s="38"/>
      <c r="L273" s="38">
        <v>96</v>
      </c>
      <c r="M273" s="15"/>
      <c r="N273" s="15"/>
      <c r="O273" s="15"/>
      <c r="P273" s="15"/>
      <c r="Q273" s="15"/>
      <c r="R273" s="15">
        <v>21</v>
      </c>
      <c r="S273" s="15">
        <v>8</v>
      </c>
      <c r="T273" s="15">
        <v>24</v>
      </c>
      <c r="U273" s="15">
        <v>6</v>
      </c>
      <c r="V273" s="15">
        <v>10</v>
      </c>
      <c r="W273" s="15">
        <v>6</v>
      </c>
      <c r="X273" s="15">
        <v>18</v>
      </c>
      <c r="Y273" s="15">
        <v>5</v>
      </c>
      <c r="Z273" s="15">
        <v>49</v>
      </c>
      <c r="AA273" s="15">
        <v>7</v>
      </c>
      <c r="AB273" s="15">
        <v>5</v>
      </c>
      <c r="AC273" s="15">
        <v>3</v>
      </c>
      <c r="AD273" s="15">
        <v>7</v>
      </c>
      <c r="AE273" s="15">
        <v>8</v>
      </c>
      <c r="AF273" s="15">
        <v>6</v>
      </c>
      <c r="AG273" s="15">
        <v>7</v>
      </c>
      <c r="AH273" s="15">
        <v>19</v>
      </c>
      <c r="AI273" s="15">
        <v>5</v>
      </c>
      <c r="AJ273" s="15">
        <v>18</v>
      </c>
      <c r="AK273" s="15">
        <v>5</v>
      </c>
      <c r="AL273" s="15">
        <v>10</v>
      </c>
      <c r="AM273" s="15">
        <v>7</v>
      </c>
      <c r="AN273" s="15">
        <v>9</v>
      </c>
      <c r="AO273" s="15">
        <v>7</v>
      </c>
      <c r="AP273" s="15">
        <v>12</v>
      </c>
      <c r="AQ273" s="15">
        <v>9</v>
      </c>
      <c r="AR273" s="15"/>
      <c r="AS273" s="15"/>
      <c r="AT273" s="15"/>
      <c r="AU273" s="15"/>
      <c r="AV273" s="15"/>
      <c r="AW273" s="15">
        <v>17</v>
      </c>
      <c r="AX273" s="15">
        <v>6</v>
      </c>
      <c r="AY273" s="15">
        <v>5</v>
      </c>
      <c r="AZ273" s="15">
        <v>3</v>
      </c>
      <c r="BA273" s="15"/>
      <c r="BB273" s="15"/>
      <c r="BC273" s="15"/>
      <c r="BD273" s="15"/>
      <c r="BE273" s="15">
        <v>19</v>
      </c>
      <c r="BF273" s="18" t="s">
        <v>344</v>
      </c>
      <c r="BG273" s="15"/>
      <c r="BH273" s="18"/>
      <c r="BI273" s="15"/>
      <c r="BJ273" s="18"/>
      <c r="BK273" s="15"/>
      <c r="BL273" s="15"/>
      <c r="BM273" s="15"/>
      <c r="BN273" s="15"/>
      <c r="BO273" s="15"/>
      <c r="BP273" s="18"/>
      <c r="BQ273" s="15"/>
      <c r="BR273" s="15"/>
      <c r="BS273" s="15"/>
      <c r="BT273" s="15"/>
      <c r="BU273" s="15"/>
      <c r="BV273" s="15"/>
      <c r="BW273" s="15"/>
      <c r="BX273" s="15"/>
      <c r="BY273" s="15"/>
      <c r="BZ273" s="18"/>
      <c r="CA273" s="15"/>
      <c r="CB273" s="18"/>
      <c r="CC273" s="15"/>
      <c r="CD273" s="18"/>
      <c r="CE273" s="15"/>
      <c r="CF273" s="15"/>
      <c r="CG273" s="15"/>
      <c r="CH273" s="15"/>
      <c r="CI273" s="15"/>
      <c r="CJ273" s="15"/>
      <c r="CK273" s="15"/>
      <c r="CL273" s="18"/>
      <c r="CM273" s="18"/>
      <c r="CN273" s="18"/>
      <c r="CO273" s="18"/>
      <c r="CP273" s="18"/>
      <c r="CQ273" s="18"/>
      <c r="CR273" s="18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8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>
        <v>5</v>
      </c>
      <c r="GJ273" s="15">
        <v>-0.75</v>
      </c>
      <c r="GK273" s="15"/>
      <c r="GL273" s="15"/>
      <c r="GM273" s="15"/>
      <c r="GN273" s="15"/>
      <c r="GO273" s="15"/>
      <c r="GP273" s="15"/>
      <c r="GQ273" s="15">
        <v>9</v>
      </c>
      <c r="GR273" s="15">
        <v>-1.52</v>
      </c>
      <c r="GS273" s="15">
        <v>35</v>
      </c>
      <c r="GT273" s="15">
        <v>-1.56</v>
      </c>
      <c r="GU273" s="15">
        <v>6</v>
      </c>
      <c r="GV273" s="15">
        <v>0.14000000000000001</v>
      </c>
      <c r="GW273" s="15">
        <v>2</v>
      </c>
      <c r="GX273" s="15">
        <v>-2.82</v>
      </c>
      <c r="GY273" s="15">
        <v>2</v>
      </c>
      <c r="GZ273" s="15">
        <v>-2.4700000000000002</v>
      </c>
      <c r="HA273" s="15" t="s">
        <v>872</v>
      </c>
      <c r="HB273" s="15" t="s">
        <v>872</v>
      </c>
      <c r="HC273" s="15" t="s">
        <v>872</v>
      </c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>
        <v>4</v>
      </c>
      <c r="HR273" s="15">
        <v>40</v>
      </c>
      <c r="HS273" s="15">
        <v>3</v>
      </c>
      <c r="HT273" s="15">
        <v>22</v>
      </c>
      <c r="HU273" s="15">
        <v>5</v>
      </c>
      <c r="HV273" s="15">
        <v>24</v>
      </c>
      <c r="HW273" s="15">
        <v>12</v>
      </c>
      <c r="HX273" s="15">
        <v>26</v>
      </c>
      <c r="HY273" s="15">
        <v>2</v>
      </c>
      <c r="HZ273" s="15" t="s">
        <v>347</v>
      </c>
      <c r="IA273" s="15">
        <v>40</v>
      </c>
      <c r="IB273" s="15" t="s">
        <v>951</v>
      </c>
      <c r="IC273" s="15">
        <v>4</v>
      </c>
      <c r="ID273" s="18" t="s">
        <v>439</v>
      </c>
      <c r="IE273" s="15">
        <v>4</v>
      </c>
      <c r="IF273" s="18" t="s">
        <v>349</v>
      </c>
      <c r="IG273" s="18" t="s">
        <v>461</v>
      </c>
      <c r="IH273" s="15"/>
      <c r="II273" s="18"/>
      <c r="IJ273" s="15"/>
      <c r="IK273" s="15"/>
      <c r="IL273" s="15"/>
      <c r="IM273" s="15"/>
      <c r="IN273" s="15"/>
      <c r="IO273" s="15"/>
      <c r="IP273" s="15">
        <v>23</v>
      </c>
      <c r="IQ273" s="15">
        <v>40</v>
      </c>
      <c r="IR273" s="15">
        <v>11</v>
      </c>
      <c r="IS273" s="15">
        <v>35</v>
      </c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>
        <v>28</v>
      </c>
      <c r="JF273" s="15">
        <v>38</v>
      </c>
      <c r="JG273" s="15" t="s">
        <v>768</v>
      </c>
      <c r="JH273" s="15" t="s">
        <v>339</v>
      </c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>
        <v>36</v>
      </c>
      <c r="JW273" s="15">
        <v>50</v>
      </c>
      <c r="JX273" s="15">
        <v>0</v>
      </c>
      <c r="JY273" s="15" t="s">
        <v>637</v>
      </c>
      <c r="JZ273" s="15"/>
      <c r="KA273" s="15"/>
      <c r="KB273" s="15"/>
      <c r="KC273" s="15"/>
      <c r="KD273" s="15">
        <v>102</v>
      </c>
      <c r="KE273" s="15">
        <v>54</v>
      </c>
      <c r="KF273" s="15">
        <v>45</v>
      </c>
      <c r="KG273" s="15">
        <v>27</v>
      </c>
      <c r="KH273" s="15">
        <v>35</v>
      </c>
      <c r="KI273" s="15">
        <v>49</v>
      </c>
      <c r="KJ273" s="15"/>
      <c r="KK273" s="15"/>
      <c r="KL273" s="15"/>
      <c r="KM273" s="15"/>
      <c r="KN273" s="15"/>
      <c r="KO273" s="15"/>
      <c r="KP273" s="15"/>
      <c r="KQ273" s="15"/>
      <c r="KR273" s="15"/>
      <c r="KS273" s="15"/>
      <c r="KT273" s="15"/>
      <c r="KU273" s="15"/>
      <c r="KV273" s="18"/>
      <c r="KW273" s="15"/>
      <c r="KX273" s="15"/>
      <c r="KY273" s="15"/>
      <c r="KZ273" s="15"/>
      <c r="LA273" s="15"/>
      <c r="LB273" s="18"/>
      <c r="LC273" s="15"/>
      <c r="LD273" s="18"/>
      <c r="LE273" s="18"/>
      <c r="LF273" s="18"/>
      <c r="LG273" s="18"/>
      <c r="LH273" s="18"/>
      <c r="LI273" s="18"/>
      <c r="LJ273" s="18"/>
      <c r="LK273" s="18"/>
      <c r="LL273" s="18"/>
      <c r="LM273" s="18"/>
      <c r="LN273" s="18"/>
      <c r="LO273" s="15">
        <v>2</v>
      </c>
      <c r="LP273" s="15">
        <v>29</v>
      </c>
      <c r="LQ273" s="15">
        <v>11</v>
      </c>
      <c r="LR273" s="15">
        <v>34</v>
      </c>
      <c r="LS273" s="15">
        <v>28</v>
      </c>
      <c r="LT273" s="15">
        <v>31</v>
      </c>
      <c r="LU273" s="15">
        <v>63</v>
      </c>
      <c r="LV273" s="15">
        <v>69</v>
      </c>
      <c r="LW273" s="15"/>
      <c r="LX273" s="15"/>
      <c r="LY273" s="15"/>
      <c r="LZ273" s="15"/>
      <c r="MA273" s="15"/>
      <c r="MB273" s="15"/>
      <c r="MC273" s="15"/>
      <c r="MD273" s="15"/>
      <c r="ME273" s="15"/>
      <c r="MF273" s="15"/>
      <c r="MG273" s="15"/>
      <c r="MH273" s="15"/>
      <c r="MI273" s="15"/>
      <c r="MJ273" s="15"/>
      <c r="MK273" s="15"/>
      <c r="ML273" s="15"/>
      <c r="MM273" s="15">
        <v>70</v>
      </c>
      <c r="MN273" s="15">
        <v>58</v>
      </c>
      <c r="MO273" s="15">
        <v>76</v>
      </c>
      <c r="MP273" s="15">
        <v>59</v>
      </c>
      <c r="MQ273" s="15"/>
      <c r="MR273" s="15"/>
      <c r="MS273" s="15"/>
      <c r="MT273" s="15"/>
      <c r="MU273" s="15"/>
      <c r="MV273" s="15"/>
      <c r="MW273" s="15">
        <v>16</v>
      </c>
      <c r="MX273" s="15"/>
      <c r="MY273" s="15"/>
      <c r="MZ273" s="18"/>
      <c r="NA273" s="15"/>
      <c r="NB273" s="15"/>
      <c r="NC273" s="15"/>
      <c r="ND273" s="15"/>
    </row>
    <row r="274" spans="1:368" x14ac:dyDescent="0.25">
      <c r="A274" s="8" t="s">
        <v>1731</v>
      </c>
      <c r="B274" s="9">
        <v>42419</v>
      </c>
      <c r="C274" s="8" t="s">
        <v>801</v>
      </c>
      <c r="D274" s="8">
        <v>64</v>
      </c>
      <c r="E274" s="8">
        <v>18</v>
      </c>
      <c r="F274" s="9">
        <v>42419</v>
      </c>
      <c r="J274" s="38">
        <v>68</v>
      </c>
      <c r="K274" s="38">
        <v>118</v>
      </c>
      <c r="L274" s="38"/>
      <c r="R274" s="8">
        <v>26</v>
      </c>
      <c r="S274" s="8">
        <v>10</v>
      </c>
      <c r="T274" s="8">
        <v>16</v>
      </c>
      <c r="U274" s="8">
        <v>5</v>
      </c>
      <c r="V274" s="8">
        <v>7</v>
      </c>
      <c r="W274" s="8">
        <v>5</v>
      </c>
      <c r="X274" s="8">
        <v>24</v>
      </c>
      <c r="Y274" s="8">
        <v>9</v>
      </c>
      <c r="Z274" s="8">
        <v>31</v>
      </c>
      <c r="AA274" s="8">
        <v>5</v>
      </c>
      <c r="AB274" s="8">
        <v>12</v>
      </c>
      <c r="AC274" s="8">
        <v>12</v>
      </c>
      <c r="AD274" s="8">
        <v>5</v>
      </c>
      <c r="AE274" s="8">
        <v>6</v>
      </c>
      <c r="AF274" s="8">
        <v>7</v>
      </c>
      <c r="AG274" s="8">
        <v>9</v>
      </c>
      <c r="AH274" s="8">
        <v>16</v>
      </c>
      <c r="AI274" s="8">
        <v>5</v>
      </c>
      <c r="AJ274" s="8">
        <v>42</v>
      </c>
      <c r="AK274" s="8">
        <v>11</v>
      </c>
      <c r="AL274" s="8">
        <v>11</v>
      </c>
      <c r="AM274" s="8">
        <v>7</v>
      </c>
      <c r="AN274" s="8">
        <v>6</v>
      </c>
      <c r="AO274" s="8">
        <v>5</v>
      </c>
      <c r="AP274" s="8">
        <v>18</v>
      </c>
      <c r="AQ274" s="8">
        <v>12</v>
      </c>
      <c r="AW274" s="8">
        <v>11</v>
      </c>
      <c r="AX274" s="8">
        <v>3</v>
      </c>
      <c r="AY274" s="8">
        <v>12</v>
      </c>
      <c r="AZ274" s="8">
        <v>6</v>
      </c>
      <c r="BA274" s="8">
        <v>14</v>
      </c>
      <c r="BB274" s="8">
        <v>1</v>
      </c>
      <c r="BC274" s="8">
        <v>3</v>
      </c>
      <c r="BD274" s="8">
        <v>4</v>
      </c>
      <c r="BI274" s="8">
        <v>38</v>
      </c>
      <c r="BJ274" s="10" t="s">
        <v>344</v>
      </c>
      <c r="GI274" s="8">
        <v>3</v>
      </c>
      <c r="GJ274" s="8">
        <v>-1.81</v>
      </c>
      <c r="GQ274" s="8">
        <v>5</v>
      </c>
      <c r="GR274" s="8">
        <v>-2.74</v>
      </c>
      <c r="GS274" s="8">
        <v>21</v>
      </c>
      <c r="GT274" s="8">
        <v>-2.91</v>
      </c>
      <c r="GU274" s="8">
        <v>4</v>
      </c>
      <c r="GV274" s="8">
        <v>-0.85</v>
      </c>
      <c r="GW274" s="8">
        <v>0</v>
      </c>
      <c r="GX274" s="8">
        <v>-3.21</v>
      </c>
      <c r="GY274" s="8">
        <v>1</v>
      </c>
      <c r="GZ274" s="8">
        <v>-2.6</v>
      </c>
      <c r="HA274" s="8">
        <v>3</v>
      </c>
      <c r="HB274" s="8">
        <v>-8.08</v>
      </c>
      <c r="HC274" s="8">
        <v>0</v>
      </c>
      <c r="IH274" s="8">
        <v>25.5</v>
      </c>
      <c r="II274" s="10" t="s">
        <v>337</v>
      </c>
      <c r="IP274" s="8">
        <v>20</v>
      </c>
      <c r="IQ274" s="8">
        <v>28</v>
      </c>
      <c r="IR274" s="8">
        <v>9</v>
      </c>
      <c r="IS274" s="8">
        <v>22</v>
      </c>
      <c r="JB274" s="8">
        <v>54</v>
      </c>
      <c r="JC274" s="8">
        <v>41</v>
      </c>
      <c r="JV274" s="8">
        <v>93</v>
      </c>
      <c r="JW274" s="8">
        <v>13</v>
      </c>
      <c r="JX274" s="8">
        <v>1</v>
      </c>
      <c r="JY274" s="8" t="s">
        <v>586</v>
      </c>
      <c r="KD274" s="8">
        <v>46</v>
      </c>
      <c r="KE274" s="8">
        <v>6</v>
      </c>
      <c r="KF274" s="8">
        <v>28</v>
      </c>
      <c r="KG274" s="8">
        <v>8</v>
      </c>
      <c r="KH274" s="8">
        <v>16</v>
      </c>
      <c r="KI274" s="8">
        <v>25</v>
      </c>
      <c r="KU274" s="8">
        <v>2</v>
      </c>
      <c r="KV274" s="10" t="s">
        <v>341</v>
      </c>
      <c r="KW274" s="8">
        <v>56</v>
      </c>
      <c r="KX274" s="8">
        <v>35</v>
      </c>
      <c r="KY274" s="8">
        <v>23</v>
      </c>
      <c r="KZ274" s="8">
        <v>41</v>
      </c>
      <c r="LA274" s="8">
        <v>38</v>
      </c>
      <c r="LB274" s="10" t="s">
        <v>337</v>
      </c>
      <c r="LC274" s="8">
        <v>1</v>
      </c>
      <c r="LD274" s="10" t="s">
        <v>336</v>
      </c>
      <c r="MW274" s="8">
        <v>43</v>
      </c>
    </row>
    <row r="275" spans="1:368" x14ac:dyDescent="0.25">
      <c r="A275" s="8" t="s">
        <v>1690</v>
      </c>
      <c r="B275" s="9">
        <v>42521</v>
      </c>
      <c r="C275" s="8" t="s">
        <v>688</v>
      </c>
      <c r="D275" s="8">
        <v>64</v>
      </c>
      <c r="E275" s="8">
        <v>16</v>
      </c>
      <c r="F275" s="9">
        <v>42521</v>
      </c>
      <c r="J275" s="38">
        <v>104</v>
      </c>
      <c r="K275" s="38">
        <v>61</v>
      </c>
      <c r="L275" s="38"/>
      <c r="GI275" s="8">
        <v>4</v>
      </c>
      <c r="GJ275" s="8">
        <v>-1.19</v>
      </c>
      <c r="GQ275" s="8">
        <v>8</v>
      </c>
      <c r="GR275" s="8">
        <v>-1.43</v>
      </c>
      <c r="GS275" s="8">
        <v>28</v>
      </c>
      <c r="GT275" s="8">
        <v>-2</v>
      </c>
      <c r="GU275" s="8">
        <v>4</v>
      </c>
      <c r="GV275" s="8">
        <v>-0.85</v>
      </c>
      <c r="GW275" s="8">
        <v>3</v>
      </c>
      <c r="GX275" s="8">
        <v>-2.17</v>
      </c>
      <c r="GY275" s="8">
        <v>2</v>
      </c>
      <c r="GZ275" s="8">
        <v>-2.27</v>
      </c>
      <c r="HA275" s="8">
        <v>5</v>
      </c>
      <c r="HB275" s="8">
        <v>-6.54</v>
      </c>
      <c r="IP275" s="8">
        <v>25</v>
      </c>
      <c r="IQ275" s="8">
        <v>33</v>
      </c>
      <c r="IR275" s="8">
        <v>9</v>
      </c>
      <c r="IS275" s="8">
        <v>24</v>
      </c>
      <c r="JB275" s="8">
        <v>37</v>
      </c>
      <c r="JC275" s="8">
        <v>23</v>
      </c>
      <c r="JV275" s="8">
        <v>83</v>
      </c>
      <c r="JW275" s="8">
        <v>18</v>
      </c>
      <c r="JX275" s="8">
        <v>0</v>
      </c>
      <c r="JY275" s="8">
        <v>158</v>
      </c>
      <c r="JZ275" s="8">
        <v>29</v>
      </c>
      <c r="KA275" s="8">
        <v>2</v>
      </c>
      <c r="KD275" s="8">
        <v>63</v>
      </c>
      <c r="KE275" s="8">
        <v>21</v>
      </c>
      <c r="KF275" s="8" t="s">
        <v>689</v>
      </c>
      <c r="KG275" s="8" t="s">
        <v>689</v>
      </c>
      <c r="MU275" s="8">
        <v>16</v>
      </c>
      <c r="MV275" s="8">
        <v>7</v>
      </c>
      <c r="MZ275" s="10">
        <v>5</v>
      </c>
    </row>
    <row r="276" spans="1:368" x14ac:dyDescent="0.25">
      <c r="A276" s="8" t="s">
        <v>1603</v>
      </c>
      <c r="B276" s="9">
        <v>42790</v>
      </c>
      <c r="C276" s="15" t="s">
        <v>1400</v>
      </c>
      <c r="D276" s="15">
        <v>78</v>
      </c>
      <c r="E276" s="15">
        <v>10</v>
      </c>
      <c r="F276" s="18" t="s">
        <v>1401</v>
      </c>
      <c r="G276" s="15"/>
      <c r="H276" s="15"/>
      <c r="I276" s="15"/>
      <c r="J276" s="38" t="s">
        <v>1931</v>
      </c>
      <c r="K276" s="38">
        <v>72</v>
      </c>
      <c r="L276" s="38">
        <v>78</v>
      </c>
      <c r="M276" s="15"/>
      <c r="N276" s="15"/>
      <c r="O276" s="15"/>
      <c r="P276" s="15"/>
      <c r="Q276" s="15"/>
      <c r="R276" s="15">
        <v>9</v>
      </c>
      <c r="S276" s="15">
        <v>4</v>
      </c>
      <c r="T276" s="15"/>
      <c r="U276" s="15"/>
      <c r="V276" s="15">
        <v>2</v>
      </c>
      <c r="W276" s="15">
        <v>3</v>
      </c>
      <c r="X276" s="15">
        <v>9</v>
      </c>
      <c r="Y276" s="15">
        <v>2</v>
      </c>
      <c r="Z276" s="15">
        <v>14</v>
      </c>
      <c r="AA276" s="15">
        <v>4</v>
      </c>
      <c r="AB276" s="15">
        <v>6</v>
      </c>
      <c r="AC276" s="15">
        <v>6</v>
      </c>
      <c r="AD276" s="15">
        <v>3</v>
      </c>
      <c r="AE276" s="15">
        <v>3</v>
      </c>
      <c r="AF276" s="15">
        <v>0</v>
      </c>
      <c r="AG276" s="15">
        <v>1</v>
      </c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8"/>
      <c r="BG276" s="15"/>
      <c r="BH276" s="18"/>
      <c r="BI276" s="15"/>
      <c r="BJ276" s="18"/>
      <c r="BK276" s="15"/>
      <c r="BL276" s="15"/>
      <c r="BM276" s="15"/>
      <c r="BN276" s="15"/>
      <c r="BO276" s="15"/>
      <c r="BP276" s="18"/>
      <c r="BQ276" s="15">
        <v>9</v>
      </c>
      <c r="BR276" s="15">
        <v>3</v>
      </c>
      <c r="BS276" s="15">
        <v>3</v>
      </c>
      <c r="BT276" s="15">
        <v>4</v>
      </c>
      <c r="BU276" s="15">
        <v>14</v>
      </c>
      <c r="BV276" s="15">
        <v>4</v>
      </c>
      <c r="BW276" s="15">
        <v>0</v>
      </c>
      <c r="BX276" s="15">
        <v>2</v>
      </c>
      <c r="BY276" s="15">
        <v>15</v>
      </c>
      <c r="BZ276" s="18" t="s">
        <v>340</v>
      </c>
      <c r="CA276" s="15">
        <v>0</v>
      </c>
      <c r="CB276" s="18" t="s">
        <v>335</v>
      </c>
      <c r="CC276" s="15">
        <v>29</v>
      </c>
      <c r="CD276" s="18" t="s">
        <v>344</v>
      </c>
      <c r="CE276" s="15"/>
      <c r="CF276" s="15"/>
      <c r="CG276" s="15"/>
      <c r="CH276" s="15"/>
      <c r="CI276" s="15"/>
      <c r="CJ276" s="15"/>
      <c r="CK276" s="15"/>
      <c r="CL276" s="18"/>
      <c r="CM276" s="18"/>
      <c r="CN276" s="18"/>
      <c r="CO276" s="18"/>
      <c r="CP276" s="18"/>
      <c r="CQ276" s="18"/>
      <c r="CR276" s="18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8"/>
      <c r="EP276" s="15">
        <v>1</v>
      </c>
      <c r="EQ276" s="15">
        <v>-3</v>
      </c>
      <c r="ER276" s="15"/>
      <c r="ES276" s="15"/>
      <c r="ET276" s="15"/>
      <c r="EU276" s="15"/>
      <c r="EV276" s="15">
        <v>3</v>
      </c>
      <c r="EW276" s="15">
        <v>-2.5</v>
      </c>
      <c r="EX276" s="15"/>
      <c r="EY276" s="15">
        <v>8</v>
      </c>
      <c r="EZ276" s="15">
        <v>13</v>
      </c>
      <c r="FA276" s="15">
        <v>3</v>
      </c>
      <c r="FB276" s="15">
        <v>-2</v>
      </c>
      <c r="FC276" s="15">
        <v>0</v>
      </c>
      <c r="FD276" s="15">
        <v>-2</v>
      </c>
      <c r="FE276" s="15">
        <v>3</v>
      </c>
      <c r="FF276" s="15">
        <v>-2</v>
      </c>
      <c r="FG276" s="15">
        <v>6</v>
      </c>
      <c r="FH276" s="15">
        <v>-3</v>
      </c>
      <c r="FI276" s="15">
        <v>3</v>
      </c>
      <c r="FJ276" s="15">
        <v>1</v>
      </c>
      <c r="FK276" s="15">
        <v>89</v>
      </c>
      <c r="FL276" s="15">
        <v>1.5</v>
      </c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5"/>
      <c r="HD276" s="15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  <c r="HV276" s="15"/>
      <c r="HW276" s="15"/>
      <c r="HX276" s="15"/>
      <c r="HY276" s="15"/>
      <c r="HZ276" s="15"/>
      <c r="IA276" s="15"/>
      <c r="IB276" s="15"/>
      <c r="IC276" s="15"/>
      <c r="ID276" s="18"/>
      <c r="IE276" s="15"/>
      <c r="IF276" s="18"/>
      <c r="IG276" s="18"/>
      <c r="IH276" s="15">
        <v>6</v>
      </c>
      <c r="II276" s="18" t="s">
        <v>337</v>
      </c>
      <c r="IJ276" s="15"/>
      <c r="IK276" s="15"/>
      <c r="IL276" s="15"/>
      <c r="IM276" s="15"/>
      <c r="IN276" s="15"/>
      <c r="IO276" s="15"/>
      <c r="IP276" s="15">
        <v>9</v>
      </c>
      <c r="IQ276" s="15">
        <v>30</v>
      </c>
      <c r="IR276" s="15">
        <v>11</v>
      </c>
      <c r="IS276" s="15">
        <v>48</v>
      </c>
      <c r="IT276" s="15"/>
      <c r="IU276" s="15"/>
      <c r="IV276" s="15"/>
      <c r="IW276" s="15"/>
      <c r="IX276" s="15"/>
      <c r="IY276" s="15"/>
      <c r="IZ276" s="15"/>
      <c r="JA276" s="15"/>
      <c r="JB276" s="15">
        <v>27</v>
      </c>
      <c r="JC276" s="15">
        <v>38</v>
      </c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5"/>
      <c r="JP276" s="15"/>
      <c r="JQ276" s="15"/>
      <c r="JR276" s="15"/>
      <c r="JS276" s="15"/>
      <c r="JT276" s="15"/>
      <c r="JU276" s="15"/>
      <c r="JV276" s="15">
        <v>159</v>
      </c>
      <c r="JW276" s="15">
        <v>31</v>
      </c>
      <c r="JX276" s="15">
        <v>0</v>
      </c>
      <c r="JY276" s="15" t="s">
        <v>416</v>
      </c>
      <c r="JZ276" s="15"/>
      <c r="KA276" s="15"/>
      <c r="KB276" s="15"/>
      <c r="KC276" s="15"/>
      <c r="KD276" s="15">
        <v>66</v>
      </c>
      <c r="KE276" s="15">
        <v>32</v>
      </c>
      <c r="KF276" s="15">
        <v>41</v>
      </c>
      <c r="KG276" s="15">
        <v>27</v>
      </c>
      <c r="KH276" s="15">
        <v>13</v>
      </c>
      <c r="KI276" s="15">
        <v>36</v>
      </c>
      <c r="KJ276" s="15"/>
      <c r="KK276" s="15"/>
      <c r="KL276" s="15"/>
      <c r="KM276" s="15"/>
      <c r="KN276" s="15"/>
      <c r="KO276" s="15"/>
      <c r="KP276" s="15"/>
      <c r="KQ276" s="15"/>
      <c r="KR276" s="15"/>
      <c r="KS276" s="15"/>
      <c r="KT276" s="15"/>
      <c r="KU276" s="15"/>
      <c r="KV276" s="18"/>
      <c r="KW276" s="15"/>
      <c r="KX276" s="15"/>
      <c r="KY276" s="15"/>
      <c r="KZ276" s="15"/>
      <c r="LA276" s="15"/>
      <c r="LB276" s="18"/>
      <c r="LC276" s="15"/>
      <c r="LD276" s="18"/>
      <c r="LE276" s="18"/>
      <c r="LF276" s="18"/>
      <c r="LG276" s="18"/>
      <c r="LH276" s="18"/>
      <c r="LI276" s="18"/>
      <c r="LJ276" s="18"/>
      <c r="LK276" s="18"/>
      <c r="LL276" s="18"/>
      <c r="LM276" s="18"/>
      <c r="LN276" s="18"/>
      <c r="LO276" s="15">
        <v>1</v>
      </c>
      <c r="LP276" s="15">
        <v>25</v>
      </c>
      <c r="LQ276" s="15">
        <v>18</v>
      </c>
      <c r="LR276" s="15">
        <v>33</v>
      </c>
      <c r="LS276" s="15">
        <v>38</v>
      </c>
      <c r="LT276" s="15">
        <v>30</v>
      </c>
      <c r="LU276" s="15">
        <v>58</v>
      </c>
      <c r="LV276" s="15">
        <v>65</v>
      </c>
      <c r="LW276" s="15"/>
      <c r="LX276" s="15"/>
      <c r="LY276" s="15"/>
      <c r="LZ276" s="15"/>
      <c r="MA276" s="15"/>
      <c r="MB276" s="15"/>
      <c r="MC276" s="15"/>
      <c r="MD276" s="15"/>
      <c r="ME276" s="15"/>
      <c r="MF276" s="15"/>
      <c r="MG276" s="15"/>
      <c r="MH276" s="15"/>
      <c r="MI276" s="15"/>
      <c r="MJ276" s="15"/>
      <c r="MK276" s="15"/>
      <c r="ML276" s="15"/>
      <c r="MM276" s="15"/>
      <c r="MN276" s="15"/>
      <c r="MO276" s="15"/>
      <c r="MP276" s="15"/>
      <c r="MQ276" s="15"/>
      <c r="MR276" s="15"/>
      <c r="MS276" s="15"/>
      <c r="MT276" s="15"/>
      <c r="MU276" s="15">
        <v>14</v>
      </c>
      <c r="MV276" s="15">
        <v>15</v>
      </c>
      <c r="MW276" s="15"/>
      <c r="MX276" s="15"/>
      <c r="MY276" s="15">
        <v>8</v>
      </c>
      <c r="MZ276" s="18" t="s">
        <v>466</v>
      </c>
      <c r="NA276" s="15"/>
      <c r="NB276" s="15"/>
      <c r="NC276" s="15"/>
      <c r="ND276" s="15"/>
    </row>
    <row r="277" spans="1:368" x14ac:dyDescent="0.25">
      <c r="A277" s="8" t="s">
        <v>1752</v>
      </c>
      <c r="B277" s="9">
        <v>42348</v>
      </c>
      <c r="C277" s="15" t="s">
        <v>939</v>
      </c>
      <c r="D277" s="15">
        <v>74</v>
      </c>
      <c r="E277" s="15">
        <v>19</v>
      </c>
      <c r="F277" s="18" t="s">
        <v>940</v>
      </c>
      <c r="G277" s="15"/>
      <c r="H277" s="15"/>
      <c r="I277" s="15"/>
      <c r="J277" s="38" t="s">
        <v>1930</v>
      </c>
      <c r="K277" s="38">
        <v>122</v>
      </c>
      <c r="L277" s="38">
        <v>123</v>
      </c>
      <c r="M277" s="15"/>
      <c r="N277" s="15"/>
      <c r="O277" s="15"/>
      <c r="P277" s="15">
        <v>20</v>
      </c>
      <c r="Q277" s="15"/>
      <c r="R277" s="15">
        <v>24</v>
      </c>
      <c r="S277" s="15">
        <v>10</v>
      </c>
      <c r="T277" s="15"/>
      <c r="U277" s="15"/>
      <c r="V277" s="15">
        <v>9</v>
      </c>
      <c r="W277" s="15">
        <v>8</v>
      </c>
      <c r="X277" s="15">
        <v>23</v>
      </c>
      <c r="Y277" s="15">
        <v>9</v>
      </c>
      <c r="Z277" s="15"/>
      <c r="AA277" s="15"/>
      <c r="AB277" s="15">
        <v>10</v>
      </c>
      <c r="AC277" s="15">
        <v>10</v>
      </c>
      <c r="AD277" s="15">
        <v>6</v>
      </c>
      <c r="AE277" s="15">
        <v>8</v>
      </c>
      <c r="AF277" s="15">
        <v>7</v>
      </c>
      <c r="AG277" s="15">
        <v>10</v>
      </c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8"/>
      <c r="BG277" s="15"/>
      <c r="BH277" s="18"/>
      <c r="BI277" s="15"/>
      <c r="BJ277" s="18"/>
      <c r="BK277" s="15"/>
      <c r="BL277" s="15"/>
      <c r="BM277" s="15"/>
      <c r="BN277" s="15"/>
      <c r="BO277" s="15"/>
      <c r="BP277" s="18"/>
      <c r="BQ277" s="15">
        <v>27</v>
      </c>
      <c r="BR277" s="15">
        <v>8</v>
      </c>
      <c r="BS277" s="15">
        <v>10</v>
      </c>
      <c r="BT277" s="15">
        <v>7</v>
      </c>
      <c r="BU277" s="15">
        <v>14</v>
      </c>
      <c r="BV277" s="15">
        <v>2</v>
      </c>
      <c r="BW277" s="15">
        <v>3</v>
      </c>
      <c r="BX277" s="15">
        <v>4</v>
      </c>
      <c r="BY277" s="15">
        <v>17</v>
      </c>
      <c r="BZ277" s="18" t="s">
        <v>334</v>
      </c>
      <c r="CA277" s="15">
        <v>5</v>
      </c>
      <c r="CB277" s="18" t="s">
        <v>365</v>
      </c>
      <c r="CC277" s="15">
        <v>40</v>
      </c>
      <c r="CD277" s="18" t="s">
        <v>340</v>
      </c>
      <c r="CE277" s="15"/>
      <c r="CF277" s="15"/>
      <c r="CG277" s="15"/>
      <c r="CH277" s="15"/>
      <c r="CI277" s="15"/>
      <c r="CJ277" s="15"/>
      <c r="CK277" s="15"/>
      <c r="CL277" s="18"/>
      <c r="CM277" s="18"/>
      <c r="CN277" s="18"/>
      <c r="CO277" s="18"/>
      <c r="CP277" s="18"/>
      <c r="CQ277" s="18"/>
      <c r="CR277" s="18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8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>
        <v>5</v>
      </c>
      <c r="GJ277" s="15">
        <v>-0.31</v>
      </c>
      <c r="GK277" s="15"/>
      <c r="GL277" s="15"/>
      <c r="GM277" s="15"/>
      <c r="GN277" s="15"/>
      <c r="GO277" s="15"/>
      <c r="GP277" s="15"/>
      <c r="GQ277" s="15">
        <v>9</v>
      </c>
      <c r="GR277" s="15">
        <v>-0.54</v>
      </c>
      <c r="GS277" s="15">
        <v>38</v>
      </c>
      <c r="GT277" s="15">
        <v>0.12</v>
      </c>
      <c r="GU277" s="15">
        <v>4</v>
      </c>
      <c r="GV277" s="15">
        <v>0.06</v>
      </c>
      <c r="GW277" s="15">
        <v>4</v>
      </c>
      <c r="GX277" s="15">
        <v>-1.37</v>
      </c>
      <c r="GY277" s="15">
        <v>3</v>
      </c>
      <c r="GZ277" s="15">
        <v>-1.67</v>
      </c>
      <c r="HA277" s="15">
        <v>13</v>
      </c>
      <c r="HB277" s="15">
        <v>-0.2</v>
      </c>
      <c r="HC277" s="15">
        <v>2</v>
      </c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  <c r="IC277" s="15"/>
      <c r="ID277" s="18"/>
      <c r="IE277" s="15"/>
      <c r="IF277" s="18"/>
      <c r="IG277" s="18"/>
      <c r="IH277" s="15">
        <v>25.5</v>
      </c>
      <c r="II277" s="18" t="s">
        <v>355</v>
      </c>
      <c r="IJ277" s="15"/>
      <c r="IK277" s="15"/>
      <c r="IL277" s="15"/>
      <c r="IM277" s="15"/>
      <c r="IN277" s="15"/>
      <c r="IO277" s="15"/>
      <c r="IP277" s="15">
        <v>31</v>
      </c>
      <c r="IQ277" s="15">
        <v>39</v>
      </c>
      <c r="IR277" s="15">
        <v>7</v>
      </c>
      <c r="IS277" s="15">
        <v>15</v>
      </c>
      <c r="IT277" s="15"/>
      <c r="IU277" s="15"/>
      <c r="IV277" s="15"/>
      <c r="IW277" s="15"/>
      <c r="IX277" s="15"/>
      <c r="IY277" s="15"/>
      <c r="IZ277" s="15"/>
      <c r="JA277" s="15"/>
      <c r="JB277" s="15">
        <v>56</v>
      </c>
      <c r="JC277" s="15">
        <v>48</v>
      </c>
      <c r="JD277" s="15"/>
      <c r="JE277" s="15"/>
      <c r="JF277" s="15"/>
      <c r="JG277" s="15">
        <v>41</v>
      </c>
      <c r="JH277" s="15">
        <v>33</v>
      </c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>
        <v>39</v>
      </c>
      <c r="JW277" s="15">
        <v>42</v>
      </c>
      <c r="JX277" s="15">
        <v>0</v>
      </c>
      <c r="JY277" s="15">
        <v>203</v>
      </c>
      <c r="JZ277" s="15">
        <v>32</v>
      </c>
      <c r="KA277" s="15">
        <v>2</v>
      </c>
      <c r="KB277" s="15"/>
      <c r="KC277" s="15"/>
      <c r="KD277" s="15"/>
      <c r="KE277" s="15"/>
      <c r="KF277" s="15"/>
      <c r="KG277" s="15"/>
      <c r="KH277" s="15"/>
      <c r="KI277" s="15"/>
      <c r="KJ277" s="15"/>
      <c r="KK277" s="15"/>
      <c r="KL277" s="15"/>
      <c r="KM277" s="15"/>
      <c r="KN277" s="15"/>
      <c r="KO277" s="15"/>
      <c r="KP277" s="15"/>
      <c r="KQ277" s="15"/>
      <c r="KR277" s="15"/>
      <c r="KS277" s="15"/>
      <c r="KT277" s="15"/>
      <c r="KU277" s="15"/>
      <c r="KV277" s="18"/>
      <c r="KW277" s="15"/>
      <c r="KX277" s="15"/>
      <c r="KY277" s="15"/>
      <c r="KZ277" s="15"/>
      <c r="LA277" s="15"/>
      <c r="LB277" s="18"/>
      <c r="LC277" s="15"/>
      <c r="LD277" s="18"/>
      <c r="LE277" s="18"/>
      <c r="LF277" s="18"/>
      <c r="LG277" s="18"/>
      <c r="LH277" s="18"/>
      <c r="LI277" s="18"/>
      <c r="LJ277" s="18"/>
      <c r="LK277" s="18"/>
      <c r="LL277" s="18"/>
      <c r="LM277" s="18"/>
      <c r="LN277" s="18"/>
      <c r="LO277" s="15">
        <v>0</v>
      </c>
      <c r="LP277" s="15">
        <v>19</v>
      </c>
      <c r="LQ277" s="15">
        <v>26</v>
      </c>
      <c r="LR277" s="15">
        <v>22</v>
      </c>
      <c r="LS277" s="15">
        <v>37</v>
      </c>
      <c r="LT277" s="15">
        <v>22</v>
      </c>
      <c r="LU277" s="15">
        <v>41</v>
      </c>
      <c r="LV277" s="15" t="s">
        <v>495</v>
      </c>
      <c r="LW277" s="15"/>
      <c r="LX277" s="15"/>
      <c r="LY277" s="15"/>
      <c r="LZ277" s="15"/>
      <c r="MA277" s="15"/>
      <c r="MB277" s="15"/>
      <c r="MC277" s="15"/>
      <c r="MD277" s="15"/>
      <c r="ME277" s="15"/>
      <c r="MF277" s="15"/>
      <c r="MG277" s="15"/>
      <c r="MH277" s="15"/>
      <c r="MI277" s="15"/>
      <c r="MJ277" s="15"/>
      <c r="MK277" s="15"/>
      <c r="ML277" s="15"/>
      <c r="MM277" s="15"/>
      <c r="MN277" s="15"/>
      <c r="MO277" s="15"/>
      <c r="MP277" s="15"/>
      <c r="MQ277" s="15"/>
      <c r="MR277" s="15"/>
      <c r="MS277" s="15"/>
      <c r="MT277" s="15"/>
      <c r="MU277" s="15"/>
      <c r="MV277" s="15"/>
      <c r="MW277" s="15"/>
      <c r="MX277" s="15"/>
      <c r="MY277" s="15">
        <v>3</v>
      </c>
      <c r="MZ277" s="18" t="s">
        <v>465</v>
      </c>
      <c r="NA277" s="15"/>
      <c r="NB277" s="15"/>
      <c r="NC277" s="15"/>
      <c r="ND277" s="15"/>
    </row>
    <row r="278" spans="1:368" x14ac:dyDescent="0.25">
      <c r="A278" s="8" t="s">
        <v>1791</v>
      </c>
      <c r="B278" s="9">
        <v>42240</v>
      </c>
      <c r="C278" s="15" t="s">
        <v>919</v>
      </c>
      <c r="D278" s="15">
        <v>69</v>
      </c>
      <c r="E278" s="15">
        <v>15</v>
      </c>
      <c r="F278" s="18" t="s">
        <v>920</v>
      </c>
      <c r="G278" s="15"/>
      <c r="H278" s="15"/>
      <c r="I278" s="15"/>
      <c r="J278" s="38" t="s">
        <v>1924</v>
      </c>
      <c r="K278" s="38"/>
      <c r="L278" s="38">
        <v>111</v>
      </c>
      <c r="M278" s="15"/>
      <c r="N278" s="15"/>
      <c r="O278" s="15"/>
      <c r="P278" s="15">
        <v>26</v>
      </c>
      <c r="Q278" s="15"/>
      <c r="R278" s="15">
        <v>31</v>
      </c>
      <c r="S278" s="15">
        <v>14</v>
      </c>
      <c r="T278" s="15">
        <v>39</v>
      </c>
      <c r="U278" s="15">
        <v>12</v>
      </c>
      <c r="V278" s="15">
        <v>21</v>
      </c>
      <c r="W278" s="15">
        <v>14</v>
      </c>
      <c r="X278" s="15">
        <v>19</v>
      </c>
      <c r="Y278" s="15">
        <v>7</v>
      </c>
      <c r="Z278" s="15"/>
      <c r="AA278" s="15"/>
      <c r="AB278" s="15">
        <v>6</v>
      </c>
      <c r="AC278" s="15">
        <v>5</v>
      </c>
      <c r="AD278" s="15">
        <v>6</v>
      </c>
      <c r="AE278" s="15">
        <v>8</v>
      </c>
      <c r="AF278" s="15">
        <v>7</v>
      </c>
      <c r="AG278" s="15">
        <v>9</v>
      </c>
      <c r="AH278" s="15"/>
      <c r="AI278" s="15"/>
      <c r="AJ278" s="15">
        <v>47</v>
      </c>
      <c r="AK278" s="15">
        <v>13</v>
      </c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>
        <v>29</v>
      </c>
      <c r="AX278" s="15">
        <v>12</v>
      </c>
      <c r="AY278" s="15">
        <v>25</v>
      </c>
      <c r="AZ278" s="15">
        <v>12</v>
      </c>
      <c r="BA278" s="15">
        <v>34</v>
      </c>
      <c r="BB278" s="15">
        <v>11</v>
      </c>
      <c r="BC278" s="15">
        <v>28</v>
      </c>
      <c r="BD278" s="15">
        <v>12</v>
      </c>
      <c r="BE278" s="15">
        <v>27</v>
      </c>
      <c r="BF278" s="18" t="s">
        <v>358</v>
      </c>
      <c r="BG278" s="15">
        <v>6</v>
      </c>
      <c r="BH278" s="18" t="s">
        <v>358</v>
      </c>
      <c r="BI278" s="15">
        <v>42</v>
      </c>
      <c r="BJ278" s="18" t="s">
        <v>334</v>
      </c>
      <c r="BK278" s="15"/>
      <c r="BL278" s="15"/>
      <c r="BM278" s="15"/>
      <c r="BN278" s="15"/>
      <c r="BO278" s="15"/>
      <c r="BP278" s="18"/>
      <c r="BQ278" s="15"/>
      <c r="BR278" s="15"/>
      <c r="BS278" s="15"/>
      <c r="BT278" s="15"/>
      <c r="BU278" s="15"/>
      <c r="BV278" s="15"/>
      <c r="BW278" s="15"/>
      <c r="BX278" s="15"/>
      <c r="BY278" s="15"/>
      <c r="BZ278" s="18"/>
      <c r="CA278" s="15"/>
      <c r="CB278" s="18"/>
      <c r="CC278" s="15"/>
      <c r="CD278" s="18"/>
      <c r="CE278" s="15"/>
      <c r="CF278" s="15"/>
      <c r="CG278" s="15"/>
      <c r="CH278" s="15"/>
      <c r="CI278" s="15"/>
      <c r="CJ278" s="15"/>
      <c r="CK278" s="15"/>
      <c r="CL278" s="18"/>
      <c r="CM278" s="18"/>
      <c r="CN278" s="18"/>
      <c r="CO278" s="18"/>
      <c r="CP278" s="18"/>
      <c r="CQ278" s="18"/>
      <c r="CR278" s="18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8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>
        <v>6</v>
      </c>
      <c r="GJ278" s="15">
        <v>0.06</v>
      </c>
      <c r="GK278" s="15"/>
      <c r="GL278" s="15"/>
      <c r="GM278" s="15"/>
      <c r="GN278" s="15"/>
      <c r="GO278" s="15"/>
      <c r="GP278" s="15"/>
      <c r="GQ278" s="15">
        <v>13</v>
      </c>
      <c r="GR278" s="15">
        <v>0.74</v>
      </c>
      <c r="GS278" s="15">
        <v>51</v>
      </c>
      <c r="GT278" s="15">
        <v>0.99</v>
      </c>
      <c r="GU278" s="15">
        <v>6</v>
      </c>
      <c r="GV278" s="15">
        <v>0.69</v>
      </c>
      <c r="GW278" s="15">
        <v>12</v>
      </c>
      <c r="GX278" s="15">
        <v>0.93</v>
      </c>
      <c r="GY278" s="15">
        <v>9</v>
      </c>
      <c r="GZ278" s="15">
        <v>7.0000000000000007E-2</v>
      </c>
      <c r="HA278" s="15">
        <v>14</v>
      </c>
      <c r="HB278" s="15">
        <v>0.38</v>
      </c>
      <c r="HC278" s="15">
        <v>0</v>
      </c>
      <c r="HD278" s="15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  <c r="HV278" s="15"/>
      <c r="HW278" s="15"/>
      <c r="HX278" s="15"/>
      <c r="HY278" s="15"/>
      <c r="HZ278" s="15"/>
      <c r="IA278" s="15"/>
      <c r="IB278" s="15"/>
      <c r="IC278" s="15"/>
      <c r="ID278" s="18"/>
      <c r="IE278" s="15"/>
      <c r="IF278" s="18"/>
      <c r="IG278" s="18"/>
      <c r="IH278" s="15">
        <v>35</v>
      </c>
      <c r="II278" s="18" t="s">
        <v>336</v>
      </c>
      <c r="IJ278" s="15"/>
      <c r="IK278" s="15"/>
      <c r="IL278" s="15"/>
      <c r="IM278" s="15"/>
      <c r="IN278" s="15"/>
      <c r="IO278" s="15"/>
      <c r="IP278" s="15">
        <v>26</v>
      </c>
      <c r="IQ278" s="15">
        <v>37</v>
      </c>
      <c r="IR278" s="15">
        <v>20</v>
      </c>
      <c r="IS278" s="15">
        <v>50</v>
      </c>
      <c r="IT278" s="15"/>
      <c r="IU278" s="15"/>
      <c r="IV278" s="15"/>
      <c r="IW278" s="15"/>
      <c r="IX278" s="15"/>
      <c r="IY278" s="15"/>
      <c r="IZ278" s="15"/>
      <c r="JA278" s="15"/>
      <c r="JB278" s="15">
        <v>59</v>
      </c>
      <c r="JC278" s="15">
        <v>67</v>
      </c>
      <c r="JD278" s="15"/>
      <c r="JE278" s="15"/>
      <c r="JF278" s="15"/>
      <c r="JG278" s="15">
        <v>43</v>
      </c>
      <c r="JH278" s="15">
        <v>67</v>
      </c>
      <c r="JI278" s="15"/>
      <c r="JJ278" s="15"/>
      <c r="JK278" s="15"/>
      <c r="JL278" s="15"/>
      <c r="JM278" s="15"/>
      <c r="JN278" s="15"/>
      <c r="JO278" s="15"/>
      <c r="JP278" s="15"/>
      <c r="JQ278" s="15"/>
      <c r="JR278" s="15"/>
      <c r="JS278" s="15"/>
      <c r="JT278" s="15"/>
      <c r="JU278" s="15"/>
      <c r="JV278" s="15">
        <v>33</v>
      </c>
      <c r="JW278" s="15">
        <v>51</v>
      </c>
      <c r="JX278" s="15">
        <v>0</v>
      </c>
      <c r="JY278" s="15">
        <v>115</v>
      </c>
      <c r="JZ278" s="15">
        <v>40</v>
      </c>
      <c r="KA278" s="15">
        <v>3</v>
      </c>
      <c r="KB278" s="15"/>
      <c r="KC278" s="15"/>
      <c r="KD278" s="15">
        <v>86</v>
      </c>
      <c r="KE278" s="15">
        <v>38</v>
      </c>
      <c r="KF278" s="15">
        <v>64</v>
      </c>
      <c r="KG278" s="15">
        <v>41</v>
      </c>
      <c r="KH278" s="15">
        <v>38</v>
      </c>
      <c r="KI278" s="15">
        <v>51</v>
      </c>
      <c r="KJ278" s="15"/>
      <c r="KK278" s="15"/>
      <c r="KL278" s="15"/>
      <c r="KM278" s="15"/>
      <c r="KN278" s="15"/>
      <c r="KO278" s="15"/>
      <c r="KP278" s="15"/>
      <c r="KQ278" s="15"/>
      <c r="KR278" s="15"/>
      <c r="KS278" s="15"/>
      <c r="KT278" s="15"/>
      <c r="KU278" s="15"/>
      <c r="KV278" s="18"/>
      <c r="KW278" s="15"/>
      <c r="KX278" s="15"/>
      <c r="KY278" s="15"/>
      <c r="KZ278" s="15"/>
      <c r="LA278" s="15"/>
      <c r="LB278" s="18"/>
      <c r="LC278" s="15"/>
      <c r="LD278" s="18"/>
      <c r="LE278" s="18"/>
      <c r="LF278" s="18"/>
      <c r="LG278" s="18"/>
      <c r="LH278" s="18"/>
      <c r="LI278" s="18"/>
      <c r="LJ278" s="18"/>
      <c r="LK278" s="18"/>
      <c r="LL278" s="18"/>
      <c r="LM278" s="18"/>
      <c r="LN278" s="18"/>
      <c r="LO278" s="15">
        <v>6</v>
      </c>
      <c r="LP278" s="15">
        <v>57</v>
      </c>
      <c r="LQ278" s="15">
        <v>1</v>
      </c>
      <c r="LR278" s="15">
        <v>53</v>
      </c>
      <c r="LS278" s="15">
        <v>2</v>
      </c>
      <c r="LT278" s="15">
        <v>64</v>
      </c>
      <c r="LU278" s="15">
        <v>110</v>
      </c>
      <c r="LV278" s="15">
        <v>108</v>
      </c>
      <c r="LW278" s="15"/>
      <c r="LX278" s="15"/>
      <c r="LY278" s="15"/>
      <c r="LZ278" s="15"/>
      <c r="MA278" s="15"/>
      <c r="MB278" s="15"/>
      <c r="MC278" s="15"/>
      <c r="MD278" s="15"/>
      <c r="ME278" s="15"/>
      <c r="MF278" s="15"/>
      <c r="MG278" s="15"/>
      <c r="MH278" s="15"/>
      <c r="MI278" s="15"/>
      <c r="MJ278" s="15"/>
      <c r="MK278" s="15"/>
      <c r="ML278" s="15"/>
      <c r="MM278" s="15"/>
      <c r="MN278" s="15"/>
      <c r="MO278" s="15"/>
      <c r="MP278" s="15"/>
      <c r="MQ278" s="15"/>
      <c r="MR278" s="15"/>
      <c r="MS278" s="15"/>
      <c r="MT278" s="15"/>
      <c r="MU278" s="15"/>
      <c r="MV278" s="15"/>
      <c r="MW278" s="15"/>
      <c r="MX278" s="15"/>
      <c r="MY278" s="15">
        <v>14</v>
      </c>
      <c r="MZ278" s="18" t="s">
        <v>464</v>
      </c>
      <c r="NA278" s="15"/>
      <c r="NB278" s="15"/>
      <c r="NC278" s="15"/>
      <c r="ND278" s="15"/>
    </row>
    <row r="279" spans="1:368" s="15" customFormat="1" x14ac:dyDescent="0.25">
      <c r="A279" s="8" t="s">
        <v>1598</v>
      </c>
      <c r="B279" s="9">
        <v>42814</v>
      </c>
      <c r="C279" s="15" t="s">
        <v>606</v>
      </c>
      <c r="D279" s="15">
        <v>90</v>
      </c>
      <c r="E279" s="15">
        <v>16</v>
      </c>
      <c r="F279" s="16">
        <v>42814</v>
      </c>
      <c r="J279" s="38" t="s">
        <v>1924</v>
      </c>
      <c r="K279" s="38"/>
      <c r="L279" s="38"/>
      <c r="BF279" s="18"/>
      <c r="BH279" s="18"/>
      <c r="BJ279" s="18"/>
      <c r="BP279" s="18"/>
      <c r="BZ279" s="18"/>
      <c r="CB279" s="18"/>
      <c r="CD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EO279" s="18"/>
      <c r="ID279" s="18"/>
      <c r="IF279" s="18"/>
      <c r="IG279" s="18"/>
      <c r="II279" s="18"/>
      <c r="KV279" s="18"/>
      <c r="LB279" s="18"/>
      <c r="LD279" s="18"/>
      <c r="LE279" s="18"/>
      <c r="LF279" s="18"/>
      <c r="LG279" s="18"/>
      <c r="LH279" s="18"/>
      <c r="LI279" s="18"/>
      <c r="LJ279" s="18"/>
      <c r="LK279" s="18"/>
      <c r="LL279" s="18"/>
      <c r="LM279" s="18"/>
      <c r="LN279" s="18"/>
      <c r="MZ279" s="18">
        <v>8</v>
      </c>
    </row>
    <row r="280" spans="1:368" x14ac:dyDescent="0.25">
      <c r="A280" s="8" t="s">
        <v>1699</v>
      </c>
      <c r="B280" s="9">
        <v>42494</v>
      </c>
      <c r="C280" s="8" t="s">
        <v>630</v>
      </c>
      <c r="D280" s="8">
        <v>80</v>
      </c>
      <c r="E280" s="8">
        <v>16</v>
      </c>
      <c r="F280" s="9">
        <v>42494</v>
      </c>
      <c r="J280" s="38" t="s">
        <v>1924</v>
      </c>
      <c r="K280" s="38"/>
      <c r="L280" s="38"/>
      <c r="P280" s="8">
        <v>11</v>
      </c>
      <c r="CK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JJ280" s="8">
        <v>6</v>
      </c>
      <c r="JK280" s="8" t="s">
        <v>631</v>
      </c>
      <c r="JV280" s="8">
        <v>84</v>
      </c>
      <c r="JW280" s="8">
        <v>24</v>
      </c>
      <c r="JX280" s="8">
        <v>0</v>
      </c>
      <c r="JY280" s="8" t="s">
        <v>416</v>
      </c>
      <c r="MU280" s="8">
        <v>5</v>
      </c>
    </row>
    <row r="281" spans="1:368" x14ac:dyDescent="0.25">
      <c r="A281" s="8" t="s">
        <v>1748</v>
      </c>
      <c r="B281" s="9">
        <v>42354</v>
      </c>
      <c r="C281" s="8" t="s">
        <v>840</v>
      </c>
      <c r="D281" s="8">
        <v>80</v>
      </c>
      <c r="E281" s="8">
        <v>14</v>
      </c>
      <c r="F281" s="9">
        <v>42354</v>
      </c>
      <c r="J281" s="38" t="s">
        <v>1924</v>
      </c>
      <c r="K281" s="38"/>
      <c r="L281" s="38"/>
      <c r="P281" s="8">
        <v>13</v>
      </c>
      <c r="IP281" s="8">
        <v>38</v>
      </c>
      <c r="IQ281" s="8">
        <v>51</v>
      </c>
      <c r="IR281" s="8">
        <v>2</v>
      </c>
      <c r="IS281" s="8">
        <v>13</v>
      </c>
      <c r="JV281" s="8">
        <v>99</v>
      </c>
      <c r="JW281" s="8">
        <v>20</v>
      </c>
      <c r="JX281" s="8">
        <v>0</v>
      </c>
      <c r="JY281" s="8" t="s">
        <v>416</v>
      </c>
      <c r="KA281" s="8">
        <v>6</v>
      </c>
      <c r="MY281" s="8">
        <v>8</v>
      </c>
    </row>
    <row r="282" spans="1:368" x14ac:dyDescent="0.25">
      <c r="A282" s="8" t="s">
        <v>1801</v>
      </c>
      <c r="B282" s="9">
        <v>42219</v>
      </c>
      <c r="C282" s="15" t="s">
        <v>892</v>
      </c>
      <c r="D282" s="15">
        <v>78</v>
      </c>
      <c r="E282" s="15">
        <v>10</v>
      </c>
      <c r="F282" s="18" t="s">
        <v>893</v>
      </c>
      <c r="G282" s="15"/>
      <c r="H282" s="15"/>
      <c r="I282" s="15"/>
      <c r="J282" s="38" t="s">
        <v>1924</v>
      </c>
      <c r="K282" s="38"/>
      <c r="L282" s="38"/>
      <c r="M282" s="15"/>
      <c r="N282" s="15"/>
      <c r="O282" s="15"/>
      <c r="P282" s="15">
        <v>27</v>
      </c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8"/>
      <c r="BG282" s="15"/>
      <c r="BH282" s="18"/>
      <c r="BI282" s="15"/>
      <c r="BJ282" s="18"/>
      <c r="BK282" s="15"/>
      <c r="BL282" s="15"/>
      <c r="BM282" s="15"/>
      <c r="BN282" s="15"/>
      <c r="BO282" s="15"/>
      <c r="BP282" s="18"/>
      <c r="BQ282" s="15"/>
      <c r="BR282" s="15"/>
      <c r="BS282" s="15"/>
      <c r="BT282" s="15"/>
      <c r="BU282" s="15"/>
      <c r="BV282" s="15"/>
      <c r="BW282" s="15"/>
      <c r="BX282" s="15"/>
      <c r="BY282" s="15"/>
      <c r="BZ282" s="18"/>
      <c r="CA282" s="15"/>
      <c r="CB282" s="18"/>
      <c r="CC282" s="15"/>
      <c r="CD282" s="18"/>
      <c r="CE282" s="15"/>
      <c r="CF282" s="15"/>
      <c r="CG282" s="15"/>
      <c r="CH282" s="15"/>
      <c r="CI282" s="15"/>
      <c r="CJ282" s="15"/>
      <c r="CK282" s="15"/>
      <c r="CL282" s="18"/>
      <c r="CM282" s="18"/>
      <c r="CN282" s="18"/>
      <c r="CO282" s="18"/>
      <c r="CP282" s="18"/>
      <c r="CQ282" s="18"/>
      <c r="CR282" s="18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8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8"/>
      <c r="IE282" s="15"/>
      <c r="IF282" s="18"/>
      <c r="IG282" s="18"/>
      <c r="IH282" s="15"/>
      <c r="II282" s="18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8"/>
      <c r="KW282" s="15"/>
      <c r="KX282" s="15"/>
      <c r="KY282" s="15"/>
      <c r="KZ282" s="15"/>
      <c r="LA282" s="15"/>
      <c r="LB282" s="18"/>
      <c r="LC282" s="15"/>
      <c r="LD282" s="18"/>
      <c r="LE282" s="18"/>
      <c r="LF282" s="18"/>
      <c r="LG282" s="18"/>
      <c r="LH282" s="18"/>
      <c r="LI282" s="18"/>
      <c r="LJ282" s="18"/>
      <c r="LK282" s="18"/>
      <c r="LL282" s="18"/>
      <c r="LM282" s="18"/>
      <c r="LN282" s="18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>
        <v>7</v>
      </c>
      <c r="MZ282" s="18" t="s">
        <v>444</v>
      </c>
      <c r="NA282" s="15"/>
      <c r="NB282" s="15"/>
      <c r="NC282" s="15"/>
      <c r="ND282" s="15"/>
    </row>
    <row r="283" spans="1:368" s="15" customFormat="1" x14ac:dyDescent="0.25">
      <c r="A283" s="8" t="s">
        <v>1787</v>
      </c>
      <c r="B283" s="9">
        <v>42258</v>
      </c>
      <c r="C283" s="15" t="s">
        <v>932</v>
      </c>
      <c r="D283" s="15">
        <v>57</v>
      </c>
      <c r="E283" s="15">
        <v>16</v>
      </c>
      <c r="F283" s="18" t="s">
        <v>933</v>
      </c>
      <c r="J283" s="38" t="s">
        <v>1924</v>
      </c>
      <c r="K283" s="38"/>
      <c r="L283" s="38"/>
      <c r="P283" s="15">
        <v>7</v>
      </c>
      <c r="AW283" s="15">
        <v>5</v>
      </c>
      <c r="AX283" s="15">
        <v>1</v>
      </c>
      <c r="AY283" s="15">
        <v>1</v>
      </c>
      <c r="AZ283" s="15">
        <v>1</v>
      </c>
      <c r="BE283" s="15">
        <v>16</v>
      </c>
      <c r="BF283" s="18" t="s">
        <v>335</v>
      </c>
      <c r="BH283" s="18"/>
      <c r="BJ283" s="18"/>
      <c r="BP283" s="18"/>
      <c r="BZ283" s="18"/>
      <c r="CB283" s="18"/>
      <c r="CD283" s="18"/>
      <c r="CL283" s="18"/>
      <c r="CM283" s="18"/>
      <c r="CN283" s="18"/>
      <c r="CO283" s="18"/>
      <c r="CP283" s="18"/>
      <c r="CQ283" s="18"/>
      <c r="CR283" s="18"/>
      <c r="EO283" s="18"/>
      <c r="ID283" s="18"/>
      <c r="IF283" s="18"/>
      <c r="IG283" s="18"/>
      <c r="IH283" s="15">
        <v>2</v>
      </c>
      <c r="II283" s="18" t="s">
        <v>337</v>
      </c>
      <c r="IP283" s="15">
        <v>16</v>
      </c>
      <c r="IQ283" s="15">
        <v>24</v>
      </c>
      <c r="IR283" s="15">
        <v>6</v>
      </c>
      <c r="IS283" s="15">
        <v>12</v>
      </c>
      <c r="JG283" s="15" t="s">
        <v>768</v>
      </c>
      <c r="JH283" s="15" t="s">
        <v>339</v>
      </c>
      <c r="JV283" s="15" t="s">
        <v>416</v>
      </c>
      <c r="JY283" s="15" t="s">
        <v>934</v>
      </c>
      <c r="KV283" s="18"/>
      <c r="LB283" s="18"/>
      <c r="LD283" s="18"/>
      <c r="LE283" s="18"/>
      <c r="LF283" s="18"/>
      <c r="LG283" s="18"/>
      <c r="LH283" s="18"/>
      <c r="LI283" s="18"/>
      <c r="LJ283" s="18"/>
      <c r="LK283" s="18"/>
      <c r="LL283" s="18"/>
      <c r="LM283" s="18"/>
      <c r="LN283" s="18"/>
      <c r="MY283" s="15">
        <v>6</v>
      </c>
      <c r="MZ283" s="18" t="s">
        <v>461</v>
      </c>
    </row>
    <row r="284" spans="1:368" s="15" customFormat="1" x14ac:dyDescent="0.25">
      <c r="A284" s="8" t="s">
        <v>1729</v>
      </c>
      <c r="B284" s="9">
        <v>42425</v>
      </c>
      <c r="C284" s="15" t="s">
        <v>941</v>
      </c>
      <c r="D284" s="15">
        <v>82</v>
      </c>
      <c r="E284" s="15">
        <v>13</v>
      </c>
      <c r="F284" s="18" t="s">
        <v>942</v>
      </c>
      <c r="J284" s="38" t="s">
        <v>1924</v>
      </c>
      <c r="K284" s="38"/>
      <c r="L284" s="38"/>
      <c r="T284" s="15">
        <v>12</v>
      </c>
      <c r="U284" s="15">
        <v>5</v>
      </c>
      <c r="BF284" s="18"/>
      <c r="BH284" s="18"/>
      <c r="BJ284" s="18"/>
      <c r="BP284" s="18"/>
      <c r="BZ284" s="18"/>
      <c r="CB284" s="18"/>
      <c r="CD284" s="18"/>
      <c r="CL284" s="18"/>
      <c r="CM284" s="18"/>
      <c r="CN284" s="18"/>
      <c r="CO284" s="18"/>
      <c r="CP284" s="18"/>
      <c r="CQ284" s="18"/>
      <c r="CR284" s="18"/>
      <c r="EO284" s="18"/>
      <c r="ID284" s="18"/>
      <c r="IF284" s="18"/>
      <c r="IG284" s="18"/>
      <c r="II284" s="18"/>
      <c r="IP284" s="15">
        <v>13</v>
      </c>
      <c r="IQ284" s="15">
        <v>27</v>
      </c>
      <c r="JS284" s="15" t="s">
        <v>943</v>
      </c>
      <c r="JT284" s="15" t="s">
        <v>839</v>
      </c>
      <c r="JV284" s="15">
        <v>113</v>
      </c>
      <c r="JW284" s="15">
        <v>22</v>
      </c>
      <c r="JX284" s="15">
        <v>0</v>
      </c>
      <c r="JY284" s="15" t="s">
        <v>416</v>
      </c>
      <c r="KV284" s="18"/>
      <c r="LB284" s="18"/>
      <c r="LD284" s="18"/>
      <c r="LE284" s="18"/>
      <c r="LF284" s="18"/>
      <c r="LG284" s="18"/>
      <c r="LH284" s="18"/>
      <c r="LI284" s="18"/>
      <c r="LJ284" s="18"/>
      <c r="LK284" s="18"/>
      <c r="LL284" s="18"/>
      <c r="LM284" s="18"/>
      <c r="LN284" s="18"/>
      <c r="MU284" s="15">
        <v>23</v>
      </c>
      <c r="MZ284" s="18"/>
    </row>
    <row r="285" spans="1:368" s="17" customFormat="1" x14ac:dyDescent="0.25">
      <c r="A285" s="8" t="s">
        <v>1765</v>
      </c>
      <c r="B285" s="9">
        <v>42310</v>
      </c>
      <c r="C285" s="15" t="s">
        <v>970</v>
      </c>
      <c r="D285" s="15">
        <v>54</v>
      </c>
      <c r="E285" s="15">
        <v>9</v>
      </c>
      <c r="F285" s="18" t="s">
        <v>971</v>
      </c>
      <c r="G285" s="15"/>
      <c r="H285" s="15"/>
      <c r="I285" s="15"/>
      <c r="J285" s="38" t="s">
        <v>1924</v>
      </c>
      <c r="K285" s="38"/>
      <c r="L285" s="38"/>
      <c r="M285" s="15"/>
      <c r="N285" s="15"/>
      <c r="O285" s="15"/>
      <c r="P285" s="15"/>
      <c r="Q285" s="15"/>
      <c r="R285" s="15">
        <v>12</v>
      </c>
      <c r="S285" s="15">
        <v>4</v>
      </c>
      <c r="T285" s="15">
        <v>24</v>
      </c>
      <c r="U285" s="15">
        <v>6</v>
      </c>
      <c r="V285" s="15">
        <v>11</v>
      </c>
      <c r="W285" s="15">
        <v>7</v>
      </c>
      <c r="X285" s="15">
        <v>15</v>
      </c>
      <c r="Y285" s="15">
        <v>4</v>
      </c>
      <c r="Z285" s="15">
        <v>45</v>
      </c>
      <c r="AA285" s="15">
        <v>6</v>
      </c>
      <c r="AB285" s="15">
        <v>9</v>
      </c>
      <c r="AC285" s="15">
        <v>9</v>
      </c>
      <c r="AD285" s="15">
        <v>5</v>
      </c>
      <c r="AE285" s="15">
        <v>6</v>
      </c>
      <c r="AF285" s="15">
        <v>1</v>
      </c>
      <c r="AG285" s="15">
        <v>2</v>
      </c>
      <c r="AH285" s="15">
        <v>14</v>
      </c>
      <c r="AI285" s="15">
        <v>4</v>
      </c>
      <c r="AJ285" s="15">
        <v>20</v>
      </c>
      <c r="AK285" s="15">
        <v>5</v>
      </c>
      <c r="AL285" s="15">
        <v>11</v>
      </c>
      <c r="AM285" s="15">
        <v>7</v>
      </c>
      <c r="AN285" s="15">
        <v>8</v>
      </c>
      <c r="AO285" s="15">
        <v>6</v>
      </c>
      <c r="AP285" s="15">
        <v>6</v>
      </c>
      <c r="AQ285" s="15">
        <v>5</v>
      </c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8"/>
      <c r="BG285" s="15"/>
      <c r="BH285" s="18"/>
      <c r="BI285" s="15"/>
      <c r="BJ285" s="18"/>
      <c r="BK285" s="15"/>
      <c r="BL285" s="15"/>
      <c r="BM285" s="15"/>
      <c r="BN285" s="15"/>
      <c r="BO285" s="15"/>
      <c r="BP285" s="18"/>
      <c r="BQ285" s="15"/>
      <c r="BR285" s="15"/>
      <c r="BS285" s="15"/>
      <c r="BT285" s="15"/>
      <c r="BU285" s="15"/>
      <c r="BV285" s="15"/>
      <c r="BW285" s="15"/>
      <c r="BX285" s="15"/>
      <c r="BY285" s="15"/>
      <c r="BZ285" s="18"/>
      <c r="CA285" s="15"/>
      <c r="CB285" s="18"/>
      <c r="CC285" s="15"/>
      <c r="CD285" s="18"/>
      <c r="CE285" s="15"/>
      <c r="CF285" s="15"/>
      <c r="CG285" s="15"/>
      <c r="CH285" s="15"/>
      <c r="CI285" s="15"/>
      <c r="CJ285" s="15"/>
      <c r="CK285" s="15">
        <v>3</v>
      </c>
      <c r="CL285" s="18" t="s">
        <v>502</v>
      </c>
      <c r="CM285" s="18"/>
      <c r="CN285" s="18"/>
      <c r="CO285" s="18"/>
      <c r="CP285" s="18"/>
      <c r="CQ285" s="18"/>
      <c r="CR285" s="18"/>
      <c r="CS285" s="15">
        <v>3</v>
      </c>
      <c r="CT285" s="15">
        <v>-3</v>
      </c>
      <c r="CU285" s="15">
        <v>14</v>
      </c>
      <c r="CV285" s="15">
        <v>20</v>
      </c>
      <c r="CW285" s="15">
        <v>2</v>
      </c>
      <c r="CX285" s="15">
        <v>-2</v>
      </c>
      <c r="CY285" s="15">
        <v>0</v>
      </c>
      <c r="CZ285" s="15">
        <v>-3</v>
      </c>
      <c r="DA285" s="15">
        <v>0</v>
      </c>
      <c r="DB285" s="15">
        <v>-3.5</v>
      </c>
      <c r="DC285" s="15">
        <v>0</v>
      </c>
      <c r="DD285" s="15">
        <v>-2.5</v>
      </c>
      <c r="DE285" s="15">
        <v>2</v>
      </c>
      <c r="DF285" s="15">
        <v>-2.5</v>
      </c>
      <c r="DG285" s="15">
        <v>9</v>
      </c>
      <c r="DH285" s="15">
        <v>-3</v>
      </c>
      <c r="DI285" s="15">
        <v>14</v>
      </c>
      <c r="DJ285" s="15">
        <v>3.5</v>
      </c>
      <c r="DK285" s="15">
        <v>94</v>
      </c>
      <c r="DL285" s="15">
        <v>4.7</v>
      </c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8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  <c r="HV285" s="15"/>
      <c r="HW285" s="15"/>
      <c r="HX285" s="15"/>
      <c r="HY285" s="15"/>
      <c r="HZ285" s="15"/>
      <c r="IA285" s="15"/>
      <c r="IB285" s="15"/>
      <c r="IC285" s="15"/>
      <c r="ID285" s="18"/>
      <c r="IE285" s="15"/>
      <c r="IF285" s="18"/>
      <c r="IG285" s="18"/>
      <c r="IH285" s="15"/>
      <c r="II285" s="18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>
        <v>12</v>
      </c>
      <c r="IU285" s="15">
        <v>3</v>
      </c>
      <c r="IV285" s="15">
        <v>21</v>
      </c>
      <c r="IW285" s="15">
        <v>3</v>
      </c>
      <c r="IX285" s="15">
        <v>8</v>
      </c>
      <c r="IY285" s="15">
        <v>4</v>
      </c>
      <c r="IZ285" s="15">
        <v>7</v>
      </c>
      <c r="JA285" s="15">
        <v>5</v>
      </c>
      <c r="JB285" s="15">
        <v>51</v>
      </c>
      <c r="JC285" s="15">
        <v>44</v>
      </c>
      <c r="JD285" s="15"/>
      <c r="JE285" s="15"/>
      <c r="JF285" s="15"/>
      <c r="JG285" s="15">
        <v>40</v>
      </c>
      <c r="JH285" s="15">
        <v>24</v>
      </c>
      <c r="JI285" s="15"/>
      <c r="JJ285" s="15"/>
      <c r="JK285" s="15"/>
      <c r="JL285" s="15">
        <v>23</v>
      </c>
      <c r="JM285" s="15">
        <v>40</v>
      </c>
      <c r="JN285" s="15"/>
      <c r="JO285" s="15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  <c r="JZ285" s="15"/>
      <c r="KA285" s="15"/>
      <c r="KB285" s="15"/>
      <c r="KC285" s="15"/>
      <c r="KD285" s="15"/>
      <c r="KE285" s="15"/>
      <c r="KF285" s="15"/>
      <c r="KG285" s="15"/>
      <c r="KH285" s="15"/>
      <c r="KI285" s="15"/>
      <c r="KJ285" s="15"/>
      <c r="KK285" s="15"/>
      <c r="KL285" s="15"/>
      <c r="KM285" s="15">
        <v>44</v>
      </c>
      <c r="KN285" s="15">
        <v>4</v>
      </c>
      <c r="KO285" s="15">
        <v>23</v>
      </c>
      <c r="KP285" s="15">
        <v>10</v>
      </c>
      <c r="KQ285" s="15">
        <v>96</v>
      </c>
      <c r="KR285" s="15">
        <v>3</v>
      </c>
      <c r="KS285" s="15">
        <v>180</v>
      </c>
      <c r="KT285" s="15">
        <v>1</v>
      </c>
      <c r="KU285" s="15"/>
      <c r="KV285" s="18"/>
      <c r="KW285" s="15"/>
      <c r="KX285" s="15"/>
      <c r="KY285" s="15"/>
      <c r="KZ285" s="15"/>
      <c r="LA285" s="15"/>
      <c r="LB285" s="18"/>
      <c r="LC285" s="15"/>
      <c r="LD285" s="18"/>
      <c r="LE285" s="18"/>
      <c r="LF285" s="18"/>
      <c r="LG285" s="18"/>
      <c r="LH285" s="18"/>
      <c r="LI285" s="18"/>
      <c r="LJ285" s="18"/>
      <c r="LK285" s="18"/>
      <c r="LL285" s="18"/>
      <c r="LM285" s="18"/>
      <c r="LN285" s="18"/>
      <c r="LO285" s="15"/>
      <c r="LP285" s="15"/>
      <c r="LQ285" s="15"/>
      <c r="LR285" s="15"/>
      <c r="LS285" s="15"/>
      <c r="LT285" s="15"/>
      <c r="LU285" s="15"/>
      <c r="LV285" s="15"/>
      <c r="LW285" s="15"/>
      <c r="LX285" s="15"/>
      <c r="LY285" s="15"/>
      <c r="LZ285" s="15"/>
      <c r="MA285" s="15"/>
      <c r="MB285" s="15"/>
      <c r="MC285" s="15"/>
      <c r="MD285" s="15"/>
      <c r="ME285" s="15"/>
      <c r="MF285" s="15"/>
      <c r="MG285" s="15"/>
      <c r="MH285" s="15"/>
      <c r="MI285" s="15"/>
      <c r="MJ285" s="15"/>
      <c r="MK285" s="15"/>
      <c r="ML285" s="15"/>
      <c r="MM285" s="15"/>
      <c r="MN285" s="15"/>
      <c r="MO285" s="15"/>
      <c r="MP285" s="15"/>
      <c r="MQ285" s="15"/>
      <c r="MR285" s="15"/>
      <c r="MS285" s="15"/>
      <c r="MT285" s="15"/>
      <c r="MU285" s="15"/>
      <c r="MV285" s="15"/>
      <c r="MW285" s="15"/>
      <c r="MX285" s="15"/>
      <c r="MY285" s="15">
        <v>3</v>
      </c>
      <c r="MZ285" s="18" t="s">
        <v>593</v>
      </c>
      <c r="NA285" s="15"/>
      <c r="NB285" s="15"/>
      <c r="NC285" s="15"/>
      <c r="ND285" s="15"/>
    </row>
    <row r="286" spans="1:368" s="15" customFormat="1" x14ac:dyDescent="0.25">
      <c r="A286" s="8" t="s">
        <v>1741</v>
      </c>
      <c r="B286" s="9">
        <v>42388</v>
      </c>
      <c r="C286" s="15" t="s">
        <v>982</v>
      </c>
      <c r="D286" s="15">
        <v>65</v>
      </c>
      <c r="E286" s="15">
        <v>16</v>
      </c>
      <c r="F286" s="18" t="s">
        <v>956</v>
      </c>
      <c r="J286" s="38" t="s">
        <v>1923</v>
      </c>
      <c r="K286" s="38"/>
      <c r="L286" s="38"/>
      <c r="P286" s="15">
        <v>11</v>
      </c>
      <c r="R286" s="15">
        <v>17</v>
      </c>
      <c r="S286" s="15">
        <v>7</v>
      </c>
      <c r="V286" s="15">
        <v>8</v>
      </c>
      <c r="W286" s="15">
        <v>7</v>
      </c>
      <c r="X286" s="15">
        <v>13</v>
      </c>
      <c r="Y286" s="15">
        <v>3</v>
      </c>
      <c r="AB286" s="15">
        <v>7</v>
      </c>
      <c r="AC286" s="15">
        <v>7</v>
      </c>
      <c r="AD286" s="15">
        <v>5</v>
      </c>
      <c r="AE286" s="15">
        <v>6</v>
      </c>
      <c r="AF286" s="15">
        <v>1</v>
      </c>
      <c r="AG286" s="15">
        <v>2</v>
      </c>
      <c r="AW286" s="15">
        <v>11</v>
      </c>
      <c r="AX286" s="15">
        <v>3</v>
      </c>
      <c r="AY286" s="15">
        <v>13</v>
      </c>
      <c r="AZ286" s="15">
        <v>7</v>
      </c>
      <c r="BA286" s="15">
        <v>16</v>
      </c>
      <c r="BB286" s="15">
        <v>2</v>
      </c>
      <c r="BC286" s="15">
        <v>4</v>
      </c>
      <c r="BD286" s="15">
        <v>4</v>
      </c>
      <c r="BE286" s="15">
        <v>23</v>
      </c>
      <c r="BF286" s="18" t="s">
        <v>334</v>
      </c>
      <c r="BG286" s="15">
        <v>4</v>
      </c>
      <c r="BH286" s="18" t="s">
        <v>334</v>
      </c>
      <c r="BI286" s="15">
        <v>41</v>
      </c>
      <c r="BJ286" s="18" t="s">
        <v>334</v>
      </c>
      <c r="BP286" s="18"/>
      <c r="BZ286" s="18"/>
      <c r="CB286" s="18"/>
      <c r="CD286" s="18"/>
      <c r="CL286" s="18"/>
      <c r="CM286" s="18"/>
      <c r="CN286" s="18"/>
      <c r="CO286" s="18"/>
      <c r="CP286" s="18"/>
      <c r="CQ286" s="18"/>
      <c r="CR286" s="18"/>
      <c r="EO286" s="18"/>
      <c r="GI286" s="15">
        <v>3</v>
      </c>
      <c r="GJ286" s="15">
        <v>-1.81</v>
      </c>
      <c r="GQ286" s="15">
        <v>6</v>
      </c>
      <c r="GR286" s="15">
        <v>-2.2999999999999998</v>
      </c>
      <c r="GS286" s="15">
        <v>21</v>
      </c>
      <c r="GT286" s="15">
        <v>-2.91</v>
      </c>
      <c r="GU286" s="15">
        <v>2</v>
      </c>
      <c r="GV286" s="15">
        <v>-2.38</v>
      </c>
      <c r="GW286" s="15">
        <v>3</v>
      </c>
      <c r="GX286" s="15">
        <v>-2.17</v>
      </c>
      <c r="GY286" s="15">
        <v>2</v>
      </c>
      <c r="GZ286" s="15">
        <v>-2.27</v>
      </c>
      <c r="HA286" s="15">
        <v>10</v>
      </c>
      <c r="HB286" s="15">
        <v>-2.69</v>
      </c>
      <c r="HC286" s="15">
        <v>2</v>
      </c>
      <c r="ID286" s="18"/>
      <c r="IF286" s="18"/>
      <c r="IG286" s="18"/>
      <c r="IH286" s="15">
        <v>11.5</v>
      </c>
      <c r="II286" s="18" t="s">
        <v>337</v>
      </c>
      <c r="IP286" s="15">
        <v>10</v>
      </c>
      <c r="IQ286" s="15">
        <v>17</v>
      </c>
      <c r="IR286" s="15">
        <v>9</v>
      </c>
      <c r="IS286" s="15">
        <v>23</v>
      </c>
      <c r="JB286" s="15">
        <v>22</v>
      </c>
      <c r="JC286" s="15">
        <v>16</v>
      </c>
      <c r="JG286" s="15" t="s">
        <v>768</v>
      </c>
      <c r="JH286" s="15" t="s">
        <v>339</v>
      </c>
      <c r="JV286" s="15">
        <v>66</v>
      </c>
      <c r="JW286" s="15">
        <v>28</v>
      </c>
      <c r="JX286" s="15">
        <v>1</v>
      </c>
      <c r="JY286" s="15" t="s">
        <v>416</v>
      </c>
      <c r="KD286" s="15">
        <v>28</v>
      </c>
      <c r="KE286" s="15">
        <v>-4</v>
      </c>
      <c r="KF286" s="15">
        <v>19</v>
      </c>
      <c r="KG286" s="15">
        <v>2</v>
      </c>
      <c r="KH286" s="15">
        <v>8</v>
      </c>
      <c r="KI286" s="15">
        <v>20</v>
      </c>
      <c r="KV286" s="18"/>
      <c r="LB286" s="18"/>
      <c r="LD286" s="18"/>
      <c r="LE286" s="18"/>
      <c r="LF286" s="18"/>
      <c r="LG286" s="18"/>
      <c r="LH286" s="18"/>
      <c r="LI286" s="18"/>
      <c r="LJ286" s="18"/>
      <c r="LK286" s="18"/>
      <c r="LL286" s="18"/>
      <c r="LM286" s="18"/>
      <c r="LN286" s="18"/>
      <c r="LO286" s="15">
        <v>4</v>
      </c>
      <c r="LP286" s="15">
        <v>33</v>
      </c>
      <c r="LQ286" s="15">
        <v>5</v>
      </c>
      <c r="LR286" s="15">
        <v>35</v>
      </c>
      <c r="LS286" s="15">
        <v>15</v>
      </c>
      <c r="LT286" s="15">
        <v>35</v>
      </c>
      <c r="LU286" s="15">
        <v>68</v>
      </c>
      <c r="LV286" s="15">
        <v>74</v>
      </c>
      <c r="MY286" s="15">
        <v>0</v>
      </c>
      <c r="MZ286" s="18"/>
    </row>
    <row r="287" spans="1:368" s="15" customFormat="1" x14ac:dyDescent="0.25">
      <c r="A287" s="8" t="s">
        <v>1783</v>
      </c>
      <c r="B287" s="9">
        <v>42275</v>
      </c>
      <c r="C287" s="15" t="s">
        <v>1002</v>
      </c>
      <c r="D287" s="15">
        <v>83</v>
      </c>
      <c r="E287" s="15">
        <v>12</v>
      </c>
      <c r="F287" s="18" t="s">
        <v>1003</v>
      </c>
      <c r="J287" s="38" t="s">
        <v>1923</v>
      </c>
      <c r="K287" s="38"/>
      <c r="L287" s="38"/>
      <c r="P287" s="15">
        <v>7</v>
      </c>
      <c r="BF287" s="18"/>
      <c r="BH287" s="18"/>
      <c r="BJ287" s="18"/>
      <c r="BP287" s="18"/>
      <c r="BZ287" s="18"/>
      <c r="CB287" s="18"/>
      <c r="CD287" s="18"/>
      <c r="CL287" s="18"/>
      <c r="CM287" s="18"/>
      <c r="CN287" s="18"/>
      <c r="CO287" s="18"/>
      <c r="CP287" s="18"/>
      <c r="CQ287" s="18"/>
      <c r="CR287" s="18"/>
      <c r="EO287" s="18"/>
      <c r="ID287" s="18"/>
      <c r="IF287" s="18"/>
      <c r="IG287" s="18"/>
      <c r="II287" s="18"/>
      <c r="JV287" s="15">
        <v>79</v>
      </c>
      <c r="JW287" s="15">
        <v>32</v>
      </c>
      <c r="JX287" s="15">
        <v>0</v>
      </c>
      <c r="JY287" s="15">
        <v>174</v>
      </c>
      <c r="JZ287" s="15">
        <v>42</v>
      </c>
      <c r="KA287" s="15">
        <v>3</v>
      </c>
      <c r="KV287" s="18"/>
      <c r="LB287" s="18"/>
      <c r="LD287" s="18"/>
      <c r="LE287" s="18"/>
      <c r="LF287" s="18"/>
      <c r="LG287" s="18"/>
      <c r="LH287" s="18"/>
      <c r="LI287" s="18"/>
      <c r="LJ287" s="18"/>
      <c r="LK287" s="18"/>
      <c r="LL287" s="18"/>
      <c r="LM287" s="18"/>
      <c r="LN287" s="18"/>
      <c r="LO287" s="15" t="s">
        <v>416</v>
      </c>
      <c r="MZ287" s="18" t="s">
        <v>1004</v>
      </c>
    </row>
    <row r="288" spans="1:368" s="15" customFormat="1" x14ac:dyDescent="0.25">
      <c r="A288" s="8" t="s">
        <v>1862</v>
      </c>
      <c r="B288" s="9">
        <v>41949</v>
      </c>
      <c r="C288" s="15" t="s">
        <v>371</v>
      </c>
      <c r="D288" s="15">
        <v>65</v>
      </c>
      <c r="E288" s="15">
        <v>9</v>
      </c>
      <c r="F288" s="18" t="s">
        <v>1057</v>
      </c>
      <c r="J288" s="38" t="s">
        <v>1924</v>
      </c>
      <c r="K288" s="38"/>
      <c r="L288" s="38"/>
      <c r="P288" s="15">
        <v>13</v>
      </c>
      <c r="BF288" s="18"/>
      <c r="BH288" s="18"/>
      <c r="BJ288" s="18"/>
      <c r="BP288" s="18"/>
      <c r="BZ288" s="18"/>
      <c r="CB288" s="18"/>
      <c r="CD288" s="18"/>
      <c r="CL288" s="18"/>
      <c r="CM288" s="18"/>
      <c r="CN288" s="18"/>
      <c r="CO288" s="18"/>
      <c r="CP288" s="18"/>
      <c r="CQ288" s="18"/>
      <c r="CR288" s="18"/>
      <c r="EO288" s="18"/>
      <c r="ID288" s="18"/>
      <c r="IF288" s="18"/>
      <c r="IG288" s="18"/>
      <c r="II288" s="18"/>
      <c r="IP288" s="15">
        <v>9</v>
      </c>
      <c r="IQ288" s="15">
        <v>20</v>
      </c>
      <c r="IR288" s="15">
        <v>2</v>
      </c>
      <c r="IS288" s="15">
        <v>12</v>
      </c>
      <c r="JG288" s="15" t="s">
        <v>768</v>
      </c>
      <c r="JH288" s="15" t="s">
        <v>339</v>
      </c>
      <c r="JV288" s="15" t="s">
        <v>1058</v>
      </c>
      <c r="JW288" s="15">
        <v>21</v>
      </c>
      <c r="JX288" s="15">
        <v>1</v>
      </c>
      <c r="JY288" s="15" t="s">
        <v>416</v>
      </c>
      <c r="KV288" s="18"/>
      <c r="LB288" s="18"/>
      <c r="LD288" s="18"/>
      <c r="LE288" s="18"/>
      <c r="LF288" s="18"/>
      <c r="LG288" s="18"/>
      <c r="LH288" s="18"/>
      <c r="LI288" s="18"/>
      <c r="LJ288" s="18"/>
      <c r="LK288" s="18"/>
      <c r="LL288" s="18"/>
      <c r="LM288" s="18"/>
      <c r="LN288" s="18"/>
      <c r="MY288" s="15">
        <v>12</v>
      </c>
      <c r="MZ288" s="18"/>
    </row>
    <row r="289" spans="1:368" s="15" customFormat="1" x14ac:dyDescent="0.25">
      <c r="A289" s="8" t="s">
        <v>1888</v>
      </c>
      <c r="B289" s="9">
        <v>41715</v>
      </c>
      <c r="C289" s="15" t="s">
        <v>1059</v>
      </c>
      <c r="D289" s="15">
        <v>71</v>
      </c>
      <c r="E289" s="15">
        <v>14</v>
      </c>
      <c r="F289" s="18" t="s">
        <v>1060</v>
      </c>
      <c r="J289" s="38" t="s">
        <v>1924</v>
      </c>
      <c r="K289" s="38"/>
      <c r="L289" s="38"/>
      <c r="P289" s="15">
        <v>27</v>
      </c>
      <c r="BF289" s="18"/>
      <c r="BH289" s="18"/>
      <c r="BJ289" s="18"/>
      <c r="BP289" s="18"/>
      <c r="BZ289" s="18"/>
      <c r="CB289" s="18"/>
      <c r="CD289" s="18"/>
      <c r="CL289" s="18"/>
      <c r="CM289" s="18"/>
      <c r="CN289" s="18"/>
      <c r="CO289" s="18"/>
      <c r="CP289" s="18"/>
      <c r="CQ289" s="18"/>
      <c r="CR289" s="18"/>
      <c r="EO289" s="18"/>
      <c r="GI289" s="15">
        <v>8</v>
      </c>
      <c r="GJ289" s="15">
        <v>1.56</v>
      </c>
      <c r="GQ289" s="15">
        <v>14</v>
      </c>
      <c r="GR289" s="15">
        <v>1.54</v>
      </c>
      <c r="GS289" s="15">
        <v>62</v>
      </c>
      <c r="GT289" s="15">
        <v>3.32</v>
      </c>
      <c r="GU289" s="15">
        <v>5</v>
      </c>
      <c r="GV289" s="15">
        <v>0.69</v>
      </c>
      <c r="GW289" s="15">
        <v>12</v>
      </c>
      <c r="GX289" s="15">
        <v>1.3</v>
      </c>
      <c r="GY289" s="15">
        <v>13</v>
      </c>
      <c r="GZ289" s="15">
        <v>2.5</v>
      </c>
      <c r="HA289" s="15">
        <v>15</v>
      </c>
      <c r="HB289" s="15">
        <v>1.1299999999999999</v>
      </c>
      <c r="HC289" s="15">
        <v>1</v>
      </c>
      <c r="ID289" s="18"/>
      <c r="IF289" s="18"/>
      <c r="IG289" s="18"/>
      <c r="IH289" s="15">
        <v>35</v>
      </c>
      <c r="II289" s="18" t="s">
        <v>336</v>
      </c>
      <c r="JV289" s="15">
        <v>23</v>
      </c>
      <c r="JW289" s="15">
        <v>61</v>
      </c>
      <c r="JX289" s="15">
        <v>0</v>
      </c>
      <c r="JY289" s="15">
        <v>44</v>
      </c>
      <c r="JZ289" s="15">
        <v>70</v>
      </c>
      <c r="KA289" s="15">
        <v>0</v>
      </c>
      <c r="KD289" s="15">
        <v>112</v>
      </c>
      <c r="KE289" s="15">
        <v>58</v>
      </c>
      <c r="KF289" s="15">
        <v>86</v>
      </c>
      <c r="KG289" s="15">
        <v>61</v>
      </c>
      <c r="KH289" s="15">
        <v>37</v>
      </c>
      <c r="KI289" s="15">
        <v>52</v>
      </c>
      <c r="KV289" s="18"/>
      <c r="LB289" s="18"/>
      <c r="LD289" s="18"/>
      <c r="LE289" s="18"/>
      <c r="LF289" s="18"/>
      <c r="LG289" s="18"/>
      <c r="LH289" s="18"/>
      <c r="LI289" s="18"/>
      <c r="LJ289" s="18"/>
      <c r="LK289" s="18"/>
      <c r="LL289" s="18"/>
      <c r="LM289" s="18"/>
      <c r="LN289" s="18"/>
      <c r="MZ289" s="18"/>
    </row>
    <row r="290" spans="1:368" s="15" customFormat="1" x14ac:dyDescent="0.25">
      <c r="A290" s="8" t="s">
        <v>1857</v>
      </c>
      <c r="B290" s="9">
        <v>41995</v>
      </c>
      <c r="C290" s="15" t="s">
        <v>1098</v>
      </c>
      <c r="D290" s="15">
        <v>86</v>
      </c>
      <c r="E290" s="15">
        <v>18</v>
      </c>
      <c r="F290" s="18" t="s">
        <v>1099</v>
      </c>
      <c r="J290" s="38" t="s">
        <v>1924</v>
      </c>
      <c r="K290" s="38"/>
      <c r="L290" s="38"/>
      <c r="BF290" s="18"/>
      <c r="BH290" s="18"/>
      <c r="BJ290" s="18"/>
      <c r="BP290" s="18"/>
      <c r="BZ290" s="18"/>
      <c r="CB290" s="18"/>
      <c r="CD290" s="18"/>
      <c r="CL290" s="18"/>
      <c r="CM290" s="18"/>
      <c r="CN290" s="18"/>
      <c r="CO290" s="18"/>
      <c r="CP290" s="18"/>
      <c r="CQ290" s="18"/>
      <c r="CR290" s="18"/>
      <c r="EO290" s="18"/>
      <c r="ID290" s="18"/>
      <c r="IF290" s="18"/>
      <c r="IG290" s="18"/>
      <c r="II290" s="18"/>
      <c r="JV290" s="15">
        <v>55</v>
      </c>
      <c r="JW290" s="15" t="s">
        <v>839</v>
      </c>
      <c r="JX290" s="15">
        <v>0</v>
      </c>
      <c r="JY290" s="15" t="s">
        <v>416</v>
      </c>
      <c r="KB290" s="15">
        <v>8</v>
      </c>
      <c r="KV290" s="18"/>
      <c r="LB290" s="18"/>
      <c r="LD290" s="18"/>
      <c r="LE290" s="18"/>
      <c r="LF290" s="18"/>
      <c r="LG290" s="18"/>
      <c r="LH290" s="18"/>
      <c r="LI290" s="18"/>
      <c r="LJ290" s="18"/>
      <c r="LK290" s="18"/>
      <c r="LL290" s="18"/>
      <c r="LM290" s="18"/>
      <c r="LN290" s="18"/>
      <c r="MZ290" s="18" t="s">
        <v>443</v>
      </c>
    </row>
    <row r="291" spans="1:368" s="15" customFormat="1" x14ac:dyDescent="0.25">
      <c r="A291" s="8" t="s">
        <v>1893</v>
      </c>
      <c r="B291" s="9">
        <v>41425</v>
      </c>
      <c r="C291" s="15" t="s">
        <v>1124</v>
      </c>
      <c r="D291" s="15">
        <v>56</v>
      </c>
      <c r="E291" s="15">
        <v>16</v>
      </c>
      <c r="F291" s="18" t="s">
        <v>1125</v>
      </c>
      <c r="J291" s="38" t="s">
        <v>1924</v>
      </c>
      <c r="K291" s="38"/>
      <c r="L291" s="38"/>
      <c r="BF291" s="18"/>
      <c r="BH291" s="18"/>
      <c r="BJ291" s="18"/>
      <c r="BP291" s="18"/>
      <c r="BZ291" s="18"/>
      <c r="CB291" s="18"/>
      <c r="CD291" s="18"/>
      <c r="CL291" s="18"/>
      <c r="CM291" s="18"/>
      <c r="CN291" s="18"/>
      <c r="CO291" s="18"/>
      <c r="CP291" s="18"/>
      <c r="CQ291" s="18"/>
      <c r="CR291" s="18"/>
      <c r="EO291" s="18"/>
      <c r="ID291" s="18"/>
      <c r="IF291" s="18"/>
      <c r="IG291" s="18"/>
      <c r="IH291" s="15">
        <v>36</v>
      </c>
      <c r="II291" s="18" t="s">
        <v>336</v>
      </c>
      <c r="IT291" s="15">
        <v>31</v>
      </c>
      <c r="IU291" s="15">
        <v>8</v>
      </c>
      <c r="IV291" s="15">
        <v>35</v>
      </c>
      <c r="IW291" s="15">
        <v>9</v>
      </c>
      <c r="IX291" s="15">
        <v>12</v>
      </c>
      <c r="IY291" s="15">
        <v>9</v>
      </c>
      <c r="IZ291" s="15">
        <v>11</v>
      </c>
      <c r="JA291" s="15">
        <v>9</v>
      </c>
      <c r="JG291" s="15">
        <v>44</v>
      </c>
      <c r="JH291" s="15">
        <v>82</v>
      </c>
      <c r="KM291" s="15">
        <v>32</v>
      </c>
      <c r="KN291" s="15">
        <v>9</v>
      </c>
      <c r="KO291" s="15">
        <v>21</v>
      </c>
      <c r="KP291" s="15">
        <v>11</v>
      </c>
      <c r="KQ291" s="15">
        <v>47</v>
      </c>
      <c r="KR291" s="15">
        <v>13</v>
      </c>
      <c r="KS291" s="15">
        <v>57</v>
      </c>
      <c r="KT291" s="15">
        <v>12</v>
      </c>
      <c r="KV291" s="18"/>
      <c r="LB291" s="18"/>
      <c r="LD291" s="18"/>
      <c r="LE291" s="18"/>
      <c r="LF291" s="18"/>
      <c r="LG291" s="18"/>
      <c r="LH291" s="18"/>
      <c r="LI291" s="18"/>
      <c r="LJ291" s="18"/>
      <c r="LK291" s="18"/>
      <c r="LL291" s="18"/>
      <c r="LM291" s="18"/>
      <c r="LN291" s="18"/>
      <c r="MM291" s="15">
        <v>75</v>
      </c>
      <c r="MN291" s="15">
        <v>39</v>
      </c>
      <c r="MO291" s="15">
        <v>89</v>
      </c>
      <c r="MP291" s="15" t="s">
        <v>418</v>
      </c>
      <c r="MQ291" s="15">
        <v>55.4</v>
      </c>
      <c r="MR291" s="15">
        <v>55</v>
      </c>
      <c r="MS291" s="15">
        <v>52</v>
      </c>
      <c r="MT291" s="15">
        <v>58</v>
      </c>
      <c r="MZ291" s="18"/>
      <c r="NA291" s="15">
        <v>77</v>
      </c>
      <c r="NB291" s="15">
        <v>96</v>
      </c>
    </row>
    <row r="292" spans="1:368" s="15" customFormat="1" x14ac:dyDescent="0.25">
      <c r="A292" s="8" t="s">
        <v>1889</v>
      </c>
      <c r="B292" s="9">
        <v>41667</v>
      </c>
      <c r="C292" s="15" t="s">
        <v>1147</v>
      </c>
      <c r="D292" s="15">
        <v>61</v>
      </c>
      <c r="E292" s="15">
        <v>16</v>
      </c>
      <c r="F292" s="18" t="s">
        <v>1148</v>
      </c>
      <c r="J292" s="38" t="s">
        <v>1924</v>
      </c>
      <c r="K292" s="38"/>
      <c r="L292" s="38"/>
      <c r="P292" s="15">
        <v>27</v>
      </c>
      <c r="BF292" s="18"/>
      <c r="BH292" s="18"/>
      <c r="BJ292" s="18"/>
      <c r="BP292" s="18"/>
      <c r="BZ292" s="18"/>
      <c r="CB292" s="18"/>
      <c r="CD292" s="18"/>
      <c r="CL292" s="18"/>
      <c r="CM292" s="18"/>
      <c r="CN292" s="18"/>
      <c r="CO292" s="18"/>
      <c r="CP292" s="18"/>
      <c r="CQ292" s="18"/>
      <c r="CR292" s="18"/>
      <c r="EO292" s="18"/>
      <c r="GI292" s="15">
        <v>5</v>
      </c>
      <c r="GJ292" s="15">
        <v>-0.56000000000000005</v>
      </c>
      <c r="GQ292" s="15">
        <v>13</v>
      </c>
      <c r="GR292" s="15">
        <v>0.74</v>
      </c>
      <c r="GS292" s="15">
        <v>52</v>
      </c>
      <c r="GT292" s="15">
        <v>1.1200000000000001</v>
      </c>
      <c r="GU292" s="15">
        <v>6</v>
      </c>
      <c r="GV292" s="15">
        <v>0.69</v>
      </c>
      <c r="GW292" s="15">
        <v>8</v>
      </c>
      <c r="GX292" s="15">
        <v>-0.45</v>
      </c>
      <c r="GY292" s="15">
        <v>8</v>
      </c>
      <c r="GZ292" s="15">
        <v>-0.27</v>
      </c>
      <c r="HA292" s="15">
        <v>13</v>
      </c>
      <c r="HB292" s="15">
        <v>-0.38</v>
      </c>
      <c r="HC292" s="15">
        <v>0</v>
      </c>
      <c r="ID292" s="18"/>
      <c r="IF292" s="18"/>
      <c r="IG292" s="18"/>
      <c r="IH292" s="15">
        <v>32</v>
      </c>
      <c r="II292" s="18" t="s">
        <v>336</v>
      </c>
      <c r="JV292" s="15">
        <v>30</v>
      </c>
      <c r="JW292" s="15">
        <v>48</v>
      </c>
      <c r="JX292" s="15">
        <v>0</v>
      </c>
      <c r="JY292" s="15">
        <v>45</v>
      </c>
      <c r="JZ292" s="15">
        <v>63</v>
      </c>
      <c r="KA292" s="15">
        <v>0</v>
      </c>
      <c r="KD292" s="15">
        <v>88</v>
      </c>
      <c r="KE292" s="15">
        <v>38</v>
      </c>
      <c r="KF292" s="15">
        <v>72</v>
      </c>
      <c r="KG292" s="15">
        <v>46</v>
      </c>
      <c r="KH292" s="15">
        <v>49</v>
      </c>
      <c r="KI292" s="15">
        <v>59</v>
      </c>
      <c r="KV292" s="18"/>
      <c r="LB292" s="18"/>
      <c r="LD292" s="18"/>
      <c r="LE292" s="18"/>
      <c r="LF292" s="18"/>
      <c r="LG292" s="18"/>
      <c r="LH292" s="18"/>
      <c r="LI292" s="18"/>
      <c r="LJ292" s="18"/>
      <c r="LK292" s="18"/>
      <c r="LL292" s="18"/>
      <c r="LM292" s="18"/>
      <c r="LN292" s="18"/>
      <c r="MZ292" s="18"/>
    </row>
    <row r="293" spans="1:368" s="15" customFormat="1" x14ac:dyDescent="0.25">
      <c r="A293" s="8" t="s">
        <v>1735</v>
      </c>
      <c r="B293" s="9">
        <v>42412</v>
      </c>
      <c r="C293" s="15" t="s">
        <v>977</v>
      </c>
      <c r="D293" s="15">
        <v>81</v>
      </c>
      <c r="E293" s="15">
        <v>20</v>
      </c>
      <c r="F293" s="18" t="s">
        <v>978</v>
      </c>
      <c r="J293" s="38" t="s">
        <v>1937</v>
      </c>
      <c r="K293" s="38"/>
      <c r="L293" s="38"/>
      <c r="X293" s="15">
        <v>21</v>
      </c>
      <c r="Y293" s="15">
        <v>9</v>
      </c>
      <c r="Z293" s="15">
        <v>67</v>
      </c>
      <c r="AA293" s="15">
        <v>15</v>
      </c>
      <c r="AB293" s="15">
        <v>8</v>
      </c>
      <c r="AC293" s="15">
        <v>8</v>
      </c>
      <c r="AD293" s="15">
        <v>8</v>
      </c>
      <c r="AE293" s="15">
        <v>11</v>
      </c>
      <c r="AF293" s="15">
        <v>5</v>
      </c>
      <c r="AG293" s="15">
        <v>9</v>
      </c>
      <c r="BF293" s="18"/>
      <c r="BH293" s="18"/>
      <c r="BJ293" s="18"/>
      <c r="BP293" s="18"/>
      <c r="BQ293" s="15">
        <v>27</v>
      </c>
      <c r="BR293" s="15">
        <v>10</v>
      </c>
      <c r="BS293" s="15">
        <v>20</v>
      </c>
      <c r="BT293" s="15">
        <v>12</v>
      </c>
      <c r="BU293" s="15">
        <v>22</v>
      </c>
      <c r="BV293" s="15">
        <v>9</v>
      </c>
      <c r="BW293" s="15">
        <v>20</v>
      </c>
      <c r="BX293" s="15">
        <v>12</v>
      </c>
      <c r="BY293" s="15">
        <v>19</v>
      </c>
      <c r="BZ293" s="18" t="s">
        <v>365</v>
      </c>
      <c r="CA293" s="15">
        <v>4</v>
      </c>
      <c r="CB293" s="18" t="s">
        <v>365</v>
      </c>
      <c r="CC293" s="15">
        <v>42</v>
      </c>
      <c r="CD293" s="18" t="s">
        <v>365</v>
      </c>
      <c r="CK293" s="15">
        <v>1</v>
      </c>
      <c r="CL293" s="18" t="s">
        <v>486</v>
      </c>
      <c r="CM293" s="18"/>
      <c r="CN293" s="18"/>
      <c r="CO293" s="18"/>
      <c r="CP293" s="18"/>
      <c r="CQ293" s="18"/>
      <c r="CR293" s="18"/>
      <c r="CS293" s="15">
        <v>10</v>
      </c>
      <c r="CT293" s="15">
        <v>1</v>
      </c>
      <c r="CU293" s="15">
        <v>34</v>
      </c>
      <c r="CV293" s="15">
        <v>54</v>
      </c>
      <c r="CW293" s="15">
        <v>4</v>
      </c>
      <c r="CX293" s="15">
        <v>0</v>
      </c>
      <c r="CY293" s="15">
        <v>7</v>
      </c>
      <c r="CZ293" s="15">
        <v>0.5</v>
      </c>
      <c r="DA293" s="15">
        <v>9</v>
      </c>
      <c r="DB293" s="15">
        <v>0.5</v>
      </c>
      <c r="DC293" s="15">
        <v>7</v>
      </c>
      <c r="DD293" s="15">
        <v>0</v>
      </c>
      <c r="DE293" s="15">
        <v>8</v>
      </c>
      <c r="DF293" s="15">
        <v>0</v>
      </c>
      <c r="DG293" s="15">
        <v>16</v>
      </c>
      <c r="DH293" s="15">
        <v>1</v>
      </c>
      <c r="DI293" s="15">
        <v>2</v>
      </c>
      <c r="DJ293" s="15">
        <v>-1</v>
      </c>
      <c r="DK293" s="15">
        <v>0</v>
      </c>
      <c r="DL293" s="15">
        <v>0</v>
      </c>
      <c r="EO293" s="18"/>
      <c r="ID293" s="18"/>
      <c r="IF293" s="18"/>
      <c r="IG293" s="18"/>
      <c r="IH293" s="15">
        <v>18</v>
      </c>
      <c r="II293" s="18" t="s">
        <v>337</v>
      </c>
      <c r="IP293" s="15">
        <v>40</v>
      </c>
      <c r="IQ293" s="15">
        <v>47</v>
      </c>
      <c r="IR293" s="15">
        <v>11</v>
      </c>
      <c r="IS293" s="15">
        <v>29</v>
      </c>
      <c r="JB293" s="15">
        <v>36</v>
      </c>
      <c r="JC293" s="15">
        <v>26</v>
      </c>
      <c r="JV293" s="15">
        <v>56</v>
      </c>
      <c r="JW293" s="15">
        <v>35</v>
      </c>
      <c r="JX293" s="15">
        <v>0</v>
      </c>
      <c r="JY293" s="15">
        <v>141</v>
      </c>
      <c r="JZ293" s="15">
        <v>39</v>
      </c>
      <c r="KA293" s="15">
        <v>0</v>
      </c>
      <c r="KD293" s="15">
        <v>79</v>
      </c>
      <c r="KE293" s="15">
        <v>27</v>
      </c>
      <c r="KF293" s="15">
        <v>57</v>
      </c>
      <c r="KG293" s="15">
        <v>33</v>
      </c>
      <c r="KH293" s="15">
        <v>33</v>
      </c>
      <c r="KI293" s="15">
        <v>43</v>
      </c>
      <c r="KU293" s="15">
        <v>0</v>
      </c>
      <c r="KV293" s="18" t="s">
        <v>352</v>
      </c>
      <c r="KW293" s="15">
        <v>66</v>
      </c>
      <c r="KX293" s="15">
        <v>41</v>
      </c>
      <c r="KY293" s="15">
        <v>33</v>
      </c>
      <c r="KZ293" s="15">
        <v>45</v>
      </c>
      <c r="LA293" s="15">
        <v>129</v>
      </c>
      <c r="LB293" s="18" t="s">
        <v>352</v>
      </c>
      <c r="LC293" s="15">
        <v>2</v>
      </c>
      <c r="LD293" s="18" t="s">
        <v>336</v>
      </c>
      <c r="LE293" s="18"/>
      <c r="LF293" s="18"/>
      <c r="LG293" s="18"/>
      <c r="LH293" s="18"/>
      <c r="LI293" s="18"/>
      <c r="LJ293" s="18"/>
      <c r="LK293" s="18"/>
      <c r="LL293" s="18"/>
      <c r="LM293" s="18"/>
      <c r="LN293" s="18"/>
      <c r="MZ293" s="18"/>
    </row>
    <row r="294" spans="1:368" s="15" customFormat="1" x14ac:dyDescent="0.25">
      <c r="A294" s="8" t="s">
        <v>1517</v>
      </c>
      <c r="B294" s="9">
        <v>43178</v>
      </c>
      <c r="C294" s="15" t="s">
        <v>445</v>
      </c>
      <c r="D294" s="15">
        <v>72</v>
      </c>
      <c r="E294" s="15">
        <v>16</v>
      </c>
      <c r="F294" s="16">
        <v>43178</v>
      </c>
      <c r="J294" s="38"/>
      <c r="K294" s="38">
        <v>120</v>
      </c>
      <c r="L294" s="38"/>
      <c r="R294" s="15">
        <v>25</v>
      </c>
      <c r="S294" s="15">
        <v>11</v>
      </c>
      <c r="T294" s="15">
        <v>38</v>
      </c>
      <c r="U294" s="15">
        <v>12</v>
      </c>
      <c r="V294" s="15">
        <v>22</v>
      </c>
      <c r="W294" s="15">
        <v>16</v>
      </c>
      <c r="X294" s="15">
        <v>27</v>
      </c>
      <c r="Y294" s="15">
        <v>11</v>
      </c>
      <c r="Z294" s="15">
        <v>62</v>
      </c>
      <c r="AA294" s="15">
        <v>12</v>
      </c>
      <c r="AB294" s="15">
        <v>11</v>
      </c>
      <c r="AC294" s="15">
        <v>12</v>
      </c>
      <c r="AD294" s="15">
        <v>8</v>
      </c>
      <c r="AE294" s="15">
        <v>10</v>
      </c>
      <c r="AF294" s="15">
        <v>8</v>
      </c>
      <c r="AG294" s="15">
        <v>11</v>
      </c>
      <c r="BF294" s="18"/>
      <c r="BH294" s="18"/>
      <c r="BJ294" s="18"/>
      <c r="BP294" s="18"/>
      <c r="BQ294" s="15">
        <v>37</v>
      </c>
      <c r="BR294" s="15">
        <v>12</v>
      </c>
      <c r="BS294" s="15">
        <v>20</v>
      </c>
      <c r="BT294" s="15">
        <v>11</v>
      </c>
      <c r="BU294" s="15">
        <v>30</v>
      </c>
      <c r="BV294" s="15">
        <v>10</v>
      </c>
      <c r="BW294" s="15">
        <v>19</v>
      </c>
      <c r="BX294" s="15">
        <v>10</v>
      </c>
      <c r="BY294" s="15">
        <v>21</v>
      </c>
      <c r="BZ294" s="18" t="s">
        <v>358</v>
      </c>
      <c r="CA294" s="15">
        <v>6</v>
      </c>
      <c r="CB294" s="18" t="s">
        <v>358</v>
      </c>
      <c r="CC294" s="15">
        <v>43</v>
      </c>
      <c r="CD294" s="18" t="s">
        <v>358</v>
      </c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EO294" s="18"/>
      <c r="EQ294" s="18"/>
      <c r="ER294" s="18"/>
      <c r="ES294" s="18"/>
      <c r="ET294" s="18"/>
      <c r="EU294" s="18"/>
      <c r="EV294" s="18"/>
      <c r="EW294" s="18"/>
      <c r="EX294" s="18"/>
      <c r="EY294" s="18"/>
      <c r="EZ294" s="18"/>
      <c r="FA294" s="18"/>
      <c r="FB294" s="18"/>
      <c r="FC294" s="18"/>
      <c r="FD294" s="18"/>
      <c r="FF294" s="18"/>
      <c r="FG294" s="18"/>
      <c r="FH294" s="18"/>
      <c r="FI294" s="18"/>
      <c r="FJ294" s="18"/>
      <c r="FK294" s="18"/>
      <c r="GI294" s="15">
        <v>3</v>
      </c>
      <c r="GJ294" s="15">
        <v>-1.56</v>
      </c>
      <c r="GQ294" s="15">
        <v>15</v>
      </c>
      <c r="GR294" s="15">
        <v>1.96</v>
      </c>
      <c r="GS294" s="15">
        <v>57</v>
      </c>
      <c r="GT294" s="15">
        <v>2.65</v>
      </c>
      <c r="GU294" s="15">
        <v>6</v>
      </c>
      <c r="GV294" s="15">
        <v>1.31</v>
      </c>
      <c r="GW294" s="15">
        <v>13</v>
      </c>
      <c r="GX294" s="15">
        <v>1.63</v>
      </c>
      <c r="GY294" s="15">
        <v>13</v>
      </c>
      <c r="GZ294" s="15">
        <v>2.5</v>
      </c>
      <c r="HA294" s="15">
        <v>15</v>
      </c>
      <c r="HB294" s="15">
        <v>1.1299999999999999</v>
      </c>
      <c r="HC294" s="15">
        <v>0</v>
      </c>
      <c r="IB294" s="18"/>
      <c r="ID294" s="18"/>
      <c r="IF294" s="18"/>
      <c r="IG294" s="18"/>
      <c r="IH294" s="15">
        <v>33</v>
      </c>
      <c r="II294" s="18" t="s">
        <v>336</v>
      </c>
      <c r="IP294" s="15">
        <v>32</v>
      </c>
      <c r="IQ294" s="15">
        <v>40</v>
      </c>
      <c r="IR294" s="15">
        <v>18</v>
      </c>
      <c r="IS294" s="15">
        <v>45</v>
      </c>
      <c r="JB294" s="15">
        <v>57</v>
      </c>
      <c r="JC294" s="15">
        <v>54</v>
      </c>
      <c r="JV294" s="15">
        <v>37</v>
      </c>
      <c r="JW294" s="15">
        <v>47</v>
      </c>
      <c r="JX294" s="15">
        <v>1</v>
      </c>
      <c r="JY294" s="15">
        <v>67</v>
      </c>
      <c r="JZ294" s="15">
        <v>53</v>
      </c>
      <c r="KA294" s="15">
        <v>0</v>
      </c>
      <c r="KD294" s="15">
        <v>89</v>
      </c>
      <c r="KE294" s="15">
        <v>39</v>
      </c>
      <c r="KF294" s="15">
        <v>64</v>
      </c>
      <c r="KG294" s="15">
        <v>41</v>
      </c>
      <c r="KH294" s="15">
        <v>34</v>
      </c>
      <c r="KI294" s="15">
        <v>46</v>
      </c>
      <c r="KV294" s="18"/>
      <c r="LB294" s="18"/>
      <c r="LD294" s="18"/>
      <c r="LE294" s="18"/>
      <c r="LF294" s="18"/>
      <c r="LG294" s="18"/>
      <c r="LH294" s="18"/>
      <c r="LI294" s="18"/>
      <c r="LJ294" s="18"/>
      <c r="LK294" s="18"/>
      <c r="LL294" s="18"/>
      <c r="LM294" s="18"/>
      <c r="LN294" s="18"/>
      <c r="LO294" s="15">
        <v>6</v>
      </c>
      <c r="LP294" s="15">
        <v>56</v>
      </c>
      <c r="LQ294" s="15">
        <v>1</v>
      </c>
      <c r="LR294" s="15">
        <v>51</v>
      </c>
      <c r="LS294" s="15">
        <v>3</v>
      </c>
      <c r="LT294" s="15">
        <v>57</v>
      </c>
      <c r="LU294" s="15">
        <v>107</v>
      </c>
      <c r="LV294" s="15">
        <v>106</v>
      </c>
      <c r="MU294" s="15">
        <v>8</v>
      </c>
      <c r="MV294" s="15">
        <v>1</v>
      </c>
      <c r="MY294" s="15">
        <v>6</v>
      </c>
      <c r="MZ294" s="18"/>
    </row>
    <row r="295" spans="1:368" s="15" customFormat="1" x14ac:dyDescent="0.25">
      <c r="A295" s="8" t="s">
        <v>1643</v>
      </c>
      <c r="B295" s="9">
        <v>42674</v>
      </c>
      <c r="C295" s="15" t="s">
        <v>1407</v>
      </c>
      <c r="D295" s="15">
        <v>81</v>
      </c>
      <c r="E295" s="15">
        <v>5</v>
      </c>
      <c r="F295" s="18" t="s">
        <v>1408</v>
      </c>
      <c r="J295" s="38"/>
      <c r="K295" s="38"/>
      <c r="L295" s="38">
        <v>78</v>
      </c>
      <c r="P295" s="15">
        <v>10</v>
      </c>
      <c r="BF295" s="18"/>
      <c r="BH295" s="18"/>
      <c r="BJ295" s="18"/>
      <c r="BP295" s="18"/>
      <c r="BQ295" s="15">
        <v>16</v>
      </c>
      <c r="BR295" s="15">
        <v>6</v>
      </c>
      <c r="BS295" s="15">
        <v>3</v>
      </c>
      <c r="BT295" s="15">
        <v>5</v>
      </c>
      <c r="BY295" s="15">
        <v>16</v>
      </c>
      <c r="BZ295" s="18" t="s">
        <v>334</v>
      </c>
      <c r="CB295" s="18"/>
      <c r="CD295" s="18"/>
      <c r="CL295" s="18"/>
      <c r="CM295" s="18"/>
      <c r="CN295" s="18"/>
      <c r="CO295" s="18"/>
      <c r="CP295" s="18"/>
      <c r="CQ295" s="18"/>
      <c r="CR295" s="18"/>
      <c r="EO295" s="18"/>
      <c r="EP295" s="15">
        <v>3</v>
      </c>
      <c r="EQ295" s="15">
        <v>-2.5</v>
      </c>
      <c r="EV295" s="15">
        <v>5</v>
      </c>
      <c r="EW295" s="15">
        <v>-1.5</v>
      </c>
      <c r="EY295" s="15">
        <v>12</v>
      </c>
      <c r="EZ295" s="15">
        <v>20</v>
      </c>
      <c r="FA295" s="15">
        <v>1</v>
      </c>
      <c r="FB295" s="15">
        <v>-2.5</v>
      </c>
      <c r="FC295" s="15">
        <v>0</v>
      </c>
      <c r="FD295" s="15">
        <v>-2.5</v>
      </c>
      <c r="FE295" s="15">
        <v>2</v>
      </c>
      <c r="FF295" s="15">
        <v>-2.5</v>
      </c>
      <c r="FG295" s="15">
        <v>8</v>
      </c>
      <c r="FH295" s="15">
        <v>-0.5</v>
      </c>
      <c r="FI295" s="15">
        <v>6</v>
      </c>
      <c r="FJ295" s="15">
        <v>1.5</v>
      </c>
      <c r="FK295" s="15">
        <v>100</v>
      </c>
      <c r="FL295" s="15">
        <v>98.5</v>
      </c>
      <c r="ID295" s="18"/>
      <c r="IF295" s="18"/>
      <c r="IG295" s="18"/>
      <c r="IH295" s="15">
        <v>7</v>
      </c>
      <c r="II295" s="18" t="s">
        <v>337</v>
      </c>
      <c r="IP295" s="15">
        <v>6</v>
      </c>
      <c r="IQ295" s="15">
        <v>35</v>
      </c>
      <c r="IR295" s="15">
        <v>6</v>
      </c>
      <c r="IS295" s="15">
        <v>41</v>
      </c>
      <c r="JB295" s="15">
        <v>28</v>
      </c>
      <c r="JC295" s="15">
        <v>48</v>
      </c>
      <c r="JV295" s="15">
        <v>193</v>
      </c>
      <c r="JW295" s="15">
        <v>34</v>
      </c>
      <c r="JY295" s="15" t="s">
        <v>416</v>
      </c>
      <c r="KV295" s="18"/>
      <c r="LB295" s="18"/>
      <c r="LD295" s="18"/>
      <c r="LE295" s="18"/>
      <c r="LF295" s="18"/>
      <c r="LG295" s="18"/>
      <c r="LH295" s="18"/>
      <c r="LI295" s="18"/>
      <c r="LJ295" s="18"/>
      <c r="LK295" s="18"/>
      <c r="LL295" s="18"/>
      <c r="LM295" s="18"/>
      <c r="LN295" s="18"/>
      <c r="LO295" s="15">
        <v>0</v>
      </c>
      <c r="LP295" s="15" t="s">
        <v>999</v>
      </c>
      <c r="LQ295" s="15">
        <v>11</v>
      </c>
      <c r="LR295" s="15">
        <v>41</v>
      </c>
      <c r="LS295" s="15">
        <v>35</v>
      </c>
      <c r="LT295" s="15">
        <v>30</v>
      </c>
      <c r="LU295" s="15" t="s">
        <v>1409</v>
      </c>
      <c r="LV295" s="15" t="s">
        <v>1410</v>
      </c>
      <c r="MU295" s="15">
        <v>10</v>
      </c>
      <c r="MV295" s="15">
        <v>5</v>
      </c>
      <c r="MZ295" s="18"/>
    </row>
    <row r="296" spans="1:368" s="15" customFormat="1" x14ac:dyDescent="0.25">
      <c r="A296" s="8" t="s">
        <v>1672</v>
      </c>
      <c r="B296" s="9">
        <v>42594</v>
      </c>
      <c r="C296" s="8" t="s">
        <v>655</v>
      </c>
      <c r="D296" s="8">
        <v>69</v>
      </c>
      <c r="E296" s="8">
        <v>11</v>
      </c>
      <c r="F296" s="9">
        <v>42594</v>
      </c>
      <c r="G296" s="8"/>
      <c r="H296" s="8"/>
      <c r="I296" s="8"/>
      <c r="J296" s="38"/>
      <c r="K296" s="38"/>
      <c r="L296" s="38">
        <v>98</v>
      </c>
      <c r="M296" s="8"/>
      <c r="N296" s="8"/>
      <c r="O296" s="8"/>
      <c r="P296" s="8">
        <v>21</v>
      </c>
      <c r="Q296" s="8"/>
      <c r="R296" s="8">
        <v>26</v>
      </c>
      <c r="S296" s="8">
        <v>11</v>
      </c>
      <c r="T296" s="8">
        <v>6</v>
      </c>
      <c r="U296" s="8">
        <v>2</v>
      </c>
      <c r="V296" s="8">
        <v>4</v>
      </c>
      <c r="W296" s="8">
        <v>4</v>
      </c>
      <c r="X296" s="8">
        <v>25</v>
      </c>
      <c r="Y296" s="8">
        <v>10</v>
      </c>
      <c r="Z296" s="8">
        <v>31</v>
      </c>
      <c r="AA296" s="8">
        <v>6</v>
      </c>
      <c r="AB296" s="8">
        <v>10</v>
      </c>
      <c r="AC296" s="8">
        <v>10</v>
      </c>
      <c r="AD296" s="8">
        <v>7</v>
      </c>
      <c r="AE296" s="8">
        <v>9</v>
      </c>
      <c r="AF296" s="8">
        <v>8</v>
      </c>
      <c r="AG296" s="8">
        <v>10</v>
      </c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10"/>
      <c r="BG296" s="8"/>
      <c r="BH296" s="10"/>
      <c r="BI296" s="8"/>
      <c r="BJ296" s="10"/>
      <c r="BK296" s="8"/>
      <c r="BL296" s="8"/>
      <c r="BM296" s="8"/>
      <c r="BN296" s="8"/>
      <c r="BO296" s="8"/>
      <c r="BP296" s="10"/>
      <c r="BQ296" s="8">
        <v>26</v>
      </c>
      <c r="BR296" s="8">
        <v>8</v>
      </c>
      <c r="BS296" s="8">
        <v>19</v>
      </c>
      <c r="BT296" s="8">
        <v>10</v>
      </c>
      <c r="BU296" s="8">
        <v>10</v>
      </c>
      <c r="BV296" s="8">
        <v>1</v>
      </c>
      <c r="BW296" s="8">
        <v>5</v>
      </c>
      <c r="BX296" s="8">
        <v>5</v>
      </c>
      <c r="BY296" s="8">
        <v>19</v>
      </c>
      <c r="BZ296" s="10" t="s">
        <v>365</v>
      </c>
      <c r="CA296" s="8">
        <v>1</v>
      </c>
      <c r="CB296" s="10" t="s">
        <v>344</v>
      </c>
      <c r="CC296" s="8">
        <v>34</v>
      </c>
      <c r="CD296" s="10" t="s">
        <v>344</v>
      </c>
      <c r="CE296" s="8"/>
      <c r="CF296" s="8"/>
      <c r="CG296" s="8"/>
      <c r="CH296" s="8"/>
      <c r="CI296" s="8"/>
      <c r="CJ296" s="8"/>
      <c r="CK296" s="10" t="s">
        <v>565</v>
      </c>
      <c r="CL296" s="10" t="s">
        <v>570</v>
      </c>
      <c r="CM296" s="10"/>
      <c r="CN296" s="10"/>
      <c r="CO296" s="10"/>
      <c r="CP296" s="10"/>
      <c r="CQ296" s="10"/>
      <c r="CR296" s="10"/>
      <c r="CS296" s="10" t="s">
        <v>498</v>
      </c>
      <c r="CT296" s="10" t="s">
        <v>504</v>
      </c>
      <c r="CU296" s="10" t="s">
        <v>654</v>
      </c>
      <c r="CV296" s="10" t="s">
        <v>553</v>
      </c>
      <c r="CW296" s="10" t="s">
        <v>444</v>
      </c>
      <c r="CX296" s="10" t="s">
        <v>486</v>
      </c>
      <c r="CY296" s="10" t="s">
        <v>565</v>
      </c>
      <c r="CZ296" s="10" t="s">
        <v>504</v>
      </c>
      <c r="DA296" s="10" t="s">
        <v>440</v>
      </c>
      <c r="DB296" s="10" t="s">
        <v>504</v>
      </c>
      <c r="DC296" s="10" t="s">
        <v>374</v>
      </c>
      <c r="DD296" s="10" t="s">
        <v>504</v>
      </c>
      <c r="DE296" s="10" t="s">
        <v>498</v>
      </c>
      <c r="DF296" s="10" t="s">
        <v>570</v>
      </c>
      <c r="DG296" s="10" t="s">
        <v>461</v>
      </c>
      <c r="DH296" s="10" t="s">
        <v>585</v>
      </c>
      <c r="DI296" s="10" t="s">
        <v>376</v>
      </c>
      <c r="DJ296" s="10" t="s">
        <v>570</v>
      </c>
      <c r="DK296" s="10" t="s">
        <v>351</v>
      </c>
      <c r="DL296" s="10" t="s">
        <v>602</v>
      </c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10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8"/>
      <c r="GX296" s="8"/>
      <c r="GY296" s="8"/>
      <c r="GZ296" s="8"/>
      <c r="HA296" s="8"/>
      <c r="HB296" s="8"/>
      <c r="HC296" s="8"/>
      <c r="HD296" s="8"/>
      <c r="HE296" s="8"/>
      <c r="HF296" s="8"/>
      <c r="HG296" s="8"/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8"/>
      <c r="HS296" s="8"/>
      <c r="HT296" s="8"/>
      <c r="HU296" s="8"/>
      <c r="HV296" s="8"/>
      <c r="HW296" s="8"/>
      <c r="HX296" s="8"/>
      <c r="HY296" s="8"/>
      <c r="HZ296" s="8"/>
      <c r="IA296" s="8"/>
      <c r="IB296" s="8"/>
      <c r="IC296" s="8"/>
      <c r="ID296" s="10"/>
      <c r="IE296" s="8"/>
      <c r="IF296" s="10"/>
      <c r="IG296" s="10"/>
      <c r="IH296" s="8">
        <v>6.5</v>
      </c>
      <c r="II296" s="10" t="s">
        <v>337</v>
      </c>
      <c r="IJ296" s="8"/>
      <c r="IK296" s="8"/>
      <c r="IL296" s="8"/>
      <c r="IM296" s="8"/>
      <c r="IN296" s="8"/>
      <c r="IO296" s="8"/>
      <c r="IP296" s="8">
        <v>27</v>
      </c>
      <c r="IQ296" s="8">
        <v>42</v>
      </c>
      <c r="IR296" s="8">
        <v>9</v>
      </c>
      <c r="IS296" s="8">
        <v>30</v>
      </c>
      <c r="IT296" s="8"/>
      <c r="IU296" s="8"/>
      <c r="IV296" s="8"/>
      <c r="IW296" s="8"/>
      <c r="IX296" s="8"/>
      <c r="IY296" s="8"/>
      <c r="IZ296" s="8"/>
      <c r="JA296" s="8"/>
      <c r="JB296" s="8">
        <v>58</v>
      </c>
      <c r="JC296" s="8">
        <v>67</v>
      </c>
      <c r="JD296" s="8"/>
      <c r="JE296" s="8"/>
      <c r="JF296" s="8"/>
      <c r="JG296" s="8"/>
      <c r="JH296" s="8"/>
      <c r="JI296" s="8"/>
      <c r="JJ296" s="8"/>
      <c r="JK296" s="8"/>
      <c r="JL296" s="8"/>
      <c r="JM296" s="8"/>
      <c r="JN296" s="8"/>
      <c r="JO296" s="8"/>
      <c r="JP296" s="8"/>
      <c r="JQ296" s="8"/>
      <c r="JR296" s="8"/>
      <c r="JS296" s="8"/>
      <c r="JT296" s="8"/>
      <c r="JU296" s="8"/>
      <c r="JV296" s="8">
        <v>130</v>
      </c>
      <c r="JW296" s="8">
        <v>19</v>
      </c>
      <c r="JX296" s="8">
        <v>1</v>
      </c>
      <c r="JY296" s="8" t="s">
        <v>656</v>
      </c>
      <c r="JZ296" s="8"/>
      <c r="KA296" s="8">
        <v>4</v>
      </c>
      <c r="KB296" s="8"/>
      <c r="KC296" s="8"/>
      <c r="KD296" s="8">
        <v>60</v>
      </c>
      <c r="KE296" s="8">
        <v>26</v>
      </c>
      <c r="KF296" s="8">
        <v>34</v>
      </c>
      <c r="KG296" s="8">
        <v>20</v>
      </c>
      <c r="KH296" s="8">
        <v>15</v>
      </c>
      <c r="KI296" s="8">
        <v>34</v>
      </c>
      <c r="KJ296" s="8"/>
      <c r="KK296" s="8"/>
      <c r="KL296" s="8"/>
      <c r="KM296" s="8"/>
      <c r="KN296" s="8"/>
      <c r="KO296" s="8"/>
      <c r="KP296" s="8"/>
      <c r="KQ296" s="8"/>
      <c r="KR296" s="8"/>
      <c r="KS296" s="8"/>
      <c r="KT296" s="8"/>
      <c r="KU296" s="8"/>
      <c r="KV296" s="10"/>
      <c r="KW296" s="8"/>
      <c r="KX296" s="8"/>
      <c r="KY296" s="8"/>
      <c r="KZ296" s="8"/>
      <c r="LA296" s="8"/>
      <c r="LB296" s="10"/>
      <c r="LC296" s="8"/>
      <c r="LD296" s="10"/>
      <c r="LE296" s="10"/>
      <c r="LF296" s="10"/>
      <c r="LG296" s="10"/>
      <c r="LH296" s="10"/>
      <c r="LI296" s="10"/>
      <c r="LJ296" s="10"/>
      <c r="LK296" s="10"/>
      <c r="LL296" s="10"/>
      <c r="LM296" s="10"/>
      <c r="LN296" s="10"/>
      <c r="LO296" s="8">
        <v>3</v>
      </c>
      <c r="LP296" s="8">
        <v>38</v>
      </c>
      <c r="LQ296" s="8">
        <v>14</v>
      </c>
      <c r="LR296" s="8">
        <v>35</v>
      </c>
      <c r="LS296" s="8">
        <v>26</v>
      </c>
      <c r="LT296" s="8">
        <v>39</v>
      </c>
      <c r="LU296" s="8">
        <v>73</v>
      </c>
      <c r="LV296" s="8">
        <v>78</v>
      </c>
      <c r="LW296" s="8"/>
      <c r="LX296" s="8"/>
      <c r="LY296" s="8"/>
      <c r="LZ296" s="8"/>
      <c r="MA296" s="8"/>
      <c r="MB296" s="8"/>
      <c r="MC296" s="8"/>
      <c r="MD296" s="8"/>
      <c r="ME296" s="8"/>
      <c r="MF296" s="8"/>
      <c r="MG296" s="8"/>
      <c r="MH296" s="8"/>
      <c r="MI296" s="8"/>
      <c r="MJ296" s="8"/>
      <c r="MK296" s="8"/>
      <c r="ML296" s="8"/>
      <c r="MM296" s="8"/>
      <c r="MN296" s="8"/>
      <c r="MO296" s="8"/>
      <c r="MP296" s="8"/>
      <c r="MQ296" s="8"/>
      <c r="MR296" s="8"/>
      <c r="MS296" s="8"/>
      <c r="MT296" s="8"/>
      <c r="MU296" s="8"/>
      <c r="MV296" s="8">
        <v>10</v>
      </c>
      <c r="MW296" s="8"/>
      <c r="MX296" s="8"/>
      <c r="MY296" s="8">
        <v>8</v>
      </c>
      <c r="MZ296" s="10">
        <v>36</v>
      </c>
      <c r="NA296" s="8"/>
      <c r="NB296" s="8"/>
      <c r="NC296" s="8"/>
      <c r="ND296" s="8"/>
    </row>
    <row r="297" spans="1:368" s="15" customFormat="1" x14ac:dyDescent="0.25">
      <c r="A297" s="8" t="s">
        <v>1638</v>
      </c>
      <c r="B297" s="9">
        <v>42691</v>
      </c>
      <c r="C297" s="8" t="s">
        <v>696</v>
      </c>
      <c r="D297" s="8">
        <v>76</v>
      </c>
      <c r="E297" s="8">
        <v>16</v>
      </c>
      <c r="F297" s="9">
        <v>42691</v>
      </c>
      <c r="G297" s="8"/>
      <c r="H297" s="8"/>
      <c r="I297" s="8"/>
      <c r="J297" s="38"/>
      <c r="K297" s="38"/>
      <c r="L297" s="38">
        <v>98</v>
      </c>
      <c r="M297" s="8"/>
      <c r="N297" s="8"/>
      <c r="O297" s="8"/>
      <c r="P297" s="8">
        <v>12</v>
      </c>
      <c r="Q297" s="8"/>
      <c r="R297" s="8">
        <v>20</v>
      </c>
      <c r="S297" s="8">
        <v>9</v>
      </c>
      <c r="T297" s="8">
        <v>24</v>
      </c>
      <c r="U297" s="8">
        <v>9</v>
      </c>
      <c r="V297" s="8">
        <v>14</v>
      </c>
      <c r="W297" s="8">
        <v>12</v>
      </c>
      <c r="X297" s="8">
        <v>13</v>
      </c>
      <c r="Y297" s="8">
        <v>4</v>
      </c>
      <c r="Z297" s="8">
        <v>47</v>
      </c>
      <c r="AA297" s="8">
        <v>11</v>
      </c>
      <c r="AB297" s="8">
        <v>8</v>
      </c>
      <c r="AC297" s="8">
        <v>8</v>
      </c>
      <c r="AD297" s="8">
        <v>4</v>
      </c>
      <c r="AE297" s="8">
        <v>5</v>
      </c>
      <c r="AF297" s="8">
        <v>1</v>
      </c>
      <c r="AG297" s="8">
        <v>2</v>
      </c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10"/>
      <c r="BG297" s="8"/>
      <c r="BH297" s="10"/>
      <c r="BI297" s="8"/>
      <c r="BJ297" s="10"/>
      <c r="BK297" s="8"/>
      <c r="BL297" s="8"/>
      <c r="BM297" s="8"/>
      <c r="BN297" s="8"/>
      <c r="BO297" s="8"/>
      <c r="BP297" s="10"/>
      <c r="BQ297" s="8">
        <v>19</v>
      </c>
      <c r="BR297" s="8">
        <v>6</v>
      </c>
      <c r="BS297" s="8">
        <v>0</v>
      </c>
      <c r="BT297" s="8">
        <v>1</v>
      </c>
      <c r="BU297" s="8">
        <v>20</v>
      </c>
      <c r="BV297" s="8">
        <v>7</v>
      </c>
      <c r="BW297" s="8">
        <v>0</v>
      </c>
      <c r="BX297" s="8">
        <v>2</v>
      </c>
      <c r="BY297" s="8">
        <v>16</v>
      </c>
      <c r="BZ297" s="10" t="s">
        <v>334</v>
      </c>
      <c r="CA297" s="8" t="s">
        <v>697</v>
      </c>
      <c r="CB297" s="10" t="s">
        <v>335</v>
      </c>
      <c r="CC297" s="8">
        <v>43</v>
      </c>
      <c r="CD297" s="10" t="s">
        <v>358</v>
      </c>
      <c r="CE297" s="8"/>
      <c r="CF297" s="8"/>
      <c r="CG297" s="8"/>
      <c r="CH297" s="8"/>
      <c r="CI297" s="8"/>
      <c r="CJ297" s="8"/>
      <c r="CK297" s="8">
        <v>2</v>
      </c>
      <c r="CL297" s="10" t="s">
        <v>502</v>
      </c>
      <c r="CM297" s="10"/>
      <c r="CN297" s="10"/>
      <c r="CO297" s="10"/>
      <c r="CP297" s="10"/>
      <c r="CQ297" s="10"/>
      <c r="CR297" s="10"/>
      <c r="CS297" s="8">
        <v>5</v>
      </c>
      <c r="CT297" s="8">
        <v>-2</v>
      </c>
      <c r="CU297" s="8" t="s">
        <v>698</v>
      </c>
      <c r="CV297" s="8">
        <v>25</v>
      </c>
      <c r="CW297" s="8">
        <v>3</v>
      </c>
      <c r="CX297" s="8">
        <v>-1</v>
      </c>
      <c r="CY297" s="8">
        <v>0</v>
      </c>
      <c r="CZ297" s="8">
        <v>-3</v>
      </c>
      <c r="DA297" s="8">
        <v>2</v>
      </c>
      <c r="DB297" s="8">
        <v>-3</v>
      </c>
      <c r="DC297" s="8">
        <v>0</v>
      </c>
      <c r="DD297" s="8">
        <v>-2.5</v>
      </c>
      <c r="DE297" s="8">
        <v>0</v>
      </c>
      <c r="DF297" s="8">
        <v>-3.5</v>
      </c>
      <c r="DG297" s="8">
        <v>5</v>
      </c>
      <c r="DH297" s="8">
        <v>-5</v>
      </c>
      <c r="DI297" s="8">
        <v>5</v>
      </c>
      <c r="DJ297" s="8">
        <v>0.5</v>
      </c>
      <c r="DK297" s="8">
        <v>94</v>
      </c>
      <c r="DL297" s="8">
        <v>6.2</v>
      </c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10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10"/>
      <c r="IE297" s="8"/>
      <c r="IF297" s="10"/>
      <c r="IG297" s="10"/>
      <c r="IH297" s="8">
        <v>18.5</v>
      </c>
      <c r="II297" s="10" t="s">
        <v>337</v>
      </c>
      <c r="IJ297" s="8"/>
      <c r="IK297" s="8"/>
      <c r="IL297" s="8"/>
      <c r="IM297" s="8"/>
      <c r="IN297" s="8"/>
      <c r="IO297" s="8"/>
      <c r="IP297" s="8">
        <v>25</v>
      </c>
      <c r="IQ297" s="8">
        <v>35</v>
      </c>
      <c r="IR297" s="8">
        <v>11</v>
      </c>
      <c r="IS297" s="8">
        <v>31</v>
      </c>
      <c r="IT297" s="8"/>
      <c r="IU297" s="8"/>
      <c r="IV297" s="8"/>
      <c r="IW297" s="8"/>
      <c r="IX297" s="8"/>
      <c r="IY297" s="8"/>
      <c r="IZ297" s="8"/>
      <c r="JA297" s="8"/>
      <c r="JB297" s="8">
        <v>46</v>
      </c>
      <c r="JC297" s="8">
        <v>37</v>
      </c>
      <c r="JD297" s="8"/>
      <c r="JE297" s="8"/>
      <c r="JF297" s="8"/>
      <c r="JG297" s="8"/>
      <c r="JH297" s="8"/>
      <c r="JI297" s="8"/>
      <c r="JJ297" s="8"/>
      <c r="JK297" s="8"/>
      <c r="JL297" s="8"/>
      <c r="JM297" s="8"/>
      <c r="JN297" s="8"/>
      <c r="JO297" s="8"/>
      <c r="JP297" s="8"/>
      <c r="JQ297" s="8"/>
      <c r="JR297" s="8"/>
      <c r="JS297" s="8"/>
      <c r="JT297" s="8"/>
      <c r="JU297" s="8"/>
      <c r="JV297" s="8">
        <v>59</v>
      </c>
      <c r="JW297" s="8">
        <v>36</v>
      </c>
      <c r="JX297" s="8">
        <v>0</v>
      </c>
      <c r="JY297" s="8">
        <v>259</v>
      </c>
      <c r="JZ297" s="8">
        <v>31</v>
      </c>
      <c r="KA297" s="8">
        <v>2</v>
      </c>
      <c r="KB297" s="8"/>
      <c r="KC297" s="8"/>
      <c r="KD297" s="8">
        <v>80</v>
      </c>
      <c r="KE297" s="8">
        <v>33</v>
      </c>
      <c r="KF297" s="8">
        <v>46</v>
      </c>
      <c r="KG297" s="8">
        <v>26</v>
      </c>
      <c r="KH297" s="8">
        <v>25</v>
      </c>
      <c r="KI297" s="8">
        <v>39</v>
      </c>
      <c r="KJ297" s="8"/>
      <c r="KK297" s="8"/>
      <c r="KL297" s="8"/>
      <c r="KM297" s="8"/>
      <c r="KN297" s="8"/>
      <c r="KO297" s="8"/>
      <c r="KP297" s="8"/>
      <c r="KQ297" s="8"/>
      <c r="KR297" s="8"/>
      <c r="KS297" s="8"/>
      <c r="KT297" s="8"/>
      <c r="KU297" s="8"/>
      <c r="KV297" s="10"/>
      <c r="KW297" s="8"/>
      <c r="KX297" s="8"/>
      <c r="KY297" s="8"/>
      <c r="KZ297" s="8"/>
      <c r="LA297" s="8"/>
      <c r="LB297" s="10"/>
      <c r="LC297" s="8"/>
      <c r="LD297" s="10"/>
      <c r="LE297" s="10"/>
      <c r="LF297" s="10"/>
      <c r="LG297" s="10"/>
      <c r="LH297" s="10"/>
      <c r="LI297" s="10"/>
      <c r="LJ297" s="10"/>
      <c r="LK297" s="10"/>
      <c r="LL297" s="10"/>
      <c r="LM297" s="10"/>
      <c r="LN297" s="10"/>
      <c r="LO297" s="8" t="s">
        <v>416</v>
      </c>
      <c r="LP297" s="8"/>
      <c r="LQ297" s="8"/>
      <c r="LR297" s="8"/>
      <c r="LS297" s="8"/>
      <c r="LT297" s="8"/>
      <c r="LU297" s="8"/>
      <c r="LV297" s="8"/>
      <c r="LW297" s="8"/>
      <c r="LX297" s="8"/>
      <c r="LY297" s="8"/>
      <c r="LZ297" s="8"/>
      <c r="MA297" s="8"/>
      <c r="MB297" s="8"/>
      <c r="MC297" s="8"/>
      <c r="MD297" s="8"/>
      <c r="ME297" s="8"/>
      <c r="MF297" s="8"/>
      <c r="MG297" s="8"/>
      <c r="MH297" s="8"/>
      <c r="MI297" s="8"/>
      <c r="MJ297" s="8"/>
      <c r="MK297" s="8"/>
      <c r="ML297" s="8"/>
      <c r="MM297" s="8"/>
      <c r="MN297" s="8"/>
      <c r="MO297" s="8"/>
      <c r="MP297" s="8"/>
      <c r="MQ297" s="8"/>
      <c r="MR297" s="8"/>
      <c r="MS297" s="8"/>
      <c r="MT297" s="8"/>
      <c r="MU297" s="8"/>
      <c r="MV297" s="8"/>
      <c r="MW297" s="8"/>
      <c r="MX297" s="8"/>
      <c r="MY297" s="8">
        <v>4</v>
      </c>
      <c r="MZ297" s="21">
        <v>9</v>
      </c>
      <c r="NA297" s="8"/>
      <c r="NB297" s="8"/>
      <c r="NC297" s="8"/>
      <c r="ND297" s="8"/>
    </row>
    <row r="298" spans="1:368" s="15" customFormat="1" x14ac:dyDescent="0.25">
      <c r="A298" s="8" t="s">
        <v>1819</v>
      </c>
      <c r="B298" s="9">
        <v>42180</v>
      </c>
      <c r="C298" s="8" t="s">
        <v>805</v>
      </c>
      <c r="D298" s="8">
        <v>74</v>
      </c>
      <c r="E298" s="8">
        <v>18</v>
      </c>
      <c r="F298" s="9">
        <v>42088</v>
      </c>
      <c r="G298" s="8"/>
      <c r="H298" s="8"/>
      <c r="I298" s="8"/>
      <c r="J298" s="38"/>
      <c r="K298" s="38"/>
      <c r="L298" s="38">
        <v>98</v>
      </c>
      <c r="M298" s="8"/>
      <c r="N298" s="8"/>
      <c r="O298" s="8"/>
      <c r="P298" s="8">
        <v>23</v>
      </c>
      <c r="Q298" s="8"/>
      <c r="R298" s="8">
        <v>26</v>
      </c>
      <c r="S298" s="8">
        <v>11</v>
      </c>
      <c r="T298" s="8"/>
      <c r="U298" s="8"/>
      <c r="V298" s="8">
        <v>15</v>
      </c>
      <c r="W298" s="8">
        <v>12</v>
      </c>
      <c r="X298" s="8">
        <v>21</v>
      </c>
      <c r="Y298" s="8">
        <v>8</v>
      </c>
      <c r="Z298" s="8"/>
      <c r="AA298" s="8"/>
      <c r="AB298" s="8">
        <v>7</v>
      </c>
      <c r="AC298" s="8">
        <v>7</v>
      </c>
      <c r="AD298" s="8">
        <v>7</v>
      </c>
      <c r="AE298" s="8">
        <v>9</v>
      </c>
      <c r="AF298" s="8">
        <v>7</v>
      </c>
      <c r="AG298" s="8">
        <v>10</v>
      </c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10"/>
      <c r="BG298" s="8"/>
      <c r="BH298" s="10"/>
      <c r="BI298" s="8"/>
      <c r="BJ298" s="10"/>
      <c r="BK298" s="8"/>
      <c r="BL298" s="8"/>
      <c r="BM298" s="8"/>
      <c r="BN298" s="8"/>
      <c r="BO298" s="8"/>
      <c r="BP298" s="10"/>
      <c r="BQ298" s="8">
        <v>21</v>
      </c>
      <c r="BR298" s="8">
        <v>6</v>
      </c>
      <c r="BS298" s="8">
        <v>6</v>
      </c>
      <c r="BT298" s="8">
        <v>5</v>
      </c>
      <c r="BU298" s="8">
        <v>30</v>
      </c>
      <c r="BV298" s="8">
        <v>10</v>
      </c>
      <c r="BW298" s="8">
        <v>5</v>
      </c>
      <c r="BX298" s="8">
        <v>5</v>
      </c>
      <c r="BY298" s="8">
        <v>14</v>
      </c>
      <c r="BZ298" s="10" t="s">
        <v>344</v>
      </c>
      <c r="CA298" s="8">
        <v>6</v>
      </c>
      <c r="CB298" s="10" t="s">
        <v>358</v>
      </c>
      <c r="CC298" s="8">
        <v>43</v>
      </c>
      <c r="CD298" s="10" t="s">
        <v>358</v>
      </c>
      <c r="CE298" s="8"/>
      <c r="CF298" s="8"/>
      <c r="CG298" s="8"/>
      <c r="CH298" s="8"/>
      <c r="CI298" s="8"/>
      <c r="CJ298" s="8"/>
      <c r="CK298" s="8"/>
      <c r="CL298" s="10"/>
      <c r="CM298" s="10"/>
      <c r="CN298" s="10"/>
      <c r="CO298" s="10"/>
      <c r="CP298" s="10"/>
      <c r="CQ298" s="10"/>
      <c r="CR298" s="10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10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>
        <v>5</v>
      </c>
      <c r="GJ298" s="8">
        <v>-0.31</v>
      </c>
      <c r="GK298" s="8"/>
      <c r="GL298" s="8"/>
      <c r="GM298" s="8"/>
      <c r="GN298" s="8"/>
      <c r="GO298" s="8"/>
      <c r="GP298" s="8"/>
      <c r="GQ298" s="8">
        <v>10</v>
      </c>
      <c r="GR298" s="8">
        <v>-0.13</v>
      </c>
      <c r="GS298" s="8">
        <v>36</v>
      </c>
      <c r="GT298" s="8">
        <v>-0.15</v>
      </c>
      <c r="GU298" s="8">
        <v>4</v>
      </c>
      <c r="GV298" s="8">
        <v>0.06</v>
      </c>
      <c r="GW298" s="8">
        <v>7</v>
      </c>
      <c r="GX298" s="8">
        <v>-0.37</v>
      </c>
      <c r="GY298" s="8">
        <v>5</v>
      </c>
      <c r="GZ298" s="8">
        <v>-0.83</v>
      </c>
      <c r="HA298" s="8">
        <v>11</v>
      </c>
      <c r="HB298" s="8">
        <v>-1.53</v>
      </c>
      <c r="HC298" s="8">
        <v>2</v>
      </c>
      <c r="HD298" s="8"/>
      <c r="HE298" s="8"/>
      <c r="HF298" s="8"/>
      <c r="HG298" s="8"/>
      <c r="HH298" s="8"/>
      <c r="HI298" s="8"/>
      <c r="HJ298" s="8"/>
      <c r="HK298" s="8"/>
      <c r="HL298" s="8"/>
      <c r="HM298" s="8"/>
      <c r="HN298" s="8"/>
      <c r="HO298" s="8"/>
      <c r="HP298" s="8"/>
      <c r="HQ298" s="8"/>
      <c r="HR298" s="8"/>
      <c r="HS298" s="8"/>
      <c r="HT298" s="8"/>
      <c r="HU298" s="8"/>
      <c r="HV298" s="8"/>
      <c r="HW298" s="8"/>
      <c r="HX298" s="8"/>
      <c r="HY298" s="8"/>
      <c r="HZ298" s="8"/>
      <c r="IA298" s="8"/>
      <c r="IB298" s="8"/>
      <c r="IC298" s="8"/>
      <c r="ID298" s="10"/>
      <c r="IE298" s="8"/>
      <c r="IF298" s="10"/>
      <c r="IG298" s="10"/>
      <c r="IH298" s="8">
        <v>33</v>
      </c>
      <c r="II298" s="10" t="s">
        <v>336</v>
      </c>
      <c r="IJ298" s="8"/>
      <c r="IK298" s="8"/>
      <c r="IL298" s="8"/>
      <c r="IM298" s="8"/>
      <c r="IN298" s="8"/>
      <c r="IO298" s="8"/>
      <c r="IP298" s="8">
        <v>29</v>
      </c>
      <c r="IQ298" s="8">
        <v>40</v>
      </c>
      <c r="IR298" s="8">
        <v>15</v>
      </c>
      <c r="IS298" s="8">
        <v>42</v>
      </c>
      <c r="IT298" s="8"/>
      <c r="IU298" s="8"/>
      <c r="IV298" s="8"/>
      <c r="IW298" s="8"/>
      <c r="IX298" s="8"/>
      <c r="IY298" s="8"/>
      <c r="IZ298" s="8"/>
      <c r="JA298" s="8"/>
      <c r="JB298" s="8">
        <v>52</v>
      </c>
      <c r="JC298" s="8">
        <v>41</v>
      </c>
      <c r="JD298" s="8"/>
      <c r="JE298" s="8"/>
      <c r="JF298" s="8"/>
      <c r="JG298" s="8">
        <v>44</v>
      </c>
      <c r="JH298" s="8" t="s">
        <v>806</v>
      </c>
      <c r="JI298" s="8"/>
      <c r="JJ298" s="8"/>
      <c r="JK298" s="8"/>
      <c r="JL298" s="8"/>
      <c r="JM298" s="8"/>
      <c r="JN298" s="8"/>
      <c r="JO298" s="8"/>
      <c r="JP298" s="8"/>
      <c r="JQ298" s="8"/>
      <c r="JR298" s="8"/>
      <c r="JS298" s="8"/>
      <c r="JT298" s="8"/>
      <c r="JU298" s="8"/>
      <c r="JV298" s="8">
        <v>32</v>
      </c>
      <c r="JW298" s="8">
        <v>52</v>
      </c>
      <c r="JX298" s="8">
        <v>0</v>
      </c>
      <c r="JY298" s="8">
        <v>129</v>
      </c>
      <c r="JZ298" s="8">
        <v>37</v>
      </c>
      <c r="KA298" s="8">
        <v>2</v>
      </c>
      <c r="KB298" s="8"/>
      <c r="KC298" s="8"/>
      <c r="KD298" s="8">
        <v>79</v>
      </c>
      <c r="KE298" s="8">
        <v>30</v>
      </c>
      <c r="KF298" s="8">
        <v>64</v>
      </c>
      <c r="KG298" s="8">
        <v>39</v>
      </c>
      <c r="KH298" s="8">
        <v>25</v>
      </c>
      <c r="KI298" s="8">
        <v>36</v>
      </c>
      <c r="KJ298" s="8"/>
      <c r="KK298" s="8"/>
      <c r="KL298" s="8"/>
      <c r="KM298" s="8"/>
      <c r="KN298" s="8"/>
      <c r="KO298" s="8"/>
      <c r="KP298" s="8"/>
      <c r="KQ298" s="8"/>
      <c r="KR298" s="8"/>
      <c r="KS298" s="8"/>
      <c r="KT298" s="8"/>
      <c r="KU298" s="8"/>
      <c r="KV298" s="10"/>
      <c r="KW298" s="8"/>
      <c r="KX298" s="8"/>
      <c r="KY298" s="8"/>
      <c r="KZ298" s="8"/>
      <c r="LA298" s="8"/>
      <c r="LB298" s="10"/>
      <c r="LC298" s="8"/>
      <c r="LD298" s="10"/>
      <c r="LE298" s="10"/>
      <c r="LF298" s="10"/>
      <c r="LG298" s="10"/>
      <c r="LH298" s="10"/>
      <c r="LI298" s="10"/>
      <c r="LJ298" s="10"/>
      <c r="LK298" s="10"/>
      <c r="LL298" s="10"/>
      <c r="LM298" s="10"/>
      <c r="LN298" s="10"/>
      <c r="LO298" s="8">
        <v>5</v>
      </c>
      <c r="LP298" s="8">
        <v>42</v>
      </c>
      <c r="LQ298" s="8">
        <v>1</v>
      </c>
      <c r="LR298" s="8">
        <v>54</v>
      </c>
      <c r="LS298" s="8">
        <v>13</v>
      </c>
      <c r="LT298" s="8">
        <v>41</v>
      </c>
      <c r="LU298" s="8">
        <v>96</v>
      </c>
      <c r="LV298" s="8">
        <v>97</v>
      </c>
      <c r="LW298" s="8"/>
      <c r="LX298" s="8"/>
      <c r="LY298" s="8"/>
      <c r="LZ298" s="8"/>
      <c r="MA298" s="8"/>
      <c r="MB298" s="8"/>
      <c r="MC298" s="8"/>
      <c r="MD298" s="8"/>
      <c r="ME298" s="8"/>
      <c r="MF298" s="8"/>
      <c r="MG298" s="8"/>
      <c r="MH298" s="8"/>
      <c r="MI298" s="8"/>
      <c r="MJ298" s="8"/>
      <c r="MK298" s="8"/>
      <c r="ML298" s="8"/>
      <c r="MM298" s="8"/>
      <c r="MN298" s="8"/>
      <c r="MO298" s="8"/>
      <c r="MP298" s="8"/>
      <c r="MQ298" s="8"/>
      <c r="MR298" s="8"/>
      <c r="MS298" s="8"/>
      <c r="MT298" s="8"/>
      <c r="MU298" s="8"/>
      <c r="MV298" s="8"/>
      <c r="MW298" s="8"/>
      <c r="MX298" s="8"/>
      <c r="MY298" s="8">
        <v>2</v>
      </c>
      <c r="MZ298" s="10" t="s">
        <v>807</v>
      </c>
      <c r="NA298" s="8"/>
      <c r="NB298" s="8"/>
      <c r="NC298" s="8"/>
      <c r="ND298" s="8"/>
    </row>
    <row r="299" spans="1:368" s="15" customFormat="1" x14ac:dyDescent="0.25">
      <c r="A299" s="8" t="s">
        <v>1718</v>
      </c>
      <c r="B299" s="9">
        <v>42450</v>
      </c>
      <c r="C299" s="15" t="s">
        <v>742</v>
      </c>
      <c r="D299" s="15">
        <v>88</v>
      </c>
      <c r="E299" s="15">
        <v>13</v>
      </c>
      <c r="F299" s="16">
        <v>42450</v>
      </c>
      <c r="J299" s="38"/>
      <c r="K299" s="38"/>
      <c r="L299" s="38">
        <v>99</v>
      </c>
      <c r="P299" s="15">
        <v>12</v>
      </c>
      <c r="R299" s="15">
        <v>12</v>
      </c>
      <c r="S299" s="15">
        <v>6</v>
      </c>
      <c r="V299" s="15">
        <v>6</v>
      </c>
      <c r="W299" s="15">
        <v>8</v>
      </c>
      <c r="X299" s="15">
        <v>17</v>
      </c>
      <c r="Y299" s="15">
        <v>8</v>
      </c>
      <c r="AB299" s="15">
        <v>6</v>
      </c>
      <c r="AC299" s="15">
        <v>6</v>
      </c>
      <c r="AD299" s="15">
        <v>7</v>
      </c>
      <c r="AE299" s="15">
        <v>11</v>
      </c>
      <c r="AF299" s="15">
        <v>4</v>
      </c>
      <c r="AG299" s="15">
        <v>8</v>
      </c>
      <c r="BF299" s="18"/>
      <c r="BH299" s="18"/>
      <c r="BJ299" s="18"/>
      <c r="BP299" s="18"/>
      <c r="BQ299" s="15">
        <v>11</v>
      </c>
      <c r="BR299" s="15">
        <v>5</v>
      </c>
      <c r="BS299" s="15">
        <v>2</v>
      </c>
      <c r="BT299" s="15">
        <v>6</v>
      </c>
      <c r="BU299" s="15">
        <v>21</v>
      </c>
      <c r="BV299" s="15">
        <v>10</v>
      </c>
      <c r="BW299" s="15">
        <v>1</v>
      </c>
      <c r="BX299" s="15">
        <v>5</v>
      </c>
      <c r="BY299" s="15">
        <v>17</v>
      </c>
      <c r="BZ299" s="18" t="s">
        <v>334</v>
      </c>
      <c r="CA299" s="15">
        <v>4</v>
      </c>
      <c r="CB299" s="18" t="s">
        <v>365</v>
      </c>
      <c r="CC299" s="15">
        <v>42</v>
      </c>
      <c r="CD299" s="18" t="s">
        <v>365</v>
      </c>
      <c r="CL299" s="18"/>
      <c r="CM299" s="18"/>
      <c r="CN299" s="18"/>
      <c r="CO299" s="18"/>
      <c r="CP299" s="18"/>
      <c r="CQ299" s="18"/>
      <c r="CR299" s="18"/>
      <c r="EO299" s="18"/>
      <c r="EP299" s="15" t="s">
        <v>1438</v>
      </c>
      <c r="ID299" s="18"/>
      <c r="IF299" s="18"/>
      <c r="IG299" s="18"/>
      <c r="IH299" s="15">
        <v>29</v>
      </c>
      <c r="II299" s="18" t="s">
        <v>336</v>
      </c>
      <c r="IP299" s="15">
        <v>24</v>
      </c>
      <c r="IQ299" s="17" t="s">
        <v>852</v>
      </c>
      <c r="IR299" s="15">
        <v>10</v>
      </c>
      <c r="IS299" s="17" t="s">
        <v>852</v>
      </c>
      <c r="JB299" s="15">
        <v>40</v>
      </c>
      <c r="JD299" s="15">
        <v>8</v>
      </c>
      <c r="JV299" s="15">
        <v>32</v>
      </c>
      <c r="JX299" s="15">
        <v>0</v>
      </c>
      <c r="JY299" s="15" t="s">
        <v>743</v>
      </c>
      <c r="KA299" s="15">
        <v>5</v>
      </c>
      <c r="KB299" s="15">
        <v>13</v>
      </c>
      <c r="KD299" s="15">
        <v>83</v>
      </c>
      <c r="KE299" s="15">
        <v>40</v>
      </c>
      <c r="KF299" s="15" t="s">
        <v>416</v>
      </c>
      <c r="KJ299" s="15">
        <v>10</v>
      </c>
      <c r="KV299" s="18"/>
      <c r="LB299" s="18"/>
      <c r="LD299" s="18"/>
      <c r="LE299" s="18"/>
      <c r="LF299" s="18"/>
      <c r="LG299" s="18"/>
      <c r="LH299" s="18"/>
      <c r="LI299" s="18"/>
      <c r="LJ299" s="18"/>
      <c r="LK299" s="18"/>
      <c r="LL299" s="18"/>
      <c r="LM299" s="18"/>
      <c r="LN299" s="18"/>
      <c r="LO299" s="15">
        <v>2</v>
      </c>
      <c r="LP299" s="15">
        <v>33</v>
      </c>
      <c r="LQ299" s="15">
        <v>11</v>
      </c>
      <c r="LR299" s="15">
        <v>39</v>
      </c>
      <c r="LS299" s="15">
        <v>21</v>
      </c>
      <c r="LT299" s="15">
        <v>42</v>
      </c>
      <c r="LU299" s="15">
        <v>72</v>
      </c>
      <c r="LV299" s="15">
        <v>77</v>
      </c>
      <c r="MU299" s="15">
        <v>9</v>
      </c>
      <c r="MV299" s="15">
        <v>8</v>
      </c>
      <c r="MY299" s="15">
        <v>1</v>
      </c>
      <c r="MZ299" s="18">
        <v>4</v>
      </c>
    </row>
    <row r="300" spans="1:368" s="15" customFormat="1" x14ac:dyDescent="0.25">
      <c r="A300" s="8" t="s">
        <v>1816</v>
      </c>
      <c r="B300" s="9">
        <v>42181</v>
      </c>
      <c r="C300" s="8" t="s">
        <v>808</v>
      </c>
      <c r="D300" s="8">
        <v>59</v>
      </c>
      <c r="E300" s="8">
        <v>16</v>
      </c>
      <c r="F300" s="9">
        <v>42171</v>
      </c>
      <c r="G300" s="8"/>
      <c r="H300" s="8"/>
      <c r="I300" s="8"/>
      <c r="J300" s="38"/>
      <c r="K300" s="38"/>
      <c r="L300" s="38">
        <v>101</v>
      </c>
      <c r="M300" s="8"/>
      <c r="N300" s="8"/>
      <c r="O300" s="8"/>
      <c r="P300" s="8">
        <v>17</v>
      </c>
      <c r="Q300" s="8"/>
      <c r="R300" s="8">
        <v>13</v>
      </c>
      <c r="S300" s="8">
        <v>5</v>
      </c>
      <c r="T300" s="8">
        <v>16</v>
      </c>
      <c r="U300" s="8">
        <v>5</v>
      </c>
      <c r="V300" s="8">
        <v>11</v>
      </c>
      <c r="W300" s="8">
        <v>7</v>
      </c>
      <c r="X300" s="8">
        <v>17</v>
      </c>
      <c r="Y300" s="8">
        <v>5</v>
      </c>
      <c r="Z300" s="8"/>
      <c r="AA300" s="8"/>
      <c r="AB300" s="8">
        <v>8</v>
      </c>
      <c r="AC300" s="8">
        <v>8</v>
      </c>
      <c r="AD300" s="8">
        <v>4</v>
      </c>
      <c r="AE300" s="8">
        <v>5</v>
      </c>
      <c r="AF300" s="8">
        <v>5</v>
      </c>
      <c r="AG300" s="8">
        <v>6</v>
      </c>
      <c r="AH300" s="8"/>
      <c r="AI300" s="8"/>
      <c r="AJ300" s="8">
        <v>41</v>
      </c>
      <c r="AK300" s="8">
        <v>11</v>
      </c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>
        <v>13</v>
      </c>
      <c r="AX300" s="8">
        <v>4</v>
      </c>
      <c r="AY300" s="8">
        <v>11</v>
      </c>
      <c r="AZ300" s="8">
        <v>6</v>
      </c>
      <c r="BA300" s="8">
        <v>23</v>
      </c>
      <c r="BB300" s="8">
        <v>5</v>
      </c>
      <c r="BC300" s="8">
        <v>12</v>
      </c>
      <c r="BD300" s="8">
        <v>7</v>
      </c>
      <c r="BE300" s="8">
        <v>26</v>
      </c>
      <c r="BF300" s="10" t="s">
        <v>358</v>
      </c>
      <c r="BG300" s="8">
        <v>4</v>
      </c>
      <c r="BH300" s="10" t="s">
        <v>340</v>
      </c>
      <c r="BI300" s="8">
        <v>42</v>
      </c>
      <c r="BJ300" s="10" t="s">
        <v>334</v>
      </c>
      <c r="BK300" s="8"/>
      <c r="BL300" s="8"/>
      <c r="BM300" s="8"/>
      <c r="BN300" s="8"/>
      <c r="BO300" s="8"/>
      <c r="BP300" s="10"/>
      <c r="BQ300" s="8"/>
      <c r="BR300" s="8"/>
      <c r="BS300" s="8"/>
      <c r="BT300" s="8"/>
      <c r="BU300" s="8"/>
      <c r="BV300" s="8"/>
      <c r="BW300" s="8"/>
      <c r="BX300" s="8"/>
      <c r="BY300" s="8"/>
      <c r="BZ300" s="10"/>
      <c r="CA300" s="8"/>
      <c r="CB300" s="10"/>
      <c r="CC300" s="8"/>
      <c r="CD300" s="10"/>
      <c r="CE300" s="8"/>
      <c r="CF300" s="8"/>
      <c r="CG300" s="8"/>
      <c r="CH300" s="8"/>
      <c r="CI300" s="8"/>
      <c r="CJ300" s="8"/>
      <c r="CK300" s="8"/>
      <c r="CL300" s="10"/>
      <c r="CM300" s="10"/>
      <c r="CN300" s="10"/>
      <c r="CO300" s="10"/>
      <c r="CP300" s="10"/>
      <c r="CQ300" s="10"/>
      <c r="CR300" s="10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10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>
        <v>1</v>
      </c>
      <c r="GJ300" s="8">
        <v>-3.25</v>
      </c>
      <c r="GK300" s="8"/>
      <c r="GL300" s="8"/>
      <c r="GM300" s="8"/>
      <c r="GN300" s="8"/>
      <c r="GO300" s="8"/>
      <c r="GP300" s="8"/>
      <c r="GQ300" s="8">
        <v>11</v>
      </c>
      <c r="GR300" s="8">
        <v>-0.56999999999999995</v>
      </c>
      <c r="GS300" s="8">
        <v>35</v>
      </c>
      <c r="GT300" s="8">
        <v>-1.56</v>
      </c>
      <c r="GU300" s="8">
        <v>5</v>
      </c>
      <c r="GV300" s="8">
        <v>-0.32</v>
      </c>
      <c r="GW300" s="8">
        <v>5</v>
      </c>
      <c r="GX300" s="8">
        <v>-1.75</v>
      </c>
      <c r="GY300" s="8">
        <v>4</v>
      </c>
      <c r="GZ300" s="8">
        <v>-1.84</v>
      </c>
      <c r="HA300" s="8">
        <v>10</v>
      </c>
      <c r="HB300" s="8">
        <v>-2.79</v>
      </c>
      <c r="HC300" s="8" t="s">
        <v>398</v>
      </c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10"/>
      <c r="IE300" s="8"/>
      <c r="IF300" s="10"/>
      <c r="IG300" s="10"/>
      <c r="IH300" s="8">
        <v>20</v>
      </c>
      <c r="II300" s="10" t="s">
        <v>809</v>
      </c>
      <c r="IJ300" s="8"/>
      <c r="IK300" s="8"/>
      <c r="IL300" s="8"/>
      <c r="IM300" s="8"/>
      <c r="IN300" s="8"/>
      <c r="IO300" s="8"/>
      <c r="IP300" s="8">
        <v>21</v>
      </c>
      <c r="IQ300" s="8">
        <v>32</v>
      </c>
      <c r="IR300" s="8">
        <v>15</v>
      </c>
      <c r="IS300" s="8">
        <v>46</v>
      </c>
      <c r="IT300" s="8"/>
      <c r="IU300" s="8"/>
      <c r="IV300" s="8"/>
      <c r="IW300" s="8"/>
      <c r="IX300" s="8"/>
      <c r="IY300" s="8"/>
      <c r="IZ300" s="8"/>
      <c r="JA300" s="8"/>
      <c r="JB300" s="8">
        <v>39</v>
      </c>
      <c r="JC300" s="8">
        <v>30</v>
      </c>
      <c r="JD300" s="8"/>
      <c r="JE300" s="8"/>
      <c r="JF300" s="8"/>
      <c r="JG300" s="8">
        <v>38</v>
      </c>
      <c r="JH300" s="8" t="s">
        <v>810</v>
      </c>
      <c r="JI300" s="8"/>
      <c r="JJ300" s="8"/>
      <c r="JK300" s="8"/>
      <c r="JL300" s="8"/>
      <c r="JM300" s="8"/>
      <c r="JN300" s="8"/>
      <c r="JO300" s="8"/>
      <c r="JP300" s="8"/>
      <c r="JQ300" s="8"/>
      <c r="JR300" s="8"/>
      <c r="JS300" s="8"/>
      <c r="JT300" s="8"/>
      <c r="JU300" s="8"/>
      <c r="JV300" s="8">
        <v>80</v>
      </c>
      <c r="JW300" s="8">
        <v>26</v>
      </c>
      <c r="JX300" s="8">
        <v>0</v>
      </c>
      <c r="JY300" s="8">
        <v>256</v>
      </c>
      <c r="JZ300" s="8">
        <v>31</v>
      </c>
      <c r="KA300" s="8">
        <v>1</v>
      </c>
      <c r="KB300" s="8"/>
      <c r="KC300" s="8"/>
      <c r="KD300" s="8">
        <v>66</v>
      </c>
      <c r="KE300" s="8">
        <v>22</v>
      </c>
      <c r="KF300" s="8">
        <v>47</v>
      </c>
      <c r="KG300" s="8">
        <v>25</v>
      </c>
      <c r="KH300" s="8">
        <v>31</v>
      </c>
      <c r="KI300" s="8">
        <v>41</v>
      </c>
      <c r="KJ300" s="8"/>
      <c r="KK300" s="8"/>
      <c r="KL300" s="8"/>
      <c r="KM300" s="8"/>
      <c r="KN300" s="8"/>
      <c r="KO300" s="8"/>
      <c r="KP300" s="8"/>
      <c r="KQ300" s="8"/>
      <c r="KR300" s="8"/>
      <c r="KS300" s="8"/>
      <c r="KT300" s="8"/>
      <c r="KU300" s="8"/>
      <c r="KV300" s="10"/>
      <c r="KW300" s="8"/>
      <c r="KX300" s="8"/>
      <c r="KY300" s="8"/>
      <c r="KZ300" s="8"/>
      <c r="LA300" s="8"/>
      <c r="LB300" s="10"/>
      <c r="LC300" s="8"/>
      <c r="LD300" s="10"/>
      <c r="LE300" s="10"/>
      <c r="LF300" s="10"/>
      <c r="LG300" s="10"/>
      <c r="LH300" s="10"/>
      <c r="LI300" s="10"/>
      <c r="LJ300" s="10"/>
      <c r="LK300" s="10"/>
      <c r="LL300" s="10"/>
      <c r="LM300" s="10"/>
      <c r="LN300" s="10"/>
      <c r="LO300" s="8">
        <v>5</v>
      </c>
      <c r="LP300" s="8">
        <v>37</v>
      </c>
      <c r="LQ300" s="8">
        <v>7</v>
      </c>
      <c r="LR300" s="8">
        <v>30</v>
      </c>
      <c r="LS300" s="8">
        <v>15</v>
      </c>
      <c r="LT300" s="8">
        <v>33</v>
      </c>
      <c r="LU300" s="8">
        <v>67</v>
      </c>
      <c r="LV300" s="8">
        <v>73</v>
      </c>
      <c r="LW300" s="8"/>
      <c r="LX300" s="8"/>
      <c r="LY300" s="8"/>
      <c r="LZ300" s="8"/>
      <c r="MA300" s="8"/>
      <c r="MB300" s="8"/>
      <c r="MC300" s="8"/>
      <c r="MD300" s="8"/>
      <c r="ME300" s="8"/>
      <c r="MF300" s="8"/>
      <c r="MG300" s="8"/>
      <c r="MH300" s="8"/>
      <c r="MI300" s="8"/>
      <c r="MJ300" s="8"/>
      <c r="MK300" s="8"/>
      <c r="ML300" s="8"/>
      <c r="MM300" s="8"/>
      <c r="MN300" s="8"/>
      <c r="MO300" s="8"/>
      <c r="MP300" s="8"/>
      <c r="MQ300" s="8"/>
      <c r="MR300" s="8"/>
      <c r="MS300" s="8"/>
      <c r="MT300" s="8"/>
      <c r="MU300" s="8"/>
      <c r="MV300" s="8"/>
      <c r="MW300" s="8"/>
      <c r="MX300" s="8"/>
      <c r="MY300" s="8">
        <v>12</v>
      </c>
      <c r="MZ300" s="10"/>
      <c r="NA300" s="8"/>
      <c r="NB300" s="8"/>
      <c r="NC300" s="8"/>
      <c r="ND300" s="8"/>
    </row>
    <row r="301" spans="1:368" s="15" customFormat="1" x14ac:dyDescent="0.25">
      <c r="A301" s="8" t="s">
        <v>1679</v>
      </c>
      <c r="B301" s="9">
        <v>42565</v>
      </c>
      <c r="C301" s="8" t="s">
        <v>747</v>
      </c>
      <c r="D301" s="8">
        <v>74</v>
      </c>
      <c r="E301" s="8">
        <v>16</v>
      </c>
      <c r="F301" s="9">
        <v>42565</v>
      </c>
      <c r="G301" s="8"/>
      <c r="H301" s="8"/>
      <c r="I301" s="8"/>
      <c r="J301" s="38"/>
      <c r="K301" s="38"/>
      <c r="L301" s="38">
        <v>102</v>
      </c>
      <c r="M301" s="8"/>
      <c r="N301" s="8"/>
      <c r="O301" s="8"/>
      <c r="P301" s="8">
        <v>19</v>
      </c>
      <c r="Q301" s="8"/>
      <c r="R301" s="8">
        <v>30</v>
      </c>
      <c r="S301" s="8">
        <v>14</v>
      </c>
      <c r="T301" s="8">
        <v>48</v>
      </c>
      <c r="U301" s="8">
        <v>15</v>
      </c>
      <c r="V301" s="8">
        <v>20</v>
      </c>
      <c r="W301" s="8">
        <v>15</v>
      </c>
      <c r="X301" s="8">
        <v>22</v>
      </c>
      <c r="Y301" s="8">
        <v>9</v>
      </c>
      <c r="Z301" s="8">
        <v>50</v>
      </c>
      <c r="AA301" s="8">
        <v>10</v>
      </c>
      <c r="AB301" s="8">
        <v>8</v>
      </c>
      <c r="AC301" s="8">
        <v>8</v>
      </c>
      <c r="AD301" s="8">
        <v>9</v>
      </c>
      <c r="AE301" s="8">
        <v>11</v>
      </c>
      <c r="AF301" s="8">
        <v>5</v>
      </c>
      <c r="AG301" s="8">
        <v>7</v>
      </c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10"/>
      <c r="BG301" s="8"/>
      <c r="BH301" s="10"/>
      <c r="BI301" s="8"/>
      <c r="BJ301" s="10"/>
      <c r="BK301" s="8"/>
      <c r="BL301" s="8"/>
      <c r="BM301" s="8"/>
      <c r="BN301" s="8"/>
      <c r="BO301" s="8"/>
      <c r="BP301" s="10"/>
      <c r="BQ301" s="8">
        <v>23</v>
      </c>
      <c r="BR301" s="8">
        <v>7</v>
      </c>
      <c r="BS301" s="8">
        <v>7</v>
      </c>
      <c r="BT301" s="8">
        <v>5</v>
      </c>
      <c r="BU301" s="8">
        <v>24</v>
      </c>
      <c r="BV301" s="8">
        <v>7</v>
      </c>
      <c r="BW301" s="8">
        <v>4</v>
      </c>
      <c r="BX301" s="8">
        <v>5</v>
      </c>
      <c r="BY301" s="8">
        <v>16</v>
      </c>
      <c r="BZ301" s="10" t="s">
        <v>340</v>
      </c>
      <c r="CA301" s="8">
        <v>3</v>
      </c>
      <c r="CB301" s="10" t="s">
        <v>340</v>
      </c>
      <c r="CC301" s="8">
        <v>43</v>
      </c>
      <c r="CD301" s="10" t="s">
        <v>358</v>
      </c>
      <c r="CE301" s="8"/>
      <c r="CF301" s="8"/>
      <c r="CG301" s="8"/>
      <c r="CH301" s="8"/>
      <c r="CI301" s="8"/>
      <c r="CJ301" s="8"/>
      <c r="CK301" s="8">
        <v>3</v>
      </c>
      <c r="CL301" s="10" t="s">
        <v>585</v>
      </c>
      <c r="CM301" s="10"/>
      <c r="CN301" s="10"/>
      <c r="CO301" s="10"/>
      <c r="CP301" s="10"/>
      <c r="CQ301" s="10"/>
      <c r="CR301" s="10"/>
      <c r="CS301" s="8">
        <v>5</v>
      </c>
      <c r="CT301" s="8">
        <v>-2.5</v>
      </c>
      <c r="CU301" s="8">
        <v>22</v>
      </c>
      <c r="CV301" s="8">
        <v>29</v>
      </c>
      <c r="CW301" s="8">
        <v>4</v>
      </c>
      <c r="CX301" s="8">
        <v>-0.5</v>
      </c>
      <c r="CY301" s="8">
        <v>4</v>
      </c>
      <c r="CZ301" s="8">
        <v>-1.5</v>
      </c>
      <c r="DA301" s="8">
        <v>5</v>
      </c>
      <c r="DB301" s="8">
        <v>-2</v>
      </c>
      <c r="DC301" s="8">
        <v>4</v>
      </c>
      <c r="DD301" s="8">
        <v>-1.5</v>
      </c>
      <c r="DE301" s="8">
        <v>6</v>
      </c>
      <c r="DF301" s="8">
        <v>-1.5</v>
      </c>
      <c r="DG301" s="8">
        <v>13</v>
      </c>
      <c r="DH301" s="8">
        <v>-1</v>
      </c>
      <c r="DI301" s="8">
        <v>4</v>
      </c>
      <c r="DJ301" s="8">
        <v>0.5</v>
      </c>
      <c r="DK301" s="8">
        <v>94</v>
      </c>
      <c r="DL301" s="8">
        <v>6.2</v>
      </c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10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10"/>
      <c r="IE301" s="8"/>
      <c r="IF301" s="10"/>
      <c r="IG301" s="10"/>
      <c r="IH301" s="8">
        <v>31</v>
      </c>
      <c r="II301" s="10" t="s">
        <v>336</v>
      </c>
      <c r="IJ301" s="8"/>
      <c r="IK301" s="8"/>
      <c r="IL301" s="8"/>
      <c r="IM301" s="8"/>
      <c r="IN301" s="8"/>
      <c r="IO301" s="8"/>
      <c r="IP301" s="8">
        <v>44</v>
      </c>
      <c r="IQ301" s="8">
        <v>51</v>
      </c>
      <c r="IR301" s="8">
        <v>11</v>
      </c>
      <c r="IS301" s="8">
        <v>29</v>
      </c>
      <c r="IT301" s="8"/>
      <c r="IU301" s="8"/>
      <c r="IV301" s="8"/>
      <c r="IW301" s="8"/>
      <c r="IX301" s="8"/>
      <c r="IY301" s="8"/>
      <c r="IZ301" s="8"/>
      <c r="JA301" s="8"/>
      <c r="JB301" s="8">
        <v>55</v>
      </c>
      <c r="JC301" s="8">
        <v>48</v>
      </c>
      <c r="JD301" s="8"/>
      <c r="JE301" s="8"/>
      <c r="JF301" s="8"/>
      <c r="JG301" s="8"/>
      <c r="JH301" s="8"/>
      <c r="JI301" s="8"/>
      <c r="JJ301" s="8"/>
      <c r="JK301" s="8"/>
      <c r="JL301" s="8"/>
      <c r="JM301" s="8"/>
      <c r="JN301" s="8"/>
      <c r="JO301" s="8"/>
      <c r="JP301" s="8"/>
      <c r="JQ301" s="8"/>
      <c r="JR301" s="8"/>
      <c r="JS301" s="8"/>
      <c r="JT301" s="8"/>
      <c r="JU301" s="8"/>
      <c r="JV301" s="8">
        <v>36</v>
      </c>
      <c r="JW301" s="8">
        <v>48</v>
      </c>
      <c r="JX301" s="8">
        <v>0</v>
      </c>
      <c r="JY301" s="8">
        <v>209</v>
      </c>
      <c r="JZ301" s="8">
        <v>33</v>
      </c>
      <c r="KA301" s="8">
        <v>4</v>
      </c>
      <c r="KB301" s="8"/>
      <c r="KC301" s="8"/>
      <c r="KD301" s="8">
        <v>82</v>
      </c>
      <c r="KE301" s="8">
        <v>35</v>
      </c>
      <c r="KF301" s="8">
        <v>59</v>
      </c>
      <c r="KG301" s="8">
        <v>37</v>
      </c>
      <c r="KH301" s="8">
        <v>28</v>
      </c>
      <c r="KI301" s="8">
        <v>41</v>
      </c>
      <c r="KJ301" s="8"/>
      <c r="KK301" s="8"/>
      <c r="KL301" s="8"/>
      <c r="KM301" s="8"/>
      <c r="KN301" s="8"/>
      <c r="KO301" s="8"/>
      <c r="KP301" s="8"/>
      <c r="KQ301" s="8"/>
      <c r="KR301" s="8"/>
      <c r="KS301" s="8"/>
      <c r="KT301" s="8"/>
      <c r="KU301" s="8"/>
      <c r="KV301" s="10"/>
      <c r="KW301" s="8"/>
      <c r="KX301" s="8"/>
      <c r="KY301" s="8"/>
      <c r="KZ301" s="8"/>
      <c r="LA301" s="8"/>
      <c r="LB301" s="10"/>
      <c r="LC301" s="8"/>
      <c r="LD301" s="10"/>
      <c r="LE301" s="10"/>
      <c r="LF301" s="10"/>
      <c r="LG301" s="10"/>
      <c r="LH301" s="10"/>
      <c r="LI301" s="10"/>
      <c r="LJ301" s="10"/>
      <c r="LK301" s="10"/>
      <c r="LL301" s="10"/>
      <c r="LM301" s="10"/>
      <c r="LN301" s="10"/>
      <c r="LO301" s="8">
        <v>1</v>
      </c>
      <c r="LP301" s="8">
        <v>19</v>
      </c>
      <c r="LQ301" s="8">
        <v>4</v>
      </c>
      <c r="LR301" s="8">
        <v>38</v>
      </c>
      <c r="LS301" s="8">
        <v>19</v>
      </c>
      <c r="LT301" s="8">
        <v>37</v>
      </c>
      <c r="LU301" s="8">
        <v>57</v>
      </c>
      <c r="LV301" s="8">
        <v>65</v>
      </c>
      <c r="LW301" s="8"/>
      <c r="LX301" s="8"/>
      <c r="LY301" s="8"/>
      <c r="LZ301" s="8"/>
      <c r="MA301" s="8"/>
      <c r="MB301" s="8"/>
      <c r="MC301" s="8"/>
      <c r="MD301" s="8"/>
      <c r="ME301" s="8"/>
      <c r="MF301" s="8"/>
      <c r="MG301" s="8"/>
      <c r="MH301" s="8"/>
      <c r="MI301" s="8"/>
      <c r="MJ301" s="8"/>
      <c r="MK301" s="8"/>
      <c r="ML301" s="8"/>
      <c r="MM301" s="8"/>
      <c r="MN301" s="8"/>
      <c r="MO301" s="8"/>
      <c r="MP301" s="8"/>
      <c r="MQ301" s="8"/>
      <c r="MR301" s="8"/>
      <c r="MS301" s="8"/>
      <c r="MT301" s="8"/>
      <c r="MU301" s="8">
        <v>8</v>
      </c>
      <c r="MV301" s="8">
        <v>1</v>
      </c>
      <c r="MW301" s="8"/>
      <c r="MX301" s="8"/>
      <c r="MY301" s="8">
        <v>4</v>
      </c>
      <c r="MZ301" s="10">
        <v>5</v>
      </c>
      <c r="NA301" s="8"/>
      <c r="NB301" s="8"/>
      <c r="NC301" s="8"/>
      <c r="ND301" s="8"/>
    </row>
    <row r="302" spans="1:368" s="15" customFormat="1" x14ac:dyDescent="0.25">
      <c r="A302" s="8" t="s">
        <v>1722</v>
      </c>
      <c r="B302" s="9">
        <v>42439</v>
      </c>
      <c r="C302" s="8" t="s">
        <v>813</v>
      </c>
      <c r="D302" s="8">
        <v>72</v>
      </c>
      <c r="E302" s="8">
        <v>12</v>
      </c>
      <c r="F302" s="9">
        <v>42439</v>
      </c>
      <c r="G302" s="8"/>
      <c r="H302" s="8"/>
      <c r="I302" s="8"/>
      <c r="J302" s="38"/>
      <c r="K302" s="38"/>
      <c r="L302" s="38">
        <v>102</v>
      </c>
      <c r="M302" s="8"/>
      <c r="N302" s="8"/>
      <c r="O302" s="8"/>
      <c r="P302" s="8">
        <v>25</v>
      </c>
      <c r="Q302" s="8"/>
      <c r="R302" s="8">
        <v>21</v>
      </c>
      <c r="S302" s="8">
        <v>9</v>
      </c>
      <c r="T302" s="8">
        <v>26</v>
      </c>
      <c r="U302" s="8">
        <v>9</v>
      </c>
      <c r="V302" s="8">
        <v>17</v>
      </c>
      <c r="W302" s="8">
        <v>13</v>
      </c>
      <c r="X302" s="8">
        <v>22</v>
      </c>
      <c r="Y302" s="8">
        <v>9</v>
      </c>
      <c r="Z302" s="8">
        <v>42</v>
      </c>
      <c r="AA302" s="8">
        <v>8</v>
      </c>
      <c r="AB302" s="8">
        <v>9</v>
      </c>
      <c r="AC302" s="8">
        <v>9</v>
      </c>
      <c r="AD302" s="8">
        <v>5</v>
      </c>
      <c r="AE302" s="8">
        <v>6</v>
      </c>
      <c r="AF302" s="8">
        <v>8</v>
      </c>
      <c r="AG302" s="8">
        <v>11</v>
      </c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10"/>
      <c r="BG302" s="8"/>
      <c r="BH302" s="10"/>
      <c r="BI302" s="8"/>
      <c r="BJ302" s="10"/>
      <c r="BK302" s="8"/>
      <c r="BL302" s="8"/>
      <c r="BM302" s="8"/>
      <c r="BN302" s="8"/>
      <c r="BO302" s="8"/>
      <c r="BP302" s="10"/>
      <c r="BQ302" s="8">
        <v>11</v>
      </c>
      <c r="BR302" s="8">
        <v>3</v>
      </c>
      <c r="BS302" s="8">
        <v>5</v>
      </c>
      <c r="BT302" s="8">
        <v>4</v>
      </c>
      <c r="BU302" s="8">
        <v>26</v>
      </c>
      <c r="BV302" s="8">
        <v>8</v>
      </c>
      <c r="BW302" s="8">
        <v>4</v>
      </c>
      <c r="BX302" s="8">
        <v>5</v>
      </c>
      <c r="BY302" s="8">
        <v>18</v>
      </c>
      <c r="BZ302" s="10" t="s">
        <v>334</v>
      </c>
      <c r="CA302" s="8">
        <v>5</v>
      </c>
      <c r="CB302" s="10" t="s">
        <v>365</v>
      </c>
      <c r="CC302" s="8">
        <v>42</v>
      </c>
      <c r="CD302" s="10" t="s">
        <v>365</v>
      </c>
      <c r="CE302" s="8"/>
      <c r="CF302" s="8"/>
      <c r="CG302" s="8"/>
      <c r="CH302" s="8"/>
      <c r="CI302" s="8"/>
      <c r="CJ302" s="8"/>
      <c r="CK302" s="8">
        <v>3</v>
      </c>
      <c r="CL302" s="10" t="s">
        <v>507</v>
      </c>
      <c r="CM302" s="10"/>
      <c r="CN302" s="10"/>
      <c r="CO302" s="10"/>
      <c r="CP302" s="10"/>
      <c r="CQ302" s="10"/>
      <c r="CR302" s="10"/>
      <c r="CS302" s="8">
        <v>6</v>
      </c>
      <c r="CT302" s="8">
        <v>-1.5</v>
      </c>
      <c r="CU302" s="8">
        <v>24</v>
      </c>
      <c r="CV302" s="8">
        <v>34</v>
      </c>
      <c r="CW302" s="8">
        <v>0</v>
      </c>
      <c r="CX302" s="8">
        <v>-3</v>
      </c>
      <c r="CY302" s="8">
        <v>5</v>
      </c>
      <c r="CZ302" s="8">
        <v>-1</v>
      </c>
      <c r="DA302" s="8">
        <v>8</v>
      </c>
      <c r="DB302" s="8">
        <v>-0.5</v>
      </c>
      <c r="DC302" s="8">
        <v>6</v>
      </c>
      <c r="DD302" s="8">
        <v>-0.5</v>
      </c>
      <c r="DE302" s="8">
        <v>7</v>
      </c>
      <c r="DF302" s="8">
        <v>-0.5</v>
      </c>
      <c r="DG302" s="8">
        <v>13</v>
      </c>
      <c r="DH302" s="8">
        <v>-0.5</v>
      </c>
      <c r="DI302" s="8">
        <v>8</v>
      </c>
      <c r="DJ302" s="8">
        <v>1</v>
      </c>
      <c r="DK302" s="8">
        <v>100</v>
      </c>
      <c r="DL302" s="8">
        <v>92.4</v>
      </c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10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10"/>
      <c r="IE302" s="8"/>
      <c r="IF302" s="10"/>
      <c r="IG302" s="10"/>
      <c r="IH302" s="8">
        <v>28</v>
      </c>
      <c r="II302" s="10" t="s">
        <v>341</v>
      </c>
      <c r="IJ302" s="8"/>
      <c r="IK302" s="8"/>
      <c r="IL302" s="8"/>
      <c r="IM302" s="8"/>
      <c r="IN302" s="8"/>
      <c r="IO302" s="8"/>
      <c r="IP302" s="8">
        <v>25</v>
      </c>
      <c r="IQ302" s="8">
        <v>38</v>
      </c>
      <c r="IR302" s="8">
        <v>12</v>
      </c>
      <c r="IS302" s="8">
        <v>38</v>
      </c>
      <c r="IT302" s="8"/>
      <c r="IU302" s="8"/>
      <c r="IV302" s="8"/>
      <c r="IW302" s="8"/>
      <c r="IX302" s="8"/>
      <c r="IY302" s="8"/>
      <c r="IZ302" s="8"/>
      <c r="JA302" s="8"/>
      <c r="JB302" s="8">
        <v>49</v>
      </c>
      <c r="JC302" s="8">
        <v>44</v>
      </c>
      <c r="JD302" s="8"/>
      <c r="JE302" s="8"/>
      <c r="JF302" s="8"/>
      <c r="JG302" s="8"/>
      <c r="JH302" s="8"/>
      <c r="JI302" s="8"/>
      <c r="JJ302" s="8"/>
      <c r="JK302" s="8"/>
      <c r="JL302" s="8"/>
      <c r="JM302" s="8"/>
      <c r="JN302" s="8"/>
      <c r="JO302" s="8"/>
      <c r="JP302" s="8"/>
      <c r="JQ302" s="8"/>
      <c r="JR302" s="8"/>
      <c r="JS302" s="8"/>
      <c r="JT302" s="8"/>
      <c r="JU302" s="8"/>
      <c r="JV302" s="8">
        <v>44</v>
      </c>
      <c r="JW302" s="8">
        <v>46</v>
      </c>
      <c r="JX302" s="8">
        <v>0</v>
      </c>
      <c r="JY302" s="8">
        <v>93</v>
      </c>
      <c r="JZ302" s="8">
        <v>51</v>
      </c>
      <c r="KA302" s="8">
        <v>0</v>
      </c>
      <c r="KB302" s="8"/>
      <c r="KC302" s="8"/>
      <c r="KD302" s="8">
        <v>94</v>
      </c>
      <c r="KE302" s="8">
        <v>48</v>
      </c>
      <c r="KF302" s="8">
        <v>59</v>
      </c>
      <c r="KG302" s="8">
        <v>40</v>
      </c>
      <c r="KH302" s="8">
        <v>30</v>
      </c>
      <c r="KI302" s="8">
        <v>48</v>
      </c>
      <c r="KJ302" s="8"/>
      <c r="KK302" s="8"/>
      <c r="KL302" s="8"/>
      <c r="KM302" s="8"/>
      <c r="KN302" s="8"/>
      <c r="KO302" s="8"/>
      <c r="KP302" s="8"/>
      <c r="KQ302" s="8"/>
      <c r="KR302" s="8"/>
      <c r="KS302" s="8"/>
      <c r="KT302" s="8"/>
      <c r="KU302" s="8"/>
      <c r="KV302" s="10"/>
      <c r="KW302" s="8"/>
      <c r="KX302" s="8"/>
      <c r="KY302" s="8"/>
      <c r="KZ302" s="8"/>
      <c r="LA302" s="8"/>
      <c r="LB302" s="10"/>
      <c r="LC302" s="8"/>
      <c r="LD302" s="10"/>
      <c r="LE302" s="10"/>
      <c r="LF302" s="10"/>
      <c r="LG302" s="10"/>
      <c r="LH302" s="10"/>
      <c r="LI302" s="10"/>
      <c r="LJ302" s="10"/>
      <c r="LK302" s="10"/>
      <c r="LL302" s="10"/>
      <c r="LM302" s="10"/>
      <c r="LN302" s="10"/>
      <c r="LO302" s="8">
        <v>6</v>
      </c>
      <c r="LP302" s="8">
        <v>61</v>
      </c>
      <c r="LQ302" s="8">
        <v>1</v>
      </c>
      <c r="LR302" s="8">
        <v>58</v>
      </c>
      <c r="LS302" s="8">
        <v>4</v>
      </c>
      <c r="LT302" s="8">
        <v>61</v>
      </c>
      <c r="LU302" s="8">
        <v>119</v>
      </c>
      <c r="LV302" s="8">
        <v>116</v>
      </c>
      <c r="LW302" s="8"/>
      <c r="LX302" s="8"/>
      <c r="LY302" s="8"/>
      <c r="LZ302" s="8"/>
      <c r="MA302" s="8"/>
      <c r="MB302" s="8"/>
      <c r="MC302" s="8"/>
      <c r="MD302" s="8"/>
      <c r="ME302" s="8"/>
      <c r="MF302" s="8"/>
      <c r="MG302" s="8"/>
      <c r="MH302" s="8"/>
      <c r="MI302" s="8"/>
      <c r="MJ302" s="8"/>
      <c r="MK302" s="8"/>
      <c r="ML302" s="8"/>
      <c r="MM302" s="8"/>
      <c r="MN302" s="8"/>
      <c r="MO302" s="8"/>
      <c r="MP302" s="8"/>
      <c r="MQ302" s="8"/>
      <c r="MR302" s="8"/>
      <c r="MS302" s="8"/>
      <c r="MT302" s="8"/>
      <c r="MU302" s="8">
        <v>7</v>
      </c>
      <c r="MV302" s="8">
        <v>3</v>
      </c>
      <c r="MW302" s="8"/>
      <c r="MX302" s="8"/>
      <c r="MY302" s="8">
        <v>4</v>
      </c>
      <c r="MZ302" s="10">
        <v>0</v>
      </c>
      <c r="NA302" s="8"/>
      <c r="NB302" s="8"/>
      <c r="NC302" s="8"/>
      <c r="ND302" s="8"/>
    </row>
    <row r="303" spans="1:368" s="15" customFormat="1" x14ac:dyDescent="0.25">
      <c r="A303" s="8" t="s">
        <v>1452</v>
      </c>
      <c r="B303" s="9">
        <v>43495</v>
      </c>
      <c r="C303" s="24" t="s">
        <v>1411</v>
      </c>
      <c r="D303" s="24">
        <v>69</v>
      </c>
      <c r="E303" s="24">
        <v>12</v>
      </c>
      <c r="F303" s="26" t="s">
        <v>1412</v>
      </c>
      <c r="G303" s="24"/>
      <c r="H303" s="24"/>
      <c r="I303" s="24"/>
      <c r="J303" s="39"/>
      <c r="K303" s="39"/>
      <c r="L303" s="39">
        <v>104</v>
      </c>
      <c r="P303" s="15">
        <v>20</v>
      </c>
      <c r="X303" s="15">
        <v>21</v>
      </c>
      <c r="Y303" s="15">
        <v>8</v>
      </c>
      <c r="Z303" s="15">
        <v>30</v>
      </c>
      <c r="AA303" s="15">
        <v>5</v>
      </c>
      <c r="AB303" s="15">
        <v>11</v>
      </c>
      <c r="AC303" s="15">
        <v>11</v>
      </c>
      <c r="AD303" s="15">
        <v>4</v>
      </c>
      <c r="AE303" s="15">
        <v>5</v>
      </c>
      <c r="AF303" s="15">
        <v>6</v>
      </c>
      <c r="AG303" s="15">
        <v>8</v>
      </c>
      <c r="BF303" s="18"/>
      <c r="BH303" s="18"/>
      <c r="BJ303" s="18"/>
      <c r="BP303" s="18"/>
      <c r="BQ303" s="15">
        <v>21</v>
      </c>
      <c r="BR303" s="15">
        <v>6</v>
      </c>
      <c r="BS303" s="15">
        <v>1</v>
      </c>
      <c r="BT303" s="15">
        <v>1</v>
      </c>
      <c r="BU303" s="15">
        <v>17</v>
      </c>
      <c r="BV303" s="15">
        <v>3</v>
      </c>
      <c r="BW303" s="15">
        <v>4</v>
      </c>
      <c r="BX303" s="15">
        <v>4</v>
      </c>
      <c r="BY303" s="15">
        <v>16</v>
      </c>
      <c r="BZ303" s="18" t="s">
        <v>343</v>
      </c>
      <c r="CA303" s="15">
        <v>1</v>
      </c>
      <c r="CB303" s="18" t="s">
        <v>344</v>
      </c>
      <c r="CC303" s="15">
        <v>40</v>
      </c>
      <c r="CD303" s="18" t="s">
        <v>340</v>
      </c>
      <c r="CL303" s="18"/>
      <c r="CM303" s="18"/>
      <c r="CN303" s="18"/>
      <c r="CO303" s="18"/>
      <c r="CP303" s="18"/>
      <c r="CQ303" s="18"/>
      <c r="CR303" s="18"/>
      <c r="EO303" s="18"/>
      <c r="FM303" s="15">
        <v>4</v>
      </c>
      <c r="FN303" s="15">
        <v>8</v>
      </c>
      <c r="FS303" s="15">
        <v>5</v>
      </c>
      <c r="FT303" s="15">
        <v>3</v>
      </c>
      <c r="FU303" s="15">
        <v>5</v>
      </c>
      <c r="FV303" s="15">
        <v>5</v>
      </c>
      <c r="FW303" s="15">
        <v>0</v>
      </c>
      <c r="FX303" s="15">
        <v>1</v>
      </c>
      <c r="FY303" s="15">
        <v>4</v>
      </c>
      <c r="FZ303" s="15">
        <v>4</v>
      </c>
      <c r="GA303" s="15">
        <v>6</v>
      </c>
      <c r="GB303" s="15">
        <v>5</v>
      </c>
      <c r="GC303" s="15">
        <v>1</v>
      </c>
      <c r="GD303" s="15">
        <v>9</v>
      </c>
      <c r="GE303" s="15">
        <v>9</v>
      </c>
      <c r="GF303" s="15">
        <v>100</v>
      </c>
      <c r="GG303" s="15">
        <v>25</v>
      </c>
      <c r="GH303" s="15">
        <v>75</v>
      </c>
      <c r="ID303" s="18"/>
      <c r="IF303" s="18"/>
      <c r="IG303" s="18"/>
      <c r="IH303" s="15">
        <v>20.5</v>
      </c>
      <c r="II303" s="18" t="s">
        <v>337</v>
      </c>
      <c r="IP303" s="15">
        <v>11</v>
      </c>
      <c r="IQ303" s="15">
        <v>21</v>
      </c>
      <c r="IR303" s="15">
        <v>4</v>
      </c>
      <c r="IS303" s="15">
        <v>10</v>
      </c>
      <c r="JB303" s="15">
        <v>54</v>
      </c>
      <c r="JC303" s="15">
        <v>51</v>
      </c>
      <c r="JV303" s="15">
        <v>86</v>
      </c>
      <c r="JW303" s="15">
        <v>23</v>
      </c>
      <c r="JX303" s="15">
        <v>0</v>
      </c>
      <c r="JY303" s="15" t="s">
        <v>416</v>
      </c>
      <c r="KD303" s="15">
        <v>55</v>
      </c>
      <c r="KE303" s="15">
        <v>21</v>
      </c>
      <c r="KF303" s="15" t="s">
        <v>416</v>
      </c>
      <c r="KV303" s="18"/>
      <c r="LB303" s="18"/>
      <c r="LD303" s="18"/>
      <c r="LE303" s="18"/>
      <c r="LF303" s="18"/>
      <c r="LG303" s="18"/>
      <c r="LH303" s="18"/>
      <c r="LI303" s="18"/>
      <c r="LJ303" s="18"/>
      <c r="LK303" s="18"/>
      <c r="LL303" s="18"/>
      <c r="LM303" s="18"/>
      <c r="LN303" s="18"/>
      <c r="MU303" s="15">
        <v>4</v>
      </c>
      <c r="MV303" s="15">
        <v>0</v>
      </c>
      <c r="MY303" s="15">
        <v>6</v>
      </c>
      <c r="MZ303" s="18" t="s">
        <v>634</v>
      </c>
    </row>
    <row r="304" spans="1:368" s="15" customFormat="1" x14ac:dyDescent="0.25">
      <c r="A304" s="8" t="s">
        <v>1658</v>
      </c>
      <c r="B304" s="9">
        <v>42640</v>
      </c>
      <c r="C304" s="8" t="s">
        <v>638</v>
      </c>
      <c r="D304" s="8">
        <v>61</v>
      </c>
      <c r="E304" s="8">
        <v>16</v>
      </c>
      <c r="F304" s="9">
        <v>42640</v>
      </c>
      <c r="G304" s="8"/>
      <c r="H304" s="8"/>
      <c r="I304" s="8"/>
      <c r="J304" s="38"/>
      <c r="K304" s="38"/>
      <c r="L304" s="38">
        <v>108</v>
      </c>
      <c r="M304" s="8"/>
      <c r="N304" s="8"/>
      <c r="O304" s="8"/>
      <c r="P304" s="8">
        <v>19</v>
      </c>
      <c r="Q304" s="8"/>
      <c r="R304" s="8">
        <v>16</v>
      </c>
      <c r="S304" s="8">
        <v>6</v>
      </c>
      <c r="T304" s="8">
        <v>28</v>
      </c>
      <c r="U304" s="8">
        <v>8</v>
      </c>
      <c r="V304" s="8">
        <v>13</v>
      </c>
      <c r="W304" s="8">
        <v>9</v>
      </c>
      <c r="X304" s="8">
        <v>22</v>
      </c>
      <c r="Y304" s="8">
        <v>8</v>
      </c>
      <c r="Z304" s="8">
        <v>45</v>
      </c>
      <c r="AA304" s="8">
        <v>7</v>
      </c>
      <c r="AB304" s="8">
        <v>10</v>
      </c>
      <c r="AC304" s="8">
        <v>10</v>
      </c>
      <c r="AD304" s="8">
        <v>8</v>
      </c>
      <c r="AE304" s="8">
        <v>10</v>
      </c>
      <c r="AF304" s="8">
        <v>4</v>
      </c>
      <c r="AG304" s="8">
        <v>5</v>
      </c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>
        <v>10</v>
      </c>
      <c r="AX304" s="8">
        <v>3</v>
      </c>
      <c r="AY304" s="8">
        <v>1</v>
      </c>
      <c r="AZ304" s="8">
        <v>1</v>
      </c>
      <c r="BA304" s="8">
        <v>22</v>
      </c>
      <c r="BB304" s="8">
        <v>4</v>
      </c>
      <c r="BC304" s="8">
        <v>2</v>
      </c>
      <c r="BD304" s="8">
        <v>3</v>
      </c>
      <c r="BE304" s="8">
        <v>18</v>
      </c>
      <c r="BF304" s="10" t="s">
        <v>344</v>
      </c>
      <c r="BG304" s="8">
        <v>2</v>
      </c>
      <c r="BH304" s="10" t="s">
        <v>335</v>
      </c>
      <c r="BI304" s="8">
        <v>41</v>
      </c>
      <c r="BJ304" s="10" t="s">
        <v>340</v>
      </c>
      <c r="BK304" s="8"/>
      <c r="BL304" s="8"/>
      <c r="BM304" s="8"/>
      <c r="BN304" s="8"/>
      <c r="BO304" s="8"/>
      <c r="BP304" s="10"/>
      <c r="BQ304" s="8"/>
      <c r="BR304" s="8"/>
      <c r="BS304" s="8"/>
      <c r="BT304" s="8"/>
      <c r="BU304" s="8"/>
      <c r="BV304" s="8"/>
      <c r="BW304" s="8"/>
      <c r="BX304" s="8"/>
      <c r="BY304" s="8"/>
      <c r="BZ304" s="10"/>
      <c r="CA304" s="8"/>
      <c r="CB304" s="10"/>
      <c r="CC304" s="8"/>
      <c r="CD304" s="10"/>
      <c r="CE304" s="8"/>
      <c r="CF304" s="8"/>
      <c r="CG304" s="8"/>
      <c r="CH304" s="8"/>
      <c r="CI304" s="8"/>
      <c r="CJ304" s="8"/>
      <c r="CK304" s="10" t="s">
        <v>376</v>
      </c>
      <c r="CL304" s="10" t="s">
        <v>486</v>
      </c>
      <c r="CM304" s="10"/>
      <c r="CN304" s="10"/>
      <c r="CO304" s="10"/>
      <c r="CP304" s="10"/>
      <c r="CQ304" s="10"/>
      <c r="CR304" s="10"/>
      <c r="CS304" s="10" t="s">
        <v>441</v>
      </c>
      <c r="CT304" s="10" t="s">
        <v>486</v>
      </c>
      <c r="CU304" s="10" t="s">
        <v>465</v>
      </c>
      <c r="CV304" s="10" t="s">
        <v>616</v>
      </c>
      <c r="CW304" s="10" t="s">
        <v>376</v>
      </c>
      <c r="CX304" s="10" t="s">
        <v>585</v>
      </c>
      <c r="CY304" s="10" t="s">
        <v>439</v>
      </c>
      <c r="CZ304" s="10" t="s">
        <v>502</v>
      </c>
      <c r="DA304" s="10" t="s">
        <v>439</v>
      </c>
      <c r="DB304" s="10" t="s">
        <v>639</v>
      </c>
      <c r="DC304" s="10" t="s">
        <v>439</v>
      </c>
      <c r="DD304" s="10" t="s">
        <v>486</v>
      </c>
      <c r="DE304" s="10" t="s">
        <v>444</v>
      </c>
      <c r="DF304" s="10" t="s">
        <v>497</v>
      </c>
      <c r="DG304" s="10" t="s">
        <v>576</v>
      </c>
      <c r="DH304" s="10" t="s">
        <v>486</v>
      </c>
      <c r="DI304" s="10" t="s">
        <v>640</v>
      </c>
      <c r="DJ304" s="10" t="s">
        <v>441</v>
      </c>
      <c r="DK304" s="10" t="s">
        <v>641</v>
      </c>
      <c r="DL304" s="10" t="s">
        <v>439</v>
      </c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10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10"/>
      <c r="IE304" s="8"/>
      <c r="IF304" s="10"/>
      <c r="IG304" s="10"/>
      <c r="IH304" s="8">
        <v>32</v>
      </c>
      <c r="II304" s="10" t="s">
        <v>336</v>
      </c>
      <c r="IJ304" s="8"/>
      <c r="IK304" s="8"/>
      <c r="IL304" s="8"/>
      <c r="IM304" s="8"/>
      <c r="IN304" s="8"/>
      <c r="IO304" s="8"/>
      <c r="IP304" s="8">
        <v>31</v>
      </c>
      <c r="IQ304" s="8">
        <v>40</v>
      </c>
      <c r="IR304" s="8">
        <v>12</v>
      </c>
      <c r="IS304" s="8">
        <v>32</v>
      </c>
      <c r="IT304" s="8"/>
      <c r="IU304" s="8"/>
      <c r="IV304" s="8"/>
      <c r="IW304" s="8"/>
      <c r="IX304" s="8"/>
      <c r="IY304" s="8"/>
      <c r="IZ304" s="8"/>
      <c r="JA304" s="8"/>
      <c r="JB304" s="8">
        <v>42</v>
      </c>
      <c r="JC304" s="8">
        <v>26</v>
      </c>
      <c r="JD304" s="8"/>
      <c r="JE304" s="8"/>
      <c r="JF304" s="8"/>
      <c r="JG304" s="8"/>
      <c r="JH304" s="8"/>
      <c r="JI304" s="8"/>
      <c r="JJ304" s="8"/>
      <c r="JK304" s="8"/>
      <c r="JL304" s="8"/>
      <c r="JM304" s="8"/>
      <c r="JN304" s="8"/>
      <c r="JO304" s="8"/>
      <c r="JP304" s="8"/>
      <c r="JQ304" s="8"/>
      <c r="JR304" s="8"/>
      <c r="JS304" s="8"/>
      <c r="JT304" s="8"/>
      <c r="JU304" s="8"/>
      <c r="JV304" s="8">
        <v>58</v>
      </c>
      <c r="JW304" s="8">
        <v>31</v>
      </c>
      <c r="JX304" s="8">
        <v>0</v>
      </c>
      <c r="JY304" s="8">
        <v>132</v>
      </c>
      <c r="JZ304" s="8">
        <v>33</v>
      </c>
      <c r="KA304" s="8">
        <v>0</v>
      </c>
      <c r="KB304" s="8"/>
      <c r="KC304" s="8"/>
      <c r="KD304" s="8">
        <v>105</v>
      </c>
      <c r="KE304" s="8">
        <v>50</v>
      </c>
      <c r="KF304" s="8">
        <v>55</v>
      </c>
      <c r="KG304" s="8">
        <v>32</v>
      </c>
      <c r="KH304" s="8">
        <v>23</v>
      </c>
      <c r="KI304" s="8">
        <v>34</v>
      </c>
      <c r="KJ304" s="8"/>
      <c r="KK304" s="8"/>
      <c r="KL304" s="8"/>
      <c r="KM304" s="8"/>
      <c r="KN304" s="8"/>
      <c r="KO304" s="8"/>
      <c r="KP304" s="8"/>
      <c r="KQ304" s="8"/>
      <c r="KR304" s="8"/>
      <c r="KS304" s="8"/>
      <c r="KT304" s="8"/>
      <c r="KU304" s="8"/>
      <c r="KV304" s="10"/>
      <c r="KW304" s="8"/>
      <c r="KX304" s="8"/>
      <c r="KY304" s="8"/>
      <c r="KZ304" s="8"/>
      <c r="LA304" s="8"/>
      <c r="LB304" s="10"/>
      <c r="LC304" s="8"/>
      <c r="LD304" s="10"/>
      <c r="LE304" s="10"/>
      <c r="LF304" s="10"/>
      <c r="LG304" s="10"/>
      <c r="LH304" s="10"/>
      <c r="LI304" s="10"/>
      <c r="LJ304" s="10"/>
      <c r="LK304" s="10"/>
      <c r="LL304" s="10"/>
      <c r="LM304" s="10"/>
      <c r="LN304" s="10"/>
      <c r="LO304" s="8">
        <v>6</v>
      </c>
      <c r="LP304" s="8">
        <v>53</v>
      </c>
      <c r="LQ304" s="8">
        <v>1</v>
      </c>
      <c r="LR304" s="8">
        <v>47</v>
      </c>
      <c r="LS304" s="8">
        <v>8</v>
      </c>
      <c r="LT304" s="8">
        <v>42</v>
      </c>
      <c r="LU304" s="8">
        <v>100</v>
      </c>
      <c r="LV304" s="8">
        <v>100</v>
      </c>
      <c r="LW304" s="8"/>
      <c r="LX304" s="8"/>
      <c r="LY304" s="8"/>
      <c r="LZ304" s="8"/>
      <c r="MA304" s="8"/>
      <c r="MB304" s="8"/>
      <c r="MC304" s="8"/>
      <c r="MD304" s="8"/>
      <c r="ME304" s="8"/>
      <c r="MF304" s="8"/>
      <c r="MG304" s="8"/>
      <c r="MH304" s="8"/>
      <c r="MI304" s="8"/>
      <c r="MJ304" s="8"/>
      <c r="MK304" s="8"/>
      <c r="ML304" s="8"/>
      <c r="MM304" s="8"/>
      <c r="MN304" s="8"/>
      <c r="MO304" s="8"/>
      <c r="MP304" s="8"/>
      <c r="MQ304" s="8"/>
      <c r="MR304" s="8"/>
      <c r="MS304" s="8"/>
      <c r="MT304" s="8"/>
      <c r="MU304" s="8">
        <v>7</v>
      </c>
      <c r="MV304" s="8">
        <v>0</v>
      </c>
      <c r="MW304" s="8"/>
      <c r="MX304" s="8"/>
      <c r="MY304" s="8">
        <v>3</v>
      </c>
      <c r="MZ304" s="10">
        <v>1</v>
      </c>
      <c r="NA304" s="8"/>
      <c r="NB304" s="8"/>
      <c r="NC304" s="8"/>
      <c r="ND304" s="8"/>
    </row>
    <row r="305" spans="1:368" s="15" customFormat="1" x14ac:dyDescent="0.25">
      <c r="A305" s="8" t="s">
        <v>1636</v>
      </c>
      <c r="B305" s="9">
        <v>42695</v>
      </c>
      <c r="C305" s="15" t="s">
        <v>734</v>
      </c>
      <c r="D305" s="15">
        <v>85</v>
      </c>
      <c r="E305" s="15">
        <v>14</v>
      </c>
      <c r="F305" s="16">
        <v>42695</v>
      </c>
      <c r="J305" s="38"/>
      <c r="K305" s="38"/>
      <c r="L305" s="38">
        <v>110</v>
      </c>
      <c r="P305" s="15">
        <v>21</v>
      </c>
      <c r="R305" s="15">
        <v>18</v>
      </c>
      <c r="S305" s="15">
        <v>9</v>
      </c>
      <c r="T305" s="15">
        <v>47</v>
      </c>
      <c r="U305" s="15">
        <v>17</v>
      </c>
      <c r="V305" s="15">
        <v>5</v>
      </c>
      <c r="W305" s="15">
        <v>7</v>
      </c>
      <c r="X305" s="15">
        <v>25</v>
      </c>
      <c r="Y305" s="15">
        <v>12</v>
      </c>
      <c r="Z305" s="15">
        <v>34</v>
      </c>
      <c r="AA305" s="15">
        <v>10</v>
      </c>
      <c r="AB305" s="15">
        <v>9</v>
      </c>
      <c r="AC305" s="15">
        <v>10</v>
      </c>
      <c r="AD305" s="15">
        <v>8</v>
      </c>
      <c r="AE305" s="15">
        <v>12</v>
      </c>
      <c r="AF305" s="15">
        <v>8</v>
      </c>
      <c r="AG305" s="15">
        <v>13</v>
      </c>
      <c r="BF305" s="18"/>
      <c r="BH305" s="18"/>
      <c r="BJ305" s="18"/>
      <c r="BP305" s="18"/>
      <c r="BQ305" s="15">
        <v>28</v>
      </c>
      <c r="BR305" s="15">
        <v>11</v>
      </c>
      <c r="BS305" s="15">
        <v>8</v>
      </c>
      <c r="BT305" s="15">
        <v>9</v>
      </c>
      <c r="BU305" s="15">
        <v>22</v>
      </c>
      <c r="BV305" s="15">
        <v>10</v>
      </c>
      <c r="BW305" s="15">
        <v>0</v>
      </c>
      <c r="BX305" s="15">
        <v>4</v>
      </c>
      <c r="BY305" s="15">
        <v>17</v>
      </c>
      <c r="BZ305" s="18" t="s">
        <v>334</v>
      </c>
      <c r="CA305" s="15">
        <v>3</v>
      </c>
      <c r="CB305" s="18" t="s">
        <v>365</v>
      </c>
      <c r="CC305" s="15">
        <v>43</v>
      </c>
      <c r="CD305" s="18" t="s">
        <v>358</v>
      </c>
      <c r="CK305" s="15">
        <v>3</v>
      </c>
      <c r="CL305" s="18" t="s">
        <v>507</v>
      </c>
      <c r="CM305" s="18"/>
      <c r="CN305" s="18"/>
      <c r="CO305" s="18"/>
      <c r="CP305" s="18"/>
      <c r="CQ305" s="18"/>
      <c r="CR305" s="18"/>
      <c r="CS305" s="15">
        <v>6</v>
      </c>
      <c r="CT305" s="15">
        <v>-1.5</v>
      </c>
      <c r="CU305" s="15">
        <v>24</v>
      </c>
      <c r="CV305" s="15">
        <v>33</v>
      </c>
      <c r="CW305" s="15">
        <v>2</v>
      </c>
      <c r="CX305" s="15">
        <v>-1.5</v>
      </c>
      <c r="CY305" s="15">
        <v>1</v>
      </c>
      <c r="CZ305" s="15">
        <v>-2.5</v>
      </c>
      <c r="DA305" s="15">
        <v>5</v>
      </c>
      <c r="DB305" s="15">
        <v>-2</v>
      </c>
      <c r="DC305" s="15">
        <v>0</v>
      </c>
      <c r="DD305" s="15">
        <v>-3</v>
      </c>
      <c r="DE305" s="15">
        <v>3</v>
      </c>
      <c r="DF305" s="15">
        <v>-2.5</v>
      </c>
      <c r="DG305" s="15">
        <v>15</v>
      </c>
      <c r="DH305" s="15">
        <v>0</v>
      </c>
      <c r="DI305" s="15">
        <v>10</v>
      </c>
      <c r="DJ305" s="15">
        <v>1</v>
      </c>
      <c r="DK305" s="15">
        <v>100</v>
      </c>
      <c r="DL305" s="15">
        <v>91.6</v>
      </c>
      <c r="EO305" s="18"/>
      <c r="ID305" s="18"/>
      <c r="IF305" s="18"/>
      <c r="IG305" s="18"/>
      <c r="IH305" s="15">
        <v>33</v>
      </c>
      <c r="II305" s="18" t="s">
        <v>336</v>
      </c>
      <c r="IP305" s="15">
        <v>11</v>
      </c>
      <c r="IQ305" s="15">
        <v>22</v>
      </c>
      <c r="IR305" s="15">
        <v>7</v>
      </c>
      <c r="IS305" s="15">
        <v>21</v>
      </c>
      <c r="JB305" s="15">
        <v>38</v>
      </c>
      <c r="JC305" s="15">
        <v>36</v>
      </c>
      <c r="JD305" s="15">
        <v>6</v>
      </c>
      <c r="JV305" s="15">
        <v>39</v>
      </c>
      <c r="JW305" s="15">
        <v>48</v>
      </c>
      <c r="JX305" s="15">
        <v>0</v>
      </c>
      <c r="JY305" s="15">
        <v>245</v>
      </c>
      <c r="JZ305" s="15">
        <v>36</v>
      </c>
      <c r="KA305" s="15">
        <v>2</v>
      </c>
      <c r="KB305" s="15">
        <v>12</v>
      </c>
      <c r="KC305" s="15">
        <v>5</v>
      </c>
      <c r="KD305" s="15">
        <v>63</v>
      </c>
      <c r="KE305" s="15">
        <v>25</v>
      </c>
      <c r="KF305" s="15">
        <v>44</v>
      </c>
      <c r="KG305" s="15">
        <v>27</v>
      </c>
      <c r="KH305" s="15">
        <v>30</v>
      </c>
      <c r="KI305" s="15">
        <v>48</v>
      </c>
      <c r="KJ305" s="15">
        <v>5</v>
      </c>
      <c r="KK305" s="15">
        <v>7</v>
      </c>
      <c r="KL305" s="15">
        <v>12</v>
      </c>
      <c r="KV305" s="18"/>
      <c r="LB305" s="18"/>
      <c r="LD305" s="18"/>
      <c r="LE305" s="18"/>
      <c r="LF305" s="18"/>
      <c r="LG305" s="18"/>
      <c r="LH305" s="18"/>
      <c r="LI305" s="18"/>
      <c r="LJ305" s="18"/>
      <c r="LK305" s="18"/>
      <c r="LL305" s="18"/>
      <c r="LM305" s="18"/>
      <c r="LN305" s="18"/>
      <c r="LO305" s="15">
        <v>6</v>
      </c>
      <c r="LP305" s="15">
        <v>62</v>
      </c>
      <c r="LQ305" s="15">
        <v>0</v>
      </c>
      <c r="LR305" s="15">
        <v>70</v>
      </c>
      <c r="LS305" s="15">
        <v>7</v>
      </c>
      <c r="LT305" s="15">
        <v>52</v>
      </c>
      <c r="LU305" s="15">
        <v>132</v>
      </c>
      <c r="LV305" s="15">
        <v>126</v>
      </c>
      <c r="MU305" s="15">
        <v>9</v>
      </c>
      <c r="MV305" s="15">
        <v>10</v>
      </c>
      <c r="MY305" s="15">
        <v>9</v>
      </c>
      <c r="MZ305" s="18">
        <v>5</v>
      </c>
    </row>
    <row r="306" spans="1:368" s="15" customFormat="1" x14ac:dyDescent="0.25">
      <c r="A306" s="8" t="s">
        <v>1567</v>
      </c>
      <c r="B306" s="9">
        <v>42900</v>
      </c>
      <c r="C306" s="8" t="s">
        <v>785</v>
      </c>
      <c r="D306" s="8">
        <v>68</v>
      </c>
      <c r="E306" s="8">
        <v>19</v>
      </c>
      <c r="F306" s="9">
        <v>42900</v>
      </c>
      <c r="G306" s="8"/>
      <c r="H306" s="8"/>
      <c r="I306" s="8"/>
      <c r="J306" s="38"/>
      <c r="K306" s="38"/>
      <c r="L306" s="38">
        <v>113</v>
      </c>
      <c r="M306" s="8"/>
      <c r="N306" s="8"/>
      <c r="O306" s="8"/>
      <c r="P306" s="8"/>
      <c r="Q306" s="8"/>
      <c r="R306" s="8">
        <v>24</v>
      </c>
      <c r="S306" s="8">
        <v>10</v>
      </c>
      <c r="T306" s="8">
        <v>3</v>
      </c>
      <c r="U306" s="8">
        <v>1</v>
      </c>
      <c r="V306" s="8">
        <v>5</v>
      </c>
      <c r="W306" s="8">
        <v>5</v>
      </c>
      <c r="X306" s="8">
        <v>16</v>
      </c>
      <c r="Y306" s="8">
        <v>5</v>
      </c>
      <c r="Z306" s="8">
        <v>11</v>
      </c>
      <c r="AA306" s="8">
        <v>1</v>
      </c>
      <c r="AB306" s="8">
        <v>8</v>
      </c>
      <c r="AC306" s="8">
        <v>8</v>
      </c>
      <c r="AD306" s="8">
        <v>5</v>
      </c>
      <c r="AE306" s="8">
        <v>6</v>
      </c>
      <c r="AF306" s="8">
        <v>3</v>
      </c>
      <c r="AG306" s="8">
        <v>5</v>
      </c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10"/>
      <c r="BG306" s="8"/>
      <c r="BH306" s="10"/>
      <c r="BI306" s="8"/>
      <c r="BJ306" s="10"/>
      <c r="BK306" s="8"/>
      <c r="BL306" s="8"/>
      <c r="BM306" s="8"/>
      <c r="BN306" s="8"/>
      <c r="BO306" s="8"/>
      <c r="BP306" s="10"/>
      <c r="BQ306" s="8">
        <v>11</v>
      </c>
      <c r="BR306" s="8">
        <v>3</v>
      </c>
      <c r="BS306" s="8">
        <v>7</v>
      </c>
      <c r="BT306" s="8">
        <v>5</v>
      </c>
      <c r="BU306" s="8">
        <v>12</v>
      </c>
      <c r="BV306" s="8">
        <v>1</v>
      </c>
      <c r="BW306" s="8">
        <v>5</v>
      </c>
      <c r="BX306" s="8">
        <v>5</v>
      </c>
      <c r="BY306" s="8">
        <v>14</v>
      </c>
      <c r="BZ306" s="10" t="s">
        <v>335</v>
      </c>
      <c r="CA306" s="8">
        <v>2</v>
      </c>
      <c r="CB306" s="10" t="s">
        <v>344</v>
      </c>
      <c r="CC306" s="8">
        <v>21</v>
      </c>
      <c r="CD306" s="10" t="s">
        <v>335</v>
      </c>
      <c r="CE306" s="8"/>
      <c r="CF306" s="8"/>
      <c r="CG306" s="8"/>
      <c r="CH306" s="8"/>
      <c r="CI306" s="8"/>
      <c r="CJ306" s="8"/>
      <c r="CK306" s="8">
        <v>4</v>
      </c>
      <c r="CL306" s="10" t="s">
        <v>507</v>
      </c>
      <c r="CM306" s="10"/>
      <c r="CN306" s="10"/>
      <c r="CO306" s="10"/>
      <c r="CP306" s="10"/>
      <c r="CQ306" s="10"/>
      <c r="CR306" s="10"/>
      <c r="CS306" s="8">
        <v>9</v>
      </c>
      <c r="CT306" s="8">
        <v>-0.5</v>
      </c>
      <c r="CU306" s="8">
        <v>36</v>
      </c>
      <c r="CV306" s="8">
        <v>45</v>
      </c>
      <c r="CW306" s="8">
        <v>3</v>
      </c>
      <c r="CX306" s="8">
        <v>-1.5</v>
      </c>
      <c r="CY306" s="8">
        <v>5</v>
      </c>
      <c r="CZ306" s="8">
        <v>-1</v>
      </c>
      <c r="DA306" s="8">
        <v>8</v>
      </c>
      <c r="DB306" s="8">
        <v>-1</v>
      </c>
      <c r="DC306" s="8">
        <v>8</v>
      </c>
      <c r="DD306" s="8">
        <v>0</v>
      </c>
      <c r="DE306" s="8">
        <v>8</v>
      </c>
      <c r="DF306" s="8">
        <v>-0.5</v>
      </c>
      <c r="DG306" s="8">
        <v>14</v>
      </c>
      <c r="DH306" s="8">
        <v>0</v>
      </c>
      <c r="DI306" s="8">
        <v>8</v>
      </c>
      <c r="DJ306" s="8">
        <v>1.5</v>
      </c>
      <c r="DK306" s="8">
        <v>100</v>
      </c>
      <c r="DL306" s="8">
        <v>91.7</v>
      </c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10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10"/>
      <c r="IE306" s="8"/>
      <c r="IF306" s="10"/>
      <c r="IG306" s="10"/>
      <c r="IH306" s="8">
        <v>9</v>
      </c>
      <c r="II306" s="10" t="s">
        <v>337</v>
      </c>
      <c r="IJ306" s="8"/>
      <c r="IK306" s="8"/>
      <c r="IL306" s="8"/>
      <c r="IM306" s="8"/>
      <c r="IN306" s="8"/>
      <c r="IO306" s="8"/>
      <c r="IP306" s="8">
        <v>37</v>
      </c>
      <c r="IQ306" s="8">
        <v>42</v>
      </c>
      <c r="IR306" s="8">
        <v>17</v>
      </c>
      <c r="IS306" s="8">
        <v>44</v>
      </c>
      <c r="IT306" s="8"/>
      <c r="IU306" s="8"/>
      <c r="IV306" s="8"/>
      <c r="IW306" s="8"/>
      <c r="IX306" s="8"/>
      <c r="IY306" s="8"/>
      <c r="IZ306" s="8"/>
      <c r="JA306" s="8"/>
      <c r="JB306" s="8">
        <v>50</v>
      </c>
      <c r="JC306" s="8">
        <v>33</v>
      </c>
      <c r="JD306" s="8"/>
      <c r="JE306" s="8"/>
      <c r="JF306" s="8"/>
      <c r="JG306" s="8"/>
      <c r="JH306" s="8"/>
      <c r="JI306" s="8"/>
      <c r="JJ306" s="8"/>
      <c r="JK306" s="8"/>
      <c r="JL306" s="8"/>
      <c r="JM306" s="8"/>
      <c r="JN306" s="8"/>
      <c r="JO306" s="8"/>
      <c r="JP306" s="8"/>
      <c r="JQ306" s="8"/>
      <c r="JR306" s="8"/>
      <c r="JS306" s="8"/>
      <c r="JT306" s="8"/>
      <c r="JU306" s="8"/>
      <c r="JV306" s="8">
        <v>114</v>
      </c>
      <c r="JW306" s="8">
        <v>14</v>
      </c>
      <c r="JX306" s="8">
        <v>0</v>
      </c>
      <c r="JY306" s="8" t="s">
        <v>786</v>
      </c>
      <c r="JZ306" s="8"/>
      <c r="KA306" s="8"/>
      <c r="KB306" s="8"/>
      <c r="KC306" s="8"/>
      <c r="KD306" s="8">
        <v>49</v>
      </c>
      <c r="KE306" s="8">
        <v>7</v>
      </c>
      <c r="KF306" s="8">
        <v>30</v>
      </c>
      <c r="KG306" s="8">
        <v>9</v>
      </c>
      <c r="KH306" s="8">
        <v>14</v>
      </c>
      <c r="KI306" s="8">
        <v>23</v>
      </c>
      <c r="KJ306" s="8"/>
      <c r="KK306" s="8"/>
      <c r="KL306" s="8"/>
      <c r="KM306" s="8"/>
      <c r="KN306" s="8"/>
      <c r="KO306" s="8"/>
      <c r="KP306" s="8"/>
      <c r="KQ306" s="8"/>
      <c r="KR306" s="8"/>
      <c r="KS306" s="8"/>
      <c r="KT306" s="8"/>
      <c r="KU306" s="8"/>
      <c r="KV306" s="10"/>
      <c r="KW306" s="8"/>
      <c r="KX306" s="8"/>
      <c r="KY306" s="8"/>
      <c r="KZ306" s="8"/>
      <c r="LA306" s="8"/>
      <c r="LB306" s="10"/>
      <c r="LC306" s="8"/>
      <c r="LD306" s="10"/>
      <c r="LE306" s="10"/>
      <c r="LF306" s="10"/>
      <c r="LG306" s="10"/>
      <c r="LH306" s="10"/>
      <c r="LI306" s="10"/>
      <c r="LJ306" s="10"/>
      <c r="LK306" s="10"/>
      <c r="LL306" s="10"/>
      <c r="LM306" s="10"/>
      <c r="LN306" s="10"/>
      <c r="LO306" s="8" t="s">
        <v>787</v>
      </c>
      <c r="LP306" s="8"/>
      <c r="LQ306" s="8"/>
      <c r="LR306" s="8"/>
      <c r="LS306" s="8"/>
      <c r="LT306" s="8"/>
      <c r="LU306" s="8"/>
      <c r="LV306" s="8"/>
      <c r="LW306" s="8"/>
      <c r="LX306" s="8"/>
      <c r="LY306" s="8"/>
      <c r="LZ306" s="8"/>
      <c r="MA306" s="8"/>
      <c r="MB306" s="8"/>
      <c r="MC306" s="8"/>
      <c r="MD306" s="8"/>
      <c r="ME306" s="8"/>
      <c r="MF306" s="8"/>
      <c r="MG306" s="8"/>
      <c r="MH306" s="8"/>
      <c r="MI306" s="8"/>
      <c r="MJ306" s="8"/>
      <c r="MK306" s="8"/>
      <c r="ML306" s="8"/>
      <c r="MM306" s="8"/>
      <c r="MN306" s="8"/>
      <c r="MO306" s="8"/>
      <c r="MP306" s="8"/>
      <c r="MQ306" s="8"/>
      <c r="MR306" s="8"/>
      <c r="MS306" s="8"/>
      <c r="MT306" s="8"/>
      <c r="MU306" s="8"/>
      <c r="MV306" s="8"/>
      <c r="MW306" s="8"/>
      <c r="MX306" s="8"/>
      <c r="MY306" s="8">
        <v>2</v>
      </c>
      <c r="MZ306" s="10">
        <v>1</v>
      </c>
      <c r="NA306" s="8"/>
      <c r="NB306" s="8"/>
      <c r="NC306" s="8"/>
      <c r="ND306" s="8"/>
    </row>
    <row r="307" spans="1:368" s="15" customFormat="1" x14ac:dyDescent="0.25">
      <c r="A307" s="8" t="s">
        <v>1745</v>
      </c>
      <c r="B307" s="9">
        <v>42362</v>
      </c>
      <c r="C307" s="15" t="s">
        <v>858</v>
      </c>
      <c r="D307" s="15">
        <v>73</v>
      </c>
      <c r="E307" s="15">
        <v>16</v>
      </c>
      <c r="F307" s="18" t="s">
        <v>859</v>
      </c>
      <c r="J307" s="38"/>
      <c r="K307" s="38"/>
      <c r="L307" s="38">
        <v>114</v>
      </c>
      <c r="P307" s="15">
        <v>24</v>
      </c>
      <c r="R307" s="15">
        <v>17</v>
      </c>
      <c r="S307" s="15">
        <v>7</v>
      </c>
      <c r="V307" s="15">
        <v>16</v>
      </c>
      <c r="W307" s="15">
        <v>12</v>
      </c>
      <c r="X307" s="15">
        <v>23</v>
      </c>
      <c r="Y307" s="15">
        <v>9</v>
      </c>
      <c r="AB307" s="15">
        <v>8</v>
      </c>
      <c r="AC307" s="15">
        <v>8</v>
      </c>
      <c r="AD307" s="15">
        <v>8</v>
      </c>
      <c r="AE307" s="15">
        <v>10</v>
      </c>
      <c r="AF307" s="15">
        <v>7</v>
      </c>
      <c r="AG307" s="15">
        <v>10</v>
      </c>
      <c r="BF307" s="18"/>
      <c r="BH307" s="18"/>
      <c r="BJ307" s="18"/>
      <c r="BP307" s="18"/>
      <c r="BQ307" s="15">
        <v>34</v>
      </c>
      <c r="BR307" s="15">
        <v>11</v>
      </c>
      <c r="BS307" s="15">
        <v>6</v>
      </c>
      <c r="BT307" s="15">
        <v>5</v>
      </c>
      <c r="BU307" s="15">
        <v>22</v>
      </c>
      <c r="BV307" s="15">
        <v>6</v>
      </c>
      <c r="BW307" s="15">
        <v>15</v>
      </c>
      <c r="BX307" s="15">
        <v>9</v>
      </c>
      <c r="BY307" s="15">
        <v>19</v>
      </c>
      <c r="BZ307" s="18" t="s">
        <v>365</v>
      </c>
      <c r="CA307" s="15">
        <v>6</v>
      </c>
      <c r="CB307" s="18" t="s">
        <v>358</v>
      </c>
      <c r="CC307" s="15">
        <v>43</v>
      </c>
      <c r="CD307" s="18" t="s">
        <v>358</v>
      </c>
      <c r="CL307" s="18"/>
      <c r="CM307" s="18"/>
      <c r="CN307" s="18"/>
      <c r="CO307" s="18"/>
      <c r="CP307" s="18"/>
      <c r="CQ307" s="18"/>
      <c r="CR307" s="18"/>
      <c r="EO307" s="18"/>
      <c r="GI307" s="15">
        <v>0</v>
      </c>
      <c r="GJ307" s="15">
        <v>-3.44</v>
      </c>
      <c r="GQ307" s="15">
        <v>6</v>
      </c>
      <c r="GR307" s="15">
        <v>-1.79</v>
      </c>
      <c r="GS307" s="15">
        <v>22</v>
      </c>
      <c r="GT307" s="15">
        <v>-2.0099999999999998</v>
      </c>
      <c r="GU307" s="15">
        <v>4</v>
      </c>
      <c r="GV307" s="15">
        <v>0.06</v>
      </c>
      <c r="GW307" s="15">
        <v>5</v>
      </c>
      <c r="GX307" s="15">
        <v>-1.03</v>
      </c>
      <c r="GY307" s="15">
        <v>4</v>
      </c>
      <c r="GZ307" s="15">
        <v>-1.25</v>
      </c>
      <c r="HA307" s="15">
        <v>5</v>
      </c>
      <c r="HB307" s="15">
        <v>-5.53</v>
      </c>
      <c r="HC307" s="15">
        <v>0</v>
      </c>
      <c r="ID307" s="18"/>
      <c r="IF307" s="18"/>
      <c r="IG307" s="18"/>
      <c r="IH307" s="15">
        <v>35</v>
      </c>
      <c r="II307" s="18" t="s">
        <v>336</v>
      </c>
      <c r="JB307" s="15">
        <v>60</v>
      </c>
      <c r="JC307" s="15">
        <v>75</v>
      </c>
      <c r="JG307" s="15">
        <v>44</v>
      </c>
      <c r="JH307" s="15">
        <v>82</v>
      </c>
      <c r="JV307" s="15">
        <v>71</v>
      </c>
      <c r="JW307" s="15">
        <v>26</v>
      </c>
      <c r="JX307" s="15">
        <v>0</v>
      </c>
      <c r="JY307" s="15">
        <v>163</v>
      </c>
      <c r="JZ307" s="15">
        <v>34</v>
      </c>
      <c r="KA307" s="15">
        <v>0</v>
      </c>
      <c r="KD307" s="15">
        <v>57</v>
      </c>
      <c r="KE307" s="15">
        <v>24</v>
      </c>
      <c r="KF307" s="15">
        <v>37</v>
      </c>
      <c r="KG307" s="15">
        <v>18</v>
      </c>
      <c r="KH307" s="15">
        <v>21</v>
      </c>
      <c r="KI307" s="15">
        <v>35</v>
      </c>
      <c r="KV307" s="18"/>
      <c r="LB307" s="18"/>
      <c r="LD307" s="18"/>
      <c r="LE307" s="18"/>
      <c r="LF307" s="18"/>
      <c r="LG307" s="18"/>
      <c r="LH307" s="18"/>
      <c r="LI307" s="18"/>
      <c r="LJ307" s="18"/>
      <c r="LK307" s="18"/>
      <c r="LL307" s="18"/>
      <c r="LM307" s="18"/>
      <c r="LN307" s="18"/>
      <c r="LO307" s="15">
        <v>4</v>
      </c>
      <c r="LP307" s="15">
        <v>37</v>
      </c>
      <c r="LQ307" s="15">
        <v>2</v>
      </c>
      <c r="LR307" s="15">
        <v>50</v>
      </c>
      <c r="LS307" s="15">
        <v>14</v>
      </c>
      <c r="LT307" s="15">
        <v>41</v>
      </c>
      <c r="LU307" s="15">
        <v>87</v>
      </c>
      <c r="LV307" s="15">
        <v>89</v>
      </c>
      <c r="MY307" s="15">
        <v>6</v>
      </c>
      <c r="MZ307" s="18"/>
    </row>
    <row r="308" spans="1:368" s="15" customFormat="1" x14ac:dyDescent="0.25">
      <c r="A308" s="8" t="s">
        <v>1697</v>
      </c>
      <c r="B308" s="9">
        <v>42499</v>
      </c>
      <c r="C308" s="8" t="s">
        <v>684</v>
      </c>
      <c r="D308" s="8">
        <v>78</v>
      </c>
      <c r="E308" s="8">
        <v>18</v>
      </c>
      <c r="F308" s="9">
        <v>42499</v>
      </c>
      <c r="G308" s="8"/>
      <c r="H308" s="8"/>
      <c r="I308" s="8"/>
      <c r="J308" s="38"/>
      <c r="K308" s="38"/>
      <c r="L308" s="38">
        <v>115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>
        <v>16</v>
      </c>
      <c r="AA308" s="8">
        <v>4</v>
      </c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10"/>
      <c r="BG308" s="8"/>
      <c r="BH308" s="10"/>
      <c r="BI308" s="8"/>
      <c r="BJ308" s="10"/>
      <c r="BK308" s="8"/>
      <c r="BL308" s="8"/>
      <c r="BM308" s="8"/>
      <c r="BN308" s="8"/>
      <c r="BO308" s="8"/>
      <c r="BP308" s="10"/>
      <c r="BQ308" s="8">
        <v>8</v>
      </c>
      <c r="BR308" s="8">
        <v>3</v>
      </c>
      <c r="BS308" s="8">
        <v>4</v>
      </c>
      <c r="BT308" s="8">
        <v>5</v>
      </c>
      <c r="BU308" s="8">
        <v>18</v>
      </c>
      <c r="BV308" s="8">
        <v>6</v>
      </c>
      <c r="BW308" s="8">
        <v>3</v>
      </c>
      <c r="BX308" s="8">
        <v>5</v>
      </c>
      <c r="BY308" s="8">
        <v>12</v>
      </c>
      <c r="BZ308" s="10" t="s">
        <v>344</v>
      </c>
      <c r="CA308" s="8">
        <v>3</v>
      </c>
      <c r="CB308" s="10" t="s">
        <v>334</v>
      </c>
      <c r="CC308" s="8">
        <v>41</v>
      </c>
      <c r="CD308" s="10" t="s">
        <v>334</v>
      </c>
      <c r="CE308" s="8"/>
      <c r="CF308" s="8"/>
      <c r="CG308" s="8"/>
      <c r="CH308" s="8"/>
      <c r="CI308" s="8"/>
      <c r="CJ308" s="8"/>
      <c r="CK308" s="8">
        <v>2</v>
      </c>
      <c r="CL308" s="10" t="s">
        <v>502</v>
      </c>
      <c r="CM308" s="10"/>
      <c r="CN308" s="10"/>
      <c r="CO308" s="10"/>
      <c r="CP308" s="10"/>
      <c r="CQ308" s="10"/>
      <c r="CR308" s="10"/>
      <c r="CS308" s="8">
        <v>7</v>
      </c>
      <c r="CT308" s="8">
        <v>-1.5</v>
      </c>
      <c r="CU308" s="8">
        <v>25</v>
      </c>
      <c r="CV308" s="8">
        <v>32</v>
      </c>
      <c r="CW308" s="8">
        <v>3</v>
      </c>
      <c r="CX308" s="8">
        <v>-1</v>
      </c>
      <c r="CY308" s="8">
        <v>1</v>
      </c>
      <c r="CZ308" s="8">
        <v>-2</v>
      </c>
      <c r="DA308" s="8">
        <v>5</v>
      </c>
      <c r="DB308" s="8">
        <v>-2</v>
      </c>
      <c r="DC308" s="8">
        <v>2</v>
      </c>
      <c r="DD308" s="8">
        <v>-2</v>
      </c>
      <c r="DE308" s="8">
        <v>6</v>
      </c>
      <c r="DF308" s="8">
        <v>-1.5</v>
      </c>
      <c r="DG308" s="8">
        <v>15</v>
      </c>
      <c r="DH308" s="8">
        <v>0</v>
      </c>
      <c r="DI308" s="8">
        <v>18</v>
      </c>
      <c r="DJ308" s="8">
        <v>3.5</v>
      </c>
      <c r="DK308" s="8">
        <v>100</v>
      </c>
      <c r="DL308" s="8">
        <v>92.4</v>
      </c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10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10"/>
      <c r="IE308" s="8"/>
      <c r="IF308" s="10"/>
      <c r="IG308" s="10"/>
      <c r="IH308" s="8"/>
      <c r="II308" s="10"/>
      <c r="IJ308" s="8"/>
      <c r="IK308" s="8"/>
      <c r="IL308" s="8"/>
      <c r="IM308" s="8"/>
      <c r="IN308" s="8"/>
      <c r="IO308" s="8"/>
      <c r="IP308" s="8">
        <v>17</v>
      </c>
      <c r="IQ308" s="8">
        <v>25</v>
      </c>
      <c r="IR308" s="8">
        <v>14</v>
      </c>
      <c r="IS308" s="8">
        <v>37</v>
      </c>
      <c r="IT308" s="8"/>
      <c r="IU308" s="8"/>
      <c r="IV308" s="8"/>
      <c r="IW308" s="8"/>
      <c r="IX308" s="8"/>
      <c r="IY308" s="8"/>
      <c r="IZ308" s="8"/>
      <c r="JA308" s="8"/>
      <c r="JB308" s="8">
        <v>48</v>
      </c>
      <c r="JC308" s="8">
        <v>39</v>
      </c>
      <c r="JD308" s="8"/>
      <c r="JE308" s="8"/>
      <c r="JF308" s="8"/>
      <c r="JG308" s="8"/>
      <c r="JH308" s="8"/>
      <c r="JI308" s="8"/>
      <c r="JJ308" s="8"/>
      <c r="JK308" s="8"/>
      <c r="JL308" s="8"/>
      <c r="JM308" s="8"/>
      <c r="JN308" s="8"/>
      <c r="JO308" s="8"/>
      <c r="JP308" s="8"/>
      <c r="JQ308" s="8"/>
      <c r="JR308" s="8"/>
      <c r="JS308" s="8"/>
      <c r="JT308" s="8"/>
      <c r="JU308" s="8"/>
      <c r="JV308" s="8">
        <v>70</v>
      </c>
      <c r="JW308" s="8">
        <v>31</v>
      </c>
      <c r="JX308" s="8">
        <v>0</v>
      </c>
      <c r="JY308" s="8" t="s">
        <v>685</v>
      </c>
      <c r="JZ308" s="8"/>
      <c r="KA308" s="8"/>
      <c r="KB308" s="8"/>
      <c r="KC308" s="8"/>
      <c r="KD308" s="8">
        <v>66</v>
      </c>
      <c r="KE308" s="8">
        <v>21</v>
      </c>
      <c r="KF308" s="8">
        <v>33</v>
      </c>
      <c r="KG308" s="8">
        <v>14</v>
      </c>
      <c r="KH308" s="8">
        <v>18</v>
      </c>
      <c r="KI308" s="8">
        <v>30</v>
      </c>
      <c r="KJ308" s="8"/>
      <c r="KK308" s="8"/>
      <c r="KL308" s="8"/>
      <c r="KM308" s="8"/>
      <c r="KN308" s="8"/>
      <c r="KO308" s="8"/>
      <c r="KP308" s="8"/>
      <c r="KQ308" s="8"/>
      <c r="KR308" s="8"/>
      <c r="KS308" s="8"/>
      <c r="KT308" s="8"/>
      <c r="KU308" s="8"/>
      <c r="KV308" s="10"/>
      <c r="KW308" s="8"/>
      <c r="KX308" s="8"/>
      <c r="KY308" s="8"/>
      <c r="KZ308" s="8"/>
      <c r="LA308" s="8"/>
      <c r="LB308" s="10"/>
      <c r="LC308" s="8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8">
        <v>1</v>
      </c>
      <c r="LP308" s="8">
        <v>19</v>
      </c>
      <c r="LQ308" s="8">
        <v>13</v>
      </c>
      <c r="LR308" s="8">
        <v>27</v>
      </c>
      <c r="LS308" s="8">
        <v>31</v>
      </c>
      <c r="LT308" s="8">
        <v>23</v>
      </c>
      <c r="LU308" s="8">
        <v>46</v>
      </c>
      <c r="LV308" s="8">
        <v>55</v>
      </c>
      <c r="LW308" s="8"/>
      <c r="LX308" s="8"/>
      <c r="LY308" s="8"/>
      <c r="LZ308" s="8"/>
      <c r="MA308" s="8"/>
      <c r="MB308" s="8"/>
      <c r="MC308" s="8"/>
      <c r="MD308" s="8"/>
      <c r="ME308" s="8"/>
      <c r="MF308" s="8"/>
      <c r="MG308" s="8"/>
      <c r="MH308" s="8"/>
      <c r="MI308" s="8"/>
      <c r="MJ308" s="8"/>
      <c r="MK308" s="8"/>
      <c r="ML308" s="8"/>
      <c r="MM308" s="8"/>
      <c r="MN308" s="8"/>
      <c r="MO308" s="8"/>
      <c r="MP308" s="8"/>
      <c r="MQ308" s="8"/>
      <c r="MR308" s="8"/>
      <c r="MS308" s="8"/>
      <c r="MT308" s="8"/>
      <c r="MU308" s="8">
        <v>2</v>
      </c>
      <c r="MV308" s="8">
        <v>3</v>
      </c>
      <c r="MW308" s="8"/>
      <c r="MX308" s="8"/>
      <c r="MY308" s="8"/>
      <c r="MZ308" s="10">
        <v>6</v>
      </c>
      <c r="NA308" s="8"/>
      <c r="NB308" s="8"/>
      <c r="NC308" s="8"/>
      <c r="ND308" s="8"/>
    </row>
    <row r="309" spans="1:368" s="15" customFormat="1" x14ac:dyDescent="0.25">
      <c r="A309" s="8" t="s">
        <v>1641</v>
      </c>
      <c r="B309" s="9">
        <v>42688</v>
      </c>
      <c r="C309" s="8" t="s">
        <v>802</v>
      </c>
      <c r="D309" s="8">
        <v>61</v>
      </c>
      <c r="E309" s="8">
        <v>16</v>
      </c>
      <c r="F309" s="9">
        <v>42688</v>
      </c>
      <c r="G309" s="8"/>
      <c r="H309" s="8"/>
      <c r="I309" s="8"/>
      <c r="J309" s="38"/>
      <c r="K309" s="38"/>
      <c r="L309" s="38">
        <v>116</v>
      </c>
      <c r="M309" s="8"/>
      <c r="N309" s="8"/>
      <c r="O309" s="8"/>
      <c r="P309" s="8"/>
      <c r="Q309" s="8"/>
      <c r="R309" s="8">
        <v>31</v>
      </c>
      <c r="S309" s="8">
        <v>13</v>
      </c>
      <c r="T309" s="8">
        <v>29</v>
      </c>
      <c r="U309" s="8">
        <v>8</v>
      </c>
      <c r="V309" s="8">
        <v>13</v>
      </c>
      <c r="W309" s="8">
        <v>9</v>
      </c>
      <c r="X309" s="8">
        <v>29</v>
      </c>
      <c r="Y309" s="8">
        <v>11</v>
      </c>
      <c r="Z309" s="8">
        <v>68</v>
      </c>
      <c r="AA309" s="8">
        <v>12</v>
      </c>
      <c r="AB309" s="8">
        <v>10</v>
      </c>
      <c r="AC309" s="8">
        <v>10</v>
      </c>
      <c r="AD309" s="8">
        <v>11</v>
      </c>
      <c r="AE309" s="8">
        <v>13</v>
      </c>
      <c r="AF309" s="8">
        <v>8</v>
      </c>
      <c r="AG309" s="8">
        <v>10</v>
      </c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>
        <v>16</v>
      </c>
      <c r="AX309" s="8">
        <v>6</v>
      </c>
      <c r="AY309" s="8">
        <v>7</v>
      </c>
      <c r="AZ309" s="8">
        <v>4</v>
      </c>
      <c r="BA309" s="8">
        <v>25</v>
      </c>
      <c r="BB309" s="8">
        <v>6</v>
      </c>
      <c r="BC309" s="8">
        <v>0</v>
      </c>
      <c r="BD309" s="8">
        <v>1</v>
      </c>
      <c r="BE309" s="8">
        <v>23</v>
      </c>
      <c r="BF309" s="10" t="s">
        <v>334</v>
      </c>
      <c r="BG309" s="8">
        <v>2</v>
      </c>
      <c r="BH309" s="10" t="s">
        <v>335</v>
      </c>
      <c r="BI309" s="8">
        <v>43</v>
      </c>
      <c r="BJ309" s="10" t="s">
        <v>358</v>
      </c>
      <c r="BK309" s="8"/>
      <c r="BL309" s="8"/>
      <c r="BM309" s="8"/>
      <c r="BN309" s="8"/>
      <c r="BO309" s="8"/>
      <c r="BP309" s="10"/>
      <c r="BQ309" s="8"/>
      <c r="BR309" s="8"/>
      <c r="BS309" s="8"/>
      <c r="BT309" s="8"/>
      <c r="BU309" s="8"/>
      <c r="BV309" s="8"/>
      <c r="BW309" s="8"/>
      <c r="BX309" s="8"/>
      <c r="BY309" s="8"/>
      <c r="BZ309" s="10"/>
      <c r="CA309" s="8"/>
      <c r="CB309" s="10"/>
      <c r="CC309" s="8"/>
      <c r="CD309" s="10"/>
      <c r="CE309" s="8"/>
      <c r="CF309" s="8"/>
      <c r="CG309" s="8"/>
      <c r="CH309" s="8"/>
      <c r="CI309" s="8"/>
      <c r="CJ309" s="8"/>
      <c r="CK309" s="8">
        <v>6</v>
      </c>
      <c r="CL309" s="10" t="s">
        <v>439</v>
      </c>
      <c r="CM309" s="10"/>
      <c r="CN309" s="10"/>
      <c r="CO309" s="10"/>
      <c r="CP309" s="10"/>
      <c r="CQ309" s="10"/>
      <c r="CR309" s="10"/>
      <c r="CS309" s="8">
        <v>8</v>
      </c>
      <c r="CT309" s="8">
        <v>-1.5</v>
      </c>
      <c r="CU309" s="8">
        <v>32</v>
      </c>
      <c r="CV309" s="8">
        <v>36</v>
      </c>
      <c r="CW309" s="8">
        <v>3</v>
      </c>
      <c r="CX309" s="8">
        <v>-1.5</v>
      </c>
      <c r="CY309" s="8">
        <v>3</v>
      </c>
      <c r="CZ309" s="8">
        <v>-2</v>
      </c>
      <c r="DA309" s="8">
        <v>5</v>
      </c>
      <c r="DB309" s="8">
        <v>-2.5</v>
      </c>
      <c r="DC309" s="8">
        <v>2</v>
      </c>
      <c r="DD309" s="8">
        <v>-2.5</v>
      </c>
      <c r="DE309" s="8">
        <v>6</v>
      </c>
      <c r="DF309" s="8">
        <v>-2</v>
      </c>
      <c r="DG309" s="8">
        <v>14</v>
      </c>
      <c r="DH309" s="8">
        <v>-1</v>
      </c>
      <c r="DI309" s="8">
        <v>15</v>
      </c>
      <c r="DJ309" s="8">
        <v>4</v>
      </c>
      <c r="DK309" s="8">
        <v>100</v>
      </c>
      <c r="DL309" s="8">
        <v>91.7</v>
      </c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10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10"/>
      <c r="IE309" s="8"/>
      <c r="IF309" s="10"/>
      <c r="IG309" s="10"/>
      <c r="IH309" s="8">
        <v>30</v>
      </c>
      <c r="II309" s="10" t="s">
        <v>341</v>
      </c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>
        <v>47</v>
      </c>
      <c r="IU309" s="8">
        <v>13</v>
      </c>
      <c r="IV309" s="8">
        <v>37</v>
      </c>
      <c r="IW309" s="8">
        <v>11</v>
      </c>
      <c r="IX309" s="8">
        <v>7</v>
      </c>
      <c r="IY309" s="8">
        <v>3</v>
      </c>
      <c r="IZ309" s="8">
        <v>5</v>
      </c>
      <c r="JA309" s="8">
        <v>4</v>
      </c>
      <c r="JB309" s="8">
        <v>55</v>
      </c>
      <c r="JC309" s="8">
        <v>42</v>
      </c>
      <c r="JD309" s="8"/>
      <c r="JE309" s="8"/>
      <c r="JF309" s="8"/>
      <c r="JG309" s="8"/>
      <c r="JH309" s="8"/>
      <c r="JI309" s="8"/>
      <c r="JJ309" s="8"/>
      <c r="JK309" s="8"/>
      <c r="JL309" s="8"/>
      <c r="JM309" s="8"/>
      <c r="JN309" s="8"/>
      <c r="JO309" s="8"/>
      <c r="JP309" s="8"/>
      <c r="JQ309" s="8"/>
      <c r="JR309" s="8"/>
      <c r="JS309" s="8"/>
      <c r="JT309" s="8"/>
      <c r="JU309" s="8"/>
      <c r="JV309" s="8"/>
      <c r="JW309" s="8"/>
      <c r="JX309" s="8"/>
      <c r="JY309" s="8"/>
      <c r="JZ309" s="8"/>
      <c r="KA309" s="8"/>
      <c r="KB309" s="8"/>
      <c r="KC309" s="8"/>
      <c r="KD309" s="8"/>
      <c r="KE309" s="8"/>
      <c r="KF309" s="8"/>
      <c r="KG309" s="8"/>
      <c r="KH309" s="8"/>
      <c r="KI309" s="8"/>
      <c r="KJ309" s="8"/>
      <c r="KK309" s="8"/>
      <c r="KL309" s="8"/>
      <c r="KM309" s="8">
        <v>30</v>
      </c>
      <c r="KN309" s="8">
        <v>11</v>
      </c>
      <c r="KO309" s="8">
        <v>21</v>
      </c>
      <c r="KP309" s="8">
        <v>12</v>
      </c>
      <c r="KQ309" s="8">
        <v>68</v>
      </c>
      <c r="KR309" s="8">
        <v>10</v>
      </c>
      <c r="KS309" s="8">
        <v>78</v>
      </c>
      <c r="KT309" s="8">
        <v>10</v>
      </c>
      <c r="KU309" s="8"/>
      <c r="KV309" s="10"/>
      <c r="KW309" s="8"/>
      <c r="KX309" s="8"/>
      <c r="KY309" s="8"/>
      <c r="KZ309" s="8"/>
      <c r="LA309" s="8"/>
      <c r="LB309" s="10"/>
      <c r="LC309" s="8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8">
        <v>4</v>
      </c>
      <c r="LP309" s="8">
        <v>33</v>
      </c>
      <c r="LQ309" s="8">
        <v>5</v>
      </c>
      <c r="LR309" s="8">
        <v>35</v>
      </c>
      <c r="LS309" s="8">
        <v>13</v>
      </c>
      <c r="LT309" s="8">
        <v>35</v>
      </c>
      <c r="LU309" s="8">
        <v>68</v>
      </c>
      <c r="LV309" s="8">
        <v>74</v>
      </c>
      <c r="LW309" s="8"/>
      <c r="LX309" s="8"/>
      <c r="LY309" s="8"/>
      <c r="LZ309" s="8"/>
      <c r="MA309" s="8"/>
      <c r="MB309" s="8"/>
      <c r="MC309" s="8"/>
      <c r="MD309" s="8"/>
      <c r="ME309" s="8"/>
      <c r="MF309" s="8"/>
      <c r="MG309" s="8"/>
      <c r="MH309" s="8"/>
      <c r="MI309" s="8"/>
      <c r="MJ309" s="8"/>
      <c r="MK309" s="8"/>
      <c r="ML309" s="8"/>
      <c r="MM309" s="8"/>
      <c r="MN309" s="8"/>
      <c r="MO309" s="8"/>
      <c r="MP309" s="8"/>
      <c r="MQ309" s="8"/>
      <c r="MR309" s="8"/>
      <c r="MS309" s="8"/>
      <c r="MT309" s="8"/>
      <c r="MU309" s="8"/>
      <c r="MV309" s="8"/>
      <c r="MW309" s="8"/>
      <c r="MX309" s="8"/>
      <c r="MY309" s="8">
        <v>2</v>
      </c>
      <c r="MZ309" s="10">
        <v>1</v>
      </c>
      <c r="NA309" s="8"/>
      <c r="NB309" s="8"/>
      <c r="NC309" s="8"/>
      <c r="ND309" s="8"/>
    </row>
    <row r="310" spans="1:368" s="15" customFormat="1" x14ac:dyDescent="0.25">
      <c r="A310" s="8" t="s">
        <v>1565</v>
      </c>
      <c r="B310" s="9">
        <v>42908</v>
      </c>
      <c r="C310" s="8" t="s">
        <v>788</v>
      </c>
      <c r="D310" s="8">
        <v>72</v>
      </c>
      <c r="E310" s="8">
        <v>16</v>
      </c>
      <c r="F310" s="9">
        <v>42908</v>
      </c>
      <c r="G310" s="8"/>
      <c r="H310" s="8"/>
      <c r="I310" s="8"/>
      <c r="J310" s="38"/>
      <c r="K310" s="38"/>
      <c r="L310" s="38">
        <v>118</v>
      </c>
      <c r="M310" s="8"/>
      <c r="N310" s="8"/>
      <c r="O310" s="8"/>
      <c r="P310" s="8">
        <v>20</v>
      </c>
      <c r="Q310" s="8"/>
      <c r="R310" s="8">
        <v>28</v>
      </c>
      <c r="S310" s="8">
        <v>12</v>
      </c>
      <c r="T310" s="8">
        <v>46</v>
      </c>
      <c r="U310" s="8">
        <v>14</v>
      </c>
      <c r="V310" s="8">
        <v>21</v>
      </c>
      <c r="W310" s="8">
        <v>15</v>
      </c>
      <c r="X310" s="8">
        <v>32</v>
      </c>
      <c r="Y310" s="8">
        <v>14</v>
      </c>
      <c r="Z310" s="8">
        <v>57</v>
      </c>
      <c r="AA310" s="8">
        <v>11</v>
      </c>
      <c r="AB310" s="8">
        <v>8</v>
      </c>
      <c r="AC310" s="8">
        <v>8</v>
      </c>
      <c r="AD310" s="8">
        <v>13</v>
      </c>
      <c r="AE310" s="8">
        <v>16</v>
      </c>
      <c r="AF310" s="8">
        <v>11</v>
      </c>
      <c r="AG310" s="8">
        <v>15</v>
      </c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10"/>
      <c r="BG310" s="8"/>
      <c r="BH310" s="10"/>
      <c r="BI310" s="8"/>
      <c r="BJ310" s="10"/>
      <c r="BK310" s="8"/>
      <c r="BL310" s="8"/>
      <c r="BM310" s="8"/>
      <c r="BN310" s="8"/>
      <c r="BO310" s="8"/>
      <c r="BP310" s="10"/>
      <c r="BQ310" s="8">
        <v>31</v>
      </c>
      <c r="BR310" s="8">
        <v>10</v>
      </c>
      <c r="BS310" s="8">
        <v>6</v>
      </c>
      <c r="BT310" s="8">
        <v>5</v>
      </c>
      <c r="BU310" s="8">
        <v>27</v>
      </c>
      <c r="BV310" s="8">
        <v>9</v>
      </c>
      <c r="BW310" s="8">
        <v>4</v>
      </c>
      <c r="BX310" s="8">
        <v>5</v>
      </c>
      <c r="BY310" s="8">
        <v>17</v>
      </c>
      <c r="BZ310" s="10" t="s">
        <v>334</v>
      </c>
      <c r="CA310" s="8">
        <v>3</v>
      </c>
      <c r="CB310" s="10" t="s">
        <v>340</v>
      </c>
      <c r="CC310" s="8">
        <v>43</v>
      </c>
      <c r="CD310" s="10" t="s">
        <v>358</v>
      </c>
      <c r="CE310" s="8"/>
      <c r="CF310" s="8"/>
      <c r="CG310" s="8"/>
      <c r="CH310" s="8"/>
      <c r="CI310" s="8"/>
      <c r="CJ310" s="8"/>
      <c r="CK310" s="8">
        <v>4</v>
      </c>
      <c r="CL310" s="10" t="s">
        <v>504</v>
      </c>
      <c r="CM310" s="10"/>
      <c r="CN310" s="10"/>
      <c r="CO310" s="10"/>
      <c r="CP310" s="10"/>
      <c r="CQ310" s="10"/>
      <c r="CR310" s="10"/>
      <c r="CS310" s="8">
        <v>6</v>
      </c>
      <c r="CT310" s="8">
        <v>-2</v>
      </c>
      <c r="CU310" s="8">
        <v>31</v>
      </c>
      <c r="CV310" s="8">
        <v>38</v>
      </c>
      <c r="CW310" s="8">
        <v>4</v>
      </c>
      <c r="CX310" s="8">
        <v>-0.5</v>
      </c>
      <c r="CY310" s="8">
        <v>2</v>
      </c>
      <c r="CZ310" s="8">
        <v>-2</v>
      </c>
      <c r="DA310" s="8">
        <v>5</v>
      </c>
      <c r="DB310" s="8">
        <v>-2</v>
      </c>
      <c r="DC310" s="8">
        <v>2</v>
      </c>
      <c r="DD310" s="8">
        <v>-2</v>
      </c>
      <c r="DE310" s="8">
        <v>6</v>
      </c>
      <c r="DF310" s="8">
        <v>-1.5</v>
      </c>
      <c r="DG310" s="8">
        <v>13</v>
      </c>
      <c r="DH310" s="8">
        <v>-1</v>
      </c>
      <c r="DI310" s="8">
        <v>13</v>
      </c>
      <c r="DJ310" s="8">
        <v>2.5</v>
      </c>
      <c r="DK310" s="8">
        <v>100</v>
      </c>
      <c r="DL310" s="8">
        <v>92.4</v>
      </c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10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10"/>
      <c r="IE310" s="8"/>
      <c r="IF310" s="10"/>
      <c r="IG310" s="10"/>
      <c r="IH310" s="8">
        <v>35</v>
      </c>
      <c r="II310" s="10" t="s">
        <v>336</v>
      </c>
      <c r="IJ310" s="8"/>
      <c r="IK310" s="8"/>
      <c r="IL310" s="8"/>
      <c r="IM310" s="8"/>
      <c r="IN310" s="8"/>
      <c r="IO310" s="8"/>
      <c r="IP310" s="8">
        <v>35</v>
      </c>
      <c r="IQ310" s="8">
        <v>44</v>
      </c>
      <c r="IR310" s="8">
        <v>15</v>
      </c>
      <c r="IS310" s="8">
        <v>42</v>
      </c>
      <c r="IT310" s="8"/>
      <c r="IU310" s="8"/>
      <c r="IV310" s="8"/>
      <c r="IW310" s="8"/>
      <c r="IX310" s="8"/>
      <c r="IY310" s="8"/>
      <c r="IZ310" s="8"/>
      <c r="JA310" s="8"/>
      <c r="JB310" s="8"/>
      <c r="JC310" s="8"/>
      <c r="JD310" s="8"/>
      <c r="JE310" s="8"/>
      <c r="JF310" s="8"/>
      <c r="JG310" s="8"/>
      <c r="JH310" s="8"/>
      <c r="JI310" s="8"/>
      <c r="JJ310" s="8"/>
      <c r="JK310" s="8"/>
      <c r="JL310" s="8"/>
      <c r="JM310" s="8"/>
      <c r="JN310" s="8"/>
      <c r="JO310" s="8"/>
      <c r="JP310" s="8"/>
      <c r="JQ310" s="8"/>
      <c r="JR310" s="8"/>
      <c r="JS310" s="8"/>
      <c r="JT310" s="8"/>
      <c r="JU310" s="8"/>
      <c r="JV310" s="8">
        <v>25</v>
      </c>
      <c r="JW310" s="8">
        <v>57</v>
      </c>
      <c r="JX310" s="8">
        <v>0</v>
      </c>
      <c r="JY310" s="8">
        <v>72</v>
      </c>
      <c r="JZ310" s="8">
        <v>54</v>
      </c>
      <c r="KA310" s="8">
        <v>1</v>
      </c>
      <c r="KB310" s="8"/>
      <c r="KC310" s="8"/>
      <c r="KD310" s="8">
        <v>95</v>
      </c>
      <c r="KE310" s="8">
        <v>41</v>
      </c>
      <c r="KF310" s="8">
        <v>73</v>
      </c>
      <c r="KG310" s="8">
        <v>45</v>
      </c>
      <c r="KH310" s="8">
        <v>45</v>
      </c>
      <c r="KI310" s="8">
        <v>51</v>
      </c>
      <c r="KJ310" s="8"/>
      <c r="KK310" s="8"/>
      <c r="KL310" s="8"/>
      <c r="KM310" s="8"/>
      <c r="KN310" s="8"/>
      <c r="KO310" s="8"/>
      <c r="KP310" s="8"/>
      <c r="KQ310" s="8"/>
      <c r="KR310" s="8"/>
      <c r="KS310" s="8"/>
      <c r="KT310" s="8"/>
      <c r="KU310" s="8"/>
      <c r="KV310" s="10"/>
      <c r="KW310" s="8"/>
      <c r="KX310" s="8"/>
      <c r="KY310" s="8"/>
      <c r="KZ310" s="8"/>
      <c r="LA310" s="8"/>
      <c r="LB310" s="10"/>
      <c r="LC310" s="8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8">
        <v>6</v>
      </c>
      <c r="LP310" s="8">
        <v>55</v>
      </c>
      <c r="LQ310" s="8">
        <v>0</v>
      </c>
      <c r="LR310" s="8">
        <v>62</v>
      </c>
      <c r="LS310" s="8">
        <v>2</v>
      </c>
      <c r="LT310" s="8">
        <v>60</v>
      </c>
      <c r="LU310" s="8">
        <v>117</v>
      </c>
      <c r="LV310" s="8">
        <v>114</v>
      </c>
      <c r="LW310" s="8"/>
      <c r="LX310" s="8"/>
      <c r="LY310" s="8"/>
      <c r="LZ310" s="8"/>
      <c r="MA310" s="8"/>
      <c r="MB310" s="8"/>
      <c r="MC310" s="8"/>
      <c r="MD310" s="8"/>
      <c r="ME310" s="8"/>
      <c r="MF310" s="8"/>
      <c r="MG310" s="8"/>
      <c r="MH310" s="8"/>
      <c r="MI310" s="8"/>
      <c r="MJ310" s="8"/>
      <c r="MK310" s="8"/>
      <c r="ML310" s="8"/>
      <c r="MM310" s="8"/>
      <c r="MN310" s="8"/>
      <c r="MO310" s="8"/>
      <c r="MP310" s="8"/>
      <c r="MQ310" s="8"/>
      <c r="MR310" s="8"/>
      <c r="MS310" s="8"/>
      <c r="MT310" s="8"/>
      <c r="MU310" s="8">
        <v>9</v>
      </c>
      <c r="MV310" s="8">
        <v>6</v>
      </c>
      <c r="MW310" s="8"/>
      <c r="MX310" s="8"/>
      <c r="MY310" s="8">
        <v>2</v>
      </c>
      <c r="MZ310" s="10">
        <v>0</v>
      </c>
      <c r="NA310" s="8"/>
      <c r="NB310" s="8"/>
      <c r="NC310" s="8"/>
      <c r="ND310" s="8"/>
    </row>
    <row r="311" spans="1:368" s="15" customFormat="1" x14ac:dyDescent="0.25">
      <c r="A311" s="8" t="s">
        <v>1616</v>
      </c>
      <c r="B311" s="9">
        <v>42748</v>
      </c>
      <c r="C311" s="8" t="s">
        <v>782</v>
      </c>
      <c r="D311" s="8">
        <v>75</v>
      </c>
      <c r="E311" s="8">
        <v>18</v>
      </c>
      <c r="F311" s="9">
        <v>42748</v>
      </c>
      <c r="G311" s="8"/>
      <c r="H311" s="8"/>
      <c r="I311" s="8"/>
      <c r="J311" s="38"/>
      <c r="K311" s="38"/>
      <c r="L311" s="38">
        <v>119</v>
      </c>
      <c r="M311" s="8"/>
      <c r="N311" s="8"/>
      <c r="O311" s="8"/>
      <c r="P311" s="8">
        <v>20</v>
      </c>
      <c r="Q311" s="8"/>
      <c r="R311" s="8">
        <v>18</v>
      </c>
      <c r="S311" s="8">
        <v>8</v>
      </c>
      <c r="T311" s="8">
        <v>30</v>
      </c>
      <c r="U311" s="8">
        <v>11</v>
      </c>
      <c r="V311" s="8">
        <v>10</v>
      </c>
      <c r="W311" s="8">
        <v>9</v>
      </c>
      <c r="X311" s="8">
        <v>22</v>
      </c>
      <c r="Y311" s="8">
        <v>9</v>
      </c>
      <c r="Z311" s="8">
        <v>44</v>
      </c>
      <c r="AA311" s="8">
        <v>10</v>
      </c>
      <c r="AB311" s="8">
        <v>9</v>
      </c>
      <c r="AC311" s="8">
        <v>9</v>
      </c>
      <c r="AD311" s="8">
        <v>8</v>
      </c>
      <c r="AE311" s="8">
        <v>10</v>
      </c>
      <c r="AF311" s="8">
        <v>5</v>
      </c>
      <c r="AG311" s="8">
        <v>8</v>
      </c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10"/>
      <c r="BG311" s="8"/>
      <c r="BH311" s="10"/>
      <c r="BI311" s="8"/>
      <c r="BJ311" s="10"/>
      <c r="BK311" s="8"/>
      <c r="BL311" s="8"/>
      <c r="BM311" s="8"/>
      <c r="BN311" s="8"/>
      <c r="BO311" s="8"/>
      <c r="BP311" s="10"/>
      <c r="BQ311" s="8">
        <v>16</v>
      </c>
      <c r="BR311" s="8">
        <v>5</v>
      </c>
      <c r="BS311" s="8">
        <v>3</v>
      </c>
      <c r="BT311" s="8">
        <v>4</v>
      </c>
      <c r="BU311" s="8">
        <v>34</v>
      </c>
      <c r="BV311" s="8">
        <v>13</v>
      </c>
      <c r="BW311" s="8">
        <v>15</v>
      </c>
      <c r="BX311" s="8">
        <v>10</v>
      </c>
      <c r="BY311" s="8">
        <v>15</v>
      </c>
      <c r="BZ311" s="10" t="s">
        <v>340</v>
      </c>
      <c r="CA311" s="8">
        <v>6</v>
      </c>
      <c r="CB311" s="10" t="s">
        <v>358</v>
      </c>
      <c r="CC311" s="8">
        <v>42</v>
      </c>
      <c r="CD311" s="10" t="s">
        <v>365</v>
      </c>
      <c r="CE311" s="8"/>
      <c r="CF311" s="8"/>
      <c r="CG311" s="8"/>
      <c r="CH311" s="8"/>
      <c r="CI311" s="8"/>
      <c r="CJ311" s="8"/>
      <c r="CK311" s="8">
        <v>3</v>
      </c>
      <c r="CL311" s="10" t="s">
        <v>507</v>
      </c>
      <c r="CM311" s="10"/>
      <c r="CN311" s="10"/>
      <c r="CO311" s="10"/>
      <c r="CP311" s="10"/>
      <c r="CQ311" s="10"/>
      <c r="CR311" s="10"/>
      <c r="CS311" s="8">
        <v>6</v>
      </c>
      <c r="CT311" s="8">
        <v>-1.5</v>
      </c>
      <c r="CU311" s="8">
        <v>20</v>
      </c>
      <c r="CV311" s="8">
        <v>29</v>
      </c>
      <c r="CW311" s="8">
        <v>0</v>
      </c>
      <c r="CX311" s="8">
        <v>-3</v>
      </c>
      <c r="CY311" s="8">
        <v>2</v>
      </c>
      <c r="CZ311" s="8">
        <v>-2</v>
      </c>
      <c r="DA311" s="8">
        <v>4</v>
      </c>
      <c r="DB311" s="8">
        <v>-2</v>
      </c>
      <c r="DC311" s="8">
        <v>5</v>
      </c>
      <c r="DD311" s="8">
        <v>-1</v>
      </c>
      <c r="DE311" s="8">
        <v>5</v>
      </c>
      <c r="DF311" s="8">
        <v>-1.5</v>
      </c>
      <c r="DG311" s="8">
        <v>9</v>
      </c>
      <c r="DH311" s="8">
        <v>-3</v>
      </c>
      <c r="DI311" s="8">
        <v>6</v>
      </c>
      <c r="DJ311" s="8">
        <v>0.5</v>
      </c>
      <c r="DK311" s="8">
        <v>100</v>
      </c>
      <c r="DL311" s="8">
        <v>92.4</v>
      </c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10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10"/>
      <c r="IE311" s="8"/>
      <c r="IF311" s="10"/>
      <c r="IG311" s="10"/>
      <c r="IH311" s="8">
        <v>31</v>
      </c>
      <c r="II311" s="10" t="s">
        <v>336</v>
      </c>
      <c r="IJ311" s="8"/>
      <c r="IK311" s="8"/>
      <c r="IL311" s="8"/>
      <c r="IM311" s="8"/>
      <c r="IN311" s="8"/>
      <c r="IO311" s="8"/>
      <c r="IP311" s="8">
        <v>34</v>
      </c>
      <c r="IQ311" s="8">
        <v>44</v>
      </c>
      <c r="IR311" s="8">
        <v>14</v>
      </c>
      <c r="IS311" s="8">
        <v>38</v>
      </c>
      <c r="IT311" s="8"/>
      <c r="IU311" s="8"/>
      <c r="IV311" s="8"/>
      <c r="IW311" s="8"/>
      <c r="IX311" s="8"/>
      <c r="IY311" s="8"/>
      <c r="IZ311" s="8"/>
      <c r="JA311" s="8"/>
      <c r="JB311" s="8">
        <v>50</v>
      </c>
      <c r="JC311" s="8">
        <v>38</v>
      </c>
      <c r="JD311" s="8"/>
      <c r="JE311" s="8"/>
      <c r="JF311" s="8"/>
      <c r="JG311" s="8"/>
      <c r="JH311" s="8"/>
      <c r="JI311" s="8"/>
      <c r="JJ311" s="8"/>
      <c r="JK311" s="8"/>
      <c r="JL311" s="8"/>
      <c r="JM311" s="8"/>
      <c r="JN311" s="8"/>
      <c r="JO311" s="8"/>
      <c r="JP311" s="8"/>
      <c r="JQ311" s="8"/>
      <c r="JR311" s="8"/>
      <c r="JS311" s="8"/>
      <c r="JT311" s="8"/>
      <c r="JU311" s="8"/>
      <c r="JV311" s="8">
        <v>37</v>
      </c>
      <c r="JW311" s="8">
        <v>47</v>
      </c>
      <c r="JX311" s="8">
        <v>0</v>
      </c>
      <c r="JY311" s="8">
        <v>145</v>
      </c>
      <c r="JZ311" s="8">
        <v>37</v>
      </c>
      <c r="KA311" s="8">
        <v>1</v>
      </c>
      <c r="KB311" s="8"/>
      <c r="KC311" s="8"/>
      <c r="KD311" s="8">
        <v>75</v>
      </c>
      <c r="KE311" s="8">
        <v>27</v>
      </c>
      <c r="KF311" s="8">
        <v>47</v>
      </c>
      <c r="KG311" s="8">
        <v>25</v>
      </c>
      <c r="KH311" s="8">
        <v>32</v>
      </c>
      <c r="KI311" s="8">
        <v>43</v>
      </c>
      <c r="KJ311" s="8"/>
      <c r="KK311" s="8"/>
      <c r="KL311" s="8"/>
      <c r="KM311" s="8"/>
      <c r="KN311" s="8"/>
      <c r="KO311" s="8"/>
      <c r="KP311" s="8"/>
      <c r="KQ311" s="8"/>
      <c r="KR311" s="8"/>
      <c r="KS311" s="8"/>
      <c r="KT311" s="8"/>
      <c r="KU311" s="8"/>
      <c r="KV311" s="10"/>
      <c r="KW311" s="8"/>
      <c r="KX311" s="8"/>
      <c r="KY311" s="8"/>
      <c r="KZ311" s="8"/>
      <c r="LA311" s="8"/>
      <c r="LB311" s="10"/>
      <c r="LC311" s="8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8">
        <v>2</v>
      </c>
      <c r="LP311" s="8">
        <v>27</v>
      </c>
      <c r="LQ311" s="8">
        <v>2</v>
      </c>
      <c r="LR311" s="8">
        <v>50</v>
      </c>
      <c r="LS311" s="8">
        <v>14</v>
      </c>
      <c r="LT311" s="8">
        <v>41</v>
      </c>
      <c r="LU311" s="8">
        <v>77</v>
      </c>
      <c r="LV311" s="8">
        <v>81</v>
      </c>
      <c r="LW311" s="8"/>
      <c r="LX311" s="8"/>
      <c r="LY311" s="8"/>
      <c r="LZ311" s="8"/>
      <c r="MA311" s="8"/>
      <c r="MB311" s="8"/>
      <c r="MC311" s="8"/>
      <c r="MD311" s="8"/>
      <c r="ME311" s="8"/>
      <c r="MF311" s="8"/>
      <c r="MG311" s="8"/>
      <c r="MH311" s="8"/>
      <c r="MI311" s="8"/>
      <c r="MJ311" s="8"/>
      <c r="MK311" s="8"/>
      <c r="ML311" s="8"/>
      <c r="MM311" s="8"/>
      <c r="MN311" s="8"/>
      <c r="MO311" s="8"/>
      <c r="MP311" s="8"/>
      <c r="MQ311" s="8"/>
      <c r="MR311" s="8"/>
      <c r="MS311" s="8"/>
      <c r="MT311" s="8"/>
      <c r="MU311" s="8"/>
      <c r="MV311" s="8"/>
      <c r="MW311" s="8"/>
      <c r="MX311" s="8"/>
      <c r="MY311" s="8">
        <v>9</v>
      </c>
      <c r="MZ311" s="10">
        <v>4</v>
      </c>
      <c r="NA311" s="8"/>
      <c r="NB311" s="8"/>
      <c r="NC311" s="8"/>
      <c r="ND311" s="8"/>
    </row>
    <row r="312" spans="1:368" s="15" customFormat="1" x14ac:dyDescent="0.25">
      <c r="A312" s="8" t="s">
        <v>1870</v>
      </c>
      <c r="B312" s="9">
        <v>41908</v>
      </c>
      <c r="C312" s="15" t="s">
        <v>1169</v>
      </c>
      <c r="D312" s="15">
        <v>69</v>
      </c>
      <c r="E312" s="15">
        <v>20</v>
      </c>
      <c r="F312" s="18" t="s">
        <v>1129</v>
      </c>
      <c r="J312" s="38"/>
      <c r="K312" s="38"/>
      <c r="L312" s="38">
        <v>122</v>
      </c>
      <c r="P312" s="15">
        <v>29</v>
      </c>
      <c r="R312" s="15">
        <v>25</v>
      </c>
      <c r="S312" s="15">
        <v>10</v>
      </c>
      <c r="T312" s="15">
        <v>57</v>
      </c>
      <c r="U312" s="15">
        <v>16</v>
      </c>
      <c r="V312" s="15">
        <v>23</v>
      </c>
      <c r="W312" s="15">
        <v>16</v>
      </c>
      <c r="X312" s="15">
        <v>28</v>
      </c>
      <c r="Y312" s="15">
        <v>11</v>
      </c>
      <c r="AB312" s="15">
        <v>10</v>
      </c>
      <c r="AC312" s="15">
        <v>10</v>
      </c>
      <c r="AD312" s="15">
        <v>7</v>
      </c>
      <c r="AE312" s="15">
        <v>9</v>
      </c>
      <c r="AF312" s="15">
        <v>11</v>
      </c>
      <c r="AG312" s="15">
        <v>15</v>
      </c>
      <c r="AJ312" s="15">
        <v>48</v>
      </c>
      <c r="AK312" s="15">
        <v>13</v>
      </c>
      <c r="BF312" s="18"/>
      <c r="BH312" s="18"/>
      <c r="BJ312" s="18"/>
      <c r="BP312" s="18"/>
      <c r="BQ312" s="15">
        <v>32</v>
      </c>
      <c r="BR312" s="15">
        <v>10</v>
      </c>
      <c r="BS312" s="15">
        <v>21</v>
      </c>
      <c r="BT312" s="15">
        <v>11</v>
      </c>
      <c r="BU312" s="15">
        <v>43</v>
      </c>
      <c r="BV312" s="15">
        <v>18</v>
      </c>
      <c r="BW312" s="15">
        <v>41</v>
      </c>
      <c r="BX312" s="15">
        <v>18</v>
      </c>
      <c r="BY312" s="15">
        <v>19</v>
      </c>
      <c r="BZ312" s="18" t="s">
        <v>365</v>
      </c>
      <c r="CA312" s="15">
        <v>7</v>
      </c>
      <c r="CB312" s="18" t="s">
        <v>358</v>
      </c>
      <c r="CC312" s="15">
        <v>43</v>
      </c>
      <c r="CD312" s="18" t="s">
        <v>358</v>
      </c>
      <c r="CL312" s="18"/>
      <c r="CM312" s="18"/>
      <c r="CN312" s="18"/>
      <c r="CO312" s="18"/>
      <c r="CP312" s="18"/>
      <c r="CQ312" s="18"/>
      <c r="CR312" s="18"/>
      <c r="EO312" s="18"/>
      <c r="GI312" s="15">
        <v>7</v>
      </c>
      <c r="GJ312" s="15">
        <v>0.69</v>
      </c>
      <c r="GQ312" s="15">
        <v>15</v>
      </c>
      <c r="GR312" s="15">
        <v>1.61</v>
      </c>
      <c r="GS312" s="15">
        <v>57</v>
      </c>
      <c r="GT312" s="15">
        <v>1.77</v>
      </c>
      <c r="GU312" s="15">
        <v>6</v>
      </c>
      <c r="GV312" s="15">
        <v>0.69</v>
      </c>
      <c r="GW312" s="15">
        <v>12</v>
      </c>
      <c r="GX312" s="15">
        <v>0.93</v>
      </c>
      <c r="GY312" s="15">
        <v>10</v>
      </c>
      <c r="GZ312" s="15">
        <v>0.4</v>
      </c>
      <c r="HA312" s="15">
        <v>15</v>
      </c>
      <c r="HB312" s="15">
        <v>1.1499999999999999</v>
      </c>
      <c r="HC312" s="15">
        <v>0</v>
      </c>
      <c r="ID312" s="18"/>
      <c r="IF312" s="18"/>
      <c r="IG312" s="18"/>
      <c r="IH312" s="15">
        <v>36</v>
      </c>
      <c r="II312" s="18" t="s">
        <v>336</v>
      </c>
      <c r="IP312" s="15">
        <v>56</v>
      </c>
      <c r="IQ312" s="15">
        <v>60</v>
      </c>
      <c r="IR312" s="15">
        <v>16</v>
      </c>
      <c r="IS312" s="15">
        <v>39</v>
      </c>
      <c r="JB312" s="15">
        <v>55</v>
      </c>
      <c r="JC312" s="15">
        <v>40</v>
      </c>
      <c r="JG312" s="15">
        <v>44</v>
      </c>
      <c r="JH312" s="15">
        <v>82</v>
      </c>
      <c r="JV312" s="15">
        <v>25</v>
      </c>
      <c r="JW312" s="15">
        <v>53</v>
      </c>
      <c r="JX312" s="15">
        <v>0</v>
      </c>
      <c r="JY312" s="15">
        <v>53</v>
      </c>
      <c r="JZ312" s="15">
        <v>60</v>
      </c>
      <c r="KA312" s="15">
        <v>0</v>
      </c>
      <c r="KD312" s="15">
        <v>96</v>
      </c>
      <c r="KE312" s="15">
        <v>38</v>
      </c>
      <c r="KF312" s="15">
        <v>74</v>
      </c>
      <c r="KG312" s="15">
        <v>45</v>
      </c>
      <c r="KH312" s="15">
        <v>41</v>
      </c>
      <c r="KI312" s="15">
        <v>48</v>
      </c>
      <c r="KV312" s="18"/>
      <c r="LB312" s="18"/>
      <c r="LD312" s="18"/>
      <c r="LE312" s="18"/>
      <c r="LF312" s="18"/>
      <c r="LG312" s="18"/>
      <c r="LH312" s="18"/>
      <c r="LI312" s="18"/>
      <c r="LJ312" s="18"/>
      <c r="LK312" s="18"/>
      <c r="LL312" s="18"/>
      <c r="LM312" s="18"/>
      <c r="LN312" s="18"/>
      <c r="LO312" s="15">
        <v>6</v>
      </c>
      <c r="LP312" s="15">
        <v>56</v>
      </c>
      <c r="LQ312" s="15">
        <v>1</v>
      </c>
      <c r="LR312" s="15">
        <v>53</v>
      </c>
      <c r="LS312" s="15">
        <v>7</v>
      </c>
      <c r="LT312" s="15">
        <v>48</v>
      </c>
      <c r="LU312" s="15">
        <v>109</v>
      </c>
      <c r="LV312" s="15">
        <v>107</v>
      </c>
      <c r="MY312" s="15">
        <v>1</v>
      </c>
      <c r="MZ312" s="18" t="s">
        <v>439</v>
      </c>
    </row>
    <row r="313" spans="1:368" s="15" customFormat="1" x14ac:dyDescent="0.25">
      <c r="A313" s="8" t="s">
        <v>1655</v>
      </c>
      <c r="B313" s="9">
        <v>42647</v>
      </c>
      <c r="C313" s="8" t="s">
        <v>701</v>
      </c>
      <c r="D313" s="8">
        <v>82</v>
      </c>
      <c r="E313" s="8">
        <v>18</v>
      </c>
      <c r="F313" s="9">
        <v>42647</v>
      </c>
      <c r="G313" s="8"/>
      <c r="H313" s="8"/>
      <c r="I313" s="8"/>
      <c r="J313" s="38"/>
      <c r="K313" s="38"/>
      <c r="L313" s="38">
        <v>123</v>
      </c>
      <c r="M313" s="8"/>
      <c r="N313" s="8"/>
      <c r="O313" s="8"/>
      <c r="P313" s="8"/>
      <c r="Q313" s="8"/>
      <c r="R313" s="8">
        <v>29</v>
      </c>
      <c r="S313" s="8">
        <v>14</v>
      </c>
      <c r="T313" s="8">
        <v>40</v>
      </c>
      <c r="U313" s="8">
        <v>14</v>
      </c>
      <c r="V313" s="8">
        <v>19</v>
      </c>
      <c r="W313" s="8">
        <v>16</v>
      </c>
      <c r="X313" s="8">
        <v>30</v>
      </c>
      <c r="Y313" s="8">
        <v>14</v>
      </c>
      <c r="Z313" s="8"/>
      <c r="AA313" s="8"/>
      <c r="AB313" s="8">
        <v>10</v>
      </c>
      <c r="AC313" s="8">
        <v>11</v>
      </c>
      <c r="AD313" s="8">
        <v>10</v>
      </c>
      <c r="AE313" s="8">
        <v>14</v>
      </c>
      <c r="AF313" s="8">
        <v>10</v>
      </c>
      <c r="AG313" s="8">
        <v>15</v>
      </c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10"/>
      <c r="BG313" s="8"/>
      <c r="BH313" s="10"/>
      <c r="BI313" s="8"/>
      <c r="BJ313" s="10"/>
      <c r="BK313" s="8"/>
      <c r="BL313" s="8"/>
      <c r="BM313" s="8"/>
      <c r="BN313" s="8"/>
      <c r="BO313" s="8"/>
      <c r="BP313" s="10"/>
      <c r="BQ313" s="8">
        <v>36</v>
      </c>
      <c r="BR313" s="8">
        <v>13</v>
      </c>
      <c r="BS313" s="8">
        <v>20</v>
      </c>
      <c r="BT313" s="8">
        <v>12</v>
      </c>
      <c r="BU313" s="8"/>
      <c r="BV313" s="8"/>
      <c r="BW313" s="8"/>
      <c r="BX313" s="8"/>
      <c r="BY313" s="8">
        <v>21</v>
      </c>
      <c r="BZ313" s="10" t="s">
        <v>358</v>
      </c>
      <c r="CA313" s="8"/>
      <c r="CB313" s="10"/>
      <c r="CC313" s="8"/>
      <c r="CD313" s="10"/>
      <c r="CE313" s="8"/>
      <c r="CF313" s="8"/>
      <c r="CG313" s="8"/>
      <c r="CH313" s="8"/>
      <c r="CI313" s="8"/>
      <c r="CJ313" s="8"/>
      <c r="CK313" s="8">
        <v>6</v>
      </c>
      <c r="CL313" s="10" t="s">
        <v>526</v>
      </c>
      <c r="CM313" s="10"/>
      <c r="CN313" s="10"/>
      <c r="CO313" s="10"/>
      <c r="CP313" s="10"/>
      <c r="CQ313" s="10"/>
      <c r="CR313" s="10"/>
      <c r="CS313" s="8">
        <v>16</v>
      </c>
      <c r="CT313" s="8">
        <v>2</v>
      </c>
      <c r="CU313" s="8">
        <v>58</v>
      </c>
      <c r="CV313" s="8">
        <v>71</v>
      </c>
      <c r="CW313" s="8">
        <v>5</v>
      </c>
      <c r="CX313" s="8">
        <v>0</v>
      </c>
      <c r="CY313" s="8">
        <v>11</v>
      </c>
      <c r="CZ313" s="8">
        <v>1</v>
      </c>
      <c r="DA313" s="8">
        <v>13</v>
      </c>
      <c r="DB313" s="8">
        <v>1</v>
      </c>
      <c r="DC313" s="8">
        <v>10</v>
      </c>
      <c r="DD313" s="8">
        <v>0.5</v>
      </c>
      <c r="DE313" s="8">
        <v>13</v>
      </c>
      <c r="DF313" s="8">
        <v>1</v>
      </c>
      <c r="DG313" s="8">
        <v>13</v>
      </c>
      <c r="DH313" s="8">
        <v>-1</v>
      </c>
      <c r="DI313" s="8">
        <v>0</v>
      </c>
      <c r="DJ313" s="8">
        <v>-1</v>
      </c>
      <c r="DK313" s="8">
        <v>100</v>
      </c>
      <c r="DL313" s="8">
        <v>91.6</v>
      </c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10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10"/>
      <c r="IE313" s="8"/>
      <c r="IF313" s="10"/>
      <c r="IG313" s="10"/>
      <c r="IH313" s="8"/>
      <c r="II313" s="10"/>
      <c r="IJ313" s="8"/>
      <c r="IK313" s="8"/>
      <c r="IL313" s="8"/>
      <c r="IM313" s="8"/>
      <c r="IN313" s="8"/>
      <c r="IO313" s="8"/>
      <c r="IP313" s="8">
        <v>39</v>
      </c>
      <c r="IQ313" s="8">
        <v>47</v>
      </c>
      <c r="IR313" s="8">
        <v>15</v>
      </c>
      <c r="IS313" s="8">
        <v>43</v>
      </c>
      <c r="IT313" s="8"/>
      <c r="IU313" s="8"/>
      <c r="IV313" s="8"/>
      <c r="IW313" s="8"/>
      <c r="IX313" s="8"/>
      <c r="IY313" s="8"/>
      <c r="IZ313" s="8"/>
      <c r="JA313" s="8"/>
      <c r="JB313" s="8">
        <v>55</v>
      </c>
      <c r="JC313" s="8">
        <v>49</v>
      </c>
      <c r="JD313" s="8"/>
      <c r="JE313" s="8"/>
      <c r="JF313" s="8"/>
      <c r="JG313" s="8"/>
      <c r="JH313" s="8"/>
      <c r="JI313" s="8"/>
      <c r="JJ313" s="8"/>
      <c r="JK313" s="8"/>
      <c r="JL313" s="8"/>
      <c r="JM313" s="8"/>
      <c r="JN313" s="8"/>
      <c r="JO313" s="8"/>
      <c r="JP313" s="8"/>
      <c r="JQ313" s="8"/>
      <c r="JR313" s="8"/>
      <c r="JS313" s="8"/>
      <c r="JT313" s="8"/>
      <c r="JU313" s="8"/>
      <c r="JV313" s="8"/>
      <c r="JW313" s="8"/>
      <c r="JX313" s="8"/>
      <c r="JY313" s="8"/>
      <c r="JZ313" s="8"/>
      <c r="KA313" s="8"/>
      <c r="KB313" s="8"/>
      <c r="KC313" s="8"/>
      <c r="KD313" s="8">
        <v>70</v>
      </c>
      <c r="KE313" s="8">
        <v>24</v>
      </c>
      <c r="KF313" s="8">
        <v>44</v>
      </c>
      <c r="KG313" s="8">
        <v>24</v>
      </c>
      <c r="KH313" s="8">
        <v>27</v>
      </c>
      <c r="KI313" s="8">
        <v>40</v>
      </c>
      <c r="KJ313" s="8"/>
      <c r="KK313" s="8"/>
      <c r="KL313" s="8"/>
      <c r="KM313" s="8"/>
      <c r="KN313" s="8"/>
      <c r="KO313" s="8"/>
      <c r="KP313" s="8"/>
      <c r="KQ313" s="8"/>
      <c r="KR313" s="8"/>
      <c r="KS313" s="8"/>
      <c r="KT313" s="8"/>
      <c r="KU313" s="8"/>
      <c r="KV313" s="10"/>
      <c r="KW313" s="8"/>
      <c r="KX313" s="8"/>
      <c r="KY313" s="8"/>
      <c r="KZ313" s="8"/>
      <c r="LA313" s="8"/>
      <c r="LB313" s="10"/>
      <c r="LC313" s="8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8">
        <v>4</v>
      </c>
      <c r="LP313" s="8">
        <v>38</v>
      </c>
      <c r="LQ313" s="8">
        <v>10</v>
      </c>
      <c r="LR313" s="8">
        <v>33</v>
      </c>
      <c r="LS313" s="8">
        <v>17</v>
      </c>
      <c r="LT313" s="8">
        <v>39</v>
      </c>
      <c r="LU313" s="8">
        <v>71</v>
      </c>
      <c r="LV313" s="8">
        <v>76</v>
      </c>
      <c r="LW313" s="8"/>
      <c r="LX313" s="8"/>
      <c r="LY313" s="8"/>
      <c r="LZ313" s="8"/>
      <c r="MA313" s="8"/>
      <c r="MB313" s="8"/>
      <c r="MC313" s="8"/>
      <c r="MD313" s="8"/>
      <c r="ME313" s="8"/>
      <c r="MF313" s="8"/>
      <c r="MG313" s="8"/>
      <c r="MH313" s="8"/>
      <c r="MI313" s="8"/>
      <c r="MJ313" s="8"/>
      <c r="MK313" s="8"/>
      <c r="ML313" s="8"/>
      <c r="MM313" s="8"/>
      <c r="MN313" s="8"/>
      <c r="MO313" s="8"/>
      <c r="MP313" s="8"/>
      <c r="MQ313" s="8"/>
      <c r="MR313" s="8"/>
      <c r="MS313" s="8"/>
      <c r="MT313" s="8"/>
      <c r="MU313" s="8"/>
      <c r="MV313" s="8"/>
      <c r="MW313" s="8"/>
      <c r="MX313" s="8"/>
      <c r="MY313" s="8">
        <v>0</v>
      </c>
      <c r="MZ313" s="10"/>
      <c r="NA313" s="8"/>
      <c r="NB313" s="8"/>
      <c r="NC313" s="8"/>
      <c r="ND313" s="8"/>
    </row>
    <row r="314" spans="1:368" s="15" customFormat="1" x14ac:dyDescent="0.25">
      <c r="A314" s="8" t="s">
        <v>1649</v>
      </c>
      <c r="B314" s="9">
        <v>42656</v>
      </c>
      <c r="C314" s="8" t="s">
        <v>736</v>
      </c>
      <c r="D314" s="8">
        <v>71</v>
      </c>
      <c r="E314" s="8">
        <v>20</v>
      </c>
      <c r="F314" s="9">
        <v>42656</v>
      </c>
      <c r="G314" s="8"/>
      <c r="H314" s="8"/>
      <c r="I314" s="8"/>
      <c r="J314" s="38"/>
      <c r="K314" s="38"/>
      <c r="L314" s="38">
        <v>123</v>
      </c>
      <c r="M314" s="8"/>
      <c r="N314" s="8"/>
      <c r="O314" s="8"/>
      <c r="P314" s="8"/>
      <c r="Q314" s="8"/>
      <c r="R314" s="8">
        <v>26</v>
      </c>
      <c r="S314" s="8">
        <v>11</v>
      </c>
      <c r="T314" s="8">
        <v>24</v>
      </c>
      <c r="U314" s="8">
        <v>8</v>
      </c>
      <c r="V314" s="8">
        <v>11</v>
      </c>
      <c r="W314" s="8">
        <v>9</v>
      </c>
      <c r="X314" s="8">
        <v>21</v>
      </c>
      <c r="Y314" s="8">
        <v>8</v>
      </c>
      <c r="Z314" s="8">
        <v>43</v>
      </c>
      <c r="AA314" s="8">
        <v>9</v>
      </c>
      <c r="AB314" s="8">
        <v>7</v>
      </c>
      <c r="AC314" s="8">
        <v>7</v>
      </c>
      <c r="AD314" s="8">
        <v>7</v>
      </c>
      <c r="AE314" s="8">
        <v>9</v>
      </c>
      <c r="AF314" s="8">
        <v>7</v>
      </c>
      <c r="AG314" s="8">
        <v>10</v>
      </c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10"/>
      <c r="BG314" s="8"/>
      <c r="BH314" s="10"/>
      <c r="BI314" s="8"/>
      <c r="BJ314" s="10"/>
      <c r="BK314" s="8"/>
      <c r="BL314" s="8"/>
      <c r="BM314" s="8"/>
      <c r="BN314" s="8"/>
      <c r="BO314" s="8"/>
      <c r="BP314" s="10"/>
      <c r="BQ314" s="8">
        <v>15</v>
      </c>
      <c r="BR314" s="8">
        <v>4</v>
      </c>
      <c r="BS314" s="8">
        <v>0</v>
      </c>
      <c r="BT314" s="8">
        <v>1</v>
      </c>
      <c r="BU314" s="8">
        <v>14</v>
      </c>
      <c r="BV314" s="8">
        <v>2</v>
      </c>
      <c r="BW314" s="8">
        <v>0</v>
      </c>
      <c r="BX314" s="8">
        <v>1</v>
      </c>
      <c r="BY314" s="8">
        <v>16</v>
      </c>
      <c r="BZ314" s="10" t="s">
        <v>340</v>
      </c>
      <c r="CA314" s="8">
        <v>1</v>
      </c>
      <c r="CB314" s="10" t="s">
        <v>344</v>
      </c>
      <c r="CC314" s="8">
        <v>39</v>
      </c>
      <c r="CD314" s="10" t="s">
        <v>343</v>
      </c>
      <c r="CE314" s="8"/>
      <c r="CF314" s="8"/>
      <c r="CG314" s="8"/>
      <c r="CH314" s="8"/>
      <c r="CI314" s="8"/>
      <c r="CJ314" s="8"/>
      <c r="CK314" s="8">
        <v>3</v>
      </c>
      <c r="CL314" s="10" t="s">
        <v>585</v>
      </c>
      <c r="CM314" s="10"/>
      <c r="CN314" s="10"/>
      <c r="CO314" s="10"/>
      <c r="CP314" s="10"/>
      <c r="CQ314" s="10"/>
      <c r="CR314" s="10"/>
      <c r="CS314" s="8">
        <v>8</v>
      </c>
      <c r="CT314" s="8">
        <v>-1.5</v>
      </c>
      <c r="CU314" s="8">
        <v>27</v>
      </c>
      <c r="CV314" s="8">
        <v>34</v>
      </c>
      <c r="CW314" s="8">
        <v>3</v>
      </c>
      <c r="CX314" s="8">
        <v>-1</v>
      </c>
      <c r="CY314" s="8">
        <v>0</v>
      </c>
      <c r="CZ314" s="8">
        <v>-2.5</v>
      </c>
      <c r="DA314" s="8">
        <v>5</v>
      </c>
      <c r="DB314" s="8">
        <v>-2</v>
      </c>
      <c r="DC314" s="8">
        <v>0</v>
      </c>
      <c r="DD314" s="8">
        <v>-2.5</v>
      </c>
      <c r="DE314" s="8">
        <v>7</v>
      </c>
      <c r="DF314" s="8">
        <v>-1</v>
      </c>
      <c r="DG314" s="8">
        <v>15</v>
      </c>
      <c r="DH314" s="8">
        <v>0</v>
      </c>
      <c r="DI314" s="8">
        <v>10</v>
      </c>
      <c r="DJ314" s="8">
        <v>1.5</v>
      </c>
      <c r="DK314" s="8">
        <v>100</v>
      </c>
      <c r="DL314" s="8">
        <v>92.4</v>
      </c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10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10"/>
      <c r="IE314" s="8"/>
      <c r="IF314" s="10"/>
      <c r="IG314" s="10"/>
      <c r="IH314" s="8">
        <v>31</v>
      </c>
      <c r="II314" s="10" t="s">
        <v>336</v>
      </c>
      <c r="IJ314" s="8"/>
      <c r="IK314" s="8"/>
      <c r="IL314" s="8"/>
      <c r="IM314" s="8"/>
      <c r="IN314" s="8"/>
      <c r="IO314" s="8"/>
      <c r="IP314" s="8">
        <v>48</v>
      </c>
      <c r="IQ314" s="8">
        <v>51</v>
      </c>
      <c r="IR314" s="8">
        <v>11</v>
      </c>
      <c r="IS314" s="8">
        <v>25</v>
      </c>
      <c r="IT314" s="8"/>
      <c r="IU314" s="8"/>
      <c r="IV314" s="8"/>
      <c r="IW314" s="8"/>
      <c r="IX314" s="8"/>
      <c r="IY314" s="8"/>
      <c r="IZ314" s="8"/>
      <c r="JA314" s="8"/>
      <c r="JB314" s="8">
        <v>46</v>
      </c>
      <c r="JC314" s="8">
        <v>30</v>
      </c>
      <c r="JD314" s="8"/>
      <c r="JE314" s="8"/>
      <c r="JF314" s="8"/>
      <c r="JG314" s="8"/>
      <c r="JH314" s="8"/>
      <c r="JI314" s="8"/>
      <c r="JJ314" s="8"/>
      <c r="JK314" s="8"/>
      <c r="JL314" s="8"/>
      <c r="JM314" s="8"/>
      <c r="JN314" s="8"/>
      <c r="JO314" s="8"/>
      <c r="JP314" s="8"/>
      <c r="JQ314" s="8"/>
      <c r="JR314" s="8"/>
      <c r="JS314" s="8"/>
      <c r="JT314" s="8"/>
      <c r="JU314" s="8"/>
      <c r="JV314" s="8">
        <v>51</v>
      </c>
      <c r="JW314" s="8">
        <v>36</v>
      </c>
      <c r="JX314" s="8">
        <v>0</v>
      </c>
      <c r="JY314" s="8">
        <v>166</v>
      </c>
      <c r="JZ314" s="8">
        <v>28</v>
      </c>
      <c r="KA314" s="8">
        <v>2</v>
      </c>
      <c r="KB314" s="8"/>
      <c r="KC314" s="8"/>
      <c r="KD314" s="8">
        <v>99</v>
      </c>
      <c r="KE314" s="8">
        <v>41</v>
      </c>
      <c r="KF314" s="8">
        <v>54</v>
      </c>
      <c r="KG314" s="8">
        <v>29</v>
      </c>
      <c r="KH314" s="8">
        <v>31</v>
      </c>
      <c r="KI314" s="8">
        <v>38</v>
      </c>
      <c r="KJ314" s="8"/>
      <c r="KK314" s="8"/>
      <c r="KL314" s="8"/>
      <c r="KM314" s="8"/>
      <c r="KN314" s="8"/>
      <c r="KO314" s="8"/>
      <c r="KP314" s="8"/>
      <c r="KQ314" s="8"/>
      <c r="KR314" s="8"/>
      <c r="KS314" s="8"/>
      <c r="KT314" s="8"/>
      <c r="KU314" s="8"/>
      <c r="KV314" s="10"/>
      <c r="KW314" s="8"/>
      <c r="KX314" s="8"/>
      <c r="KY314" s="8"/>
      <c r="KZ314" s="8"/>
      <c r="LA314" s="8"/>
      <c r="LB314" s="10"/>
      <c r="LC314" s="8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8">
        <v>2</v>
      </c>
      <c r="LP314" s="8" t="s">
        <v>737</v>
      </c>
      <c r="LQ314" s="8"/>
      <c r="LR314" s="8"/>
      <c r="LS314" s="8"/>
      <c r="LT314" s="8"/>
      <c r="LU314" s="8"/>
      <c r="LV314" s="8"/>
      <c r="LW314" s="8"/>
      <c r="LX314" s="8"/>
      <c r="LY314" s="8"/>
      <c r="LZ314" s="8"/>
      <c r="MA314" s="8"/>
      <c r="MB314" s="8"/>
      <c r="MC314" s="8"/>
      <c r="MD314" s="8"/>
      <c r="ME314" s="8"/>
      <c r="MF314" s="8"/>
      <c r="MG314" s="8"/>
      <c r="MH314" s="8"/>
      <c r="MI314" s="8"/>
      <c r="MJ314" s="8"/>
      <c r="MK314" s="8"/>
      <c r="ML314" s="8"/>
      <c r="MM314" s="8"/>
      <c r="MN314" s="8"/>
      <c r="MO314" s="8"/>
      <c r="MP314" s="8"/>
      <c r="MQ314" s="8"/>
      <c r="MR314" s="8"/>
      <c r="MS314" s="8"/>
      <c r="MT314" s="8"/>
      <c r="MU314" s="8"/>
      <c r="MV314" s="8"/>
      <c r="MW314" s="8"/>
      <c r="MX314" s="8"/>
      <c r="MY314" s="8">
        <v>1</v>
      </c>
      <c r="MZ314" s="10">
        <v>4</v>
      </c>
      <c r="NA314" s="8"/>
      <c r="NB314" s="8"/>
      <c r="NC314" s="8"/>
      <c r="ND314" s="8"/>
    </row>
    <row r="315" spans="1:368" s="15" customFormat="1" x14ac:dyDescent="0.25">
      <c r="A315" s="8" t="s">
        <v>1721</v>
      </c>
      <c r="B315" s="9">
        <v>42444</v>
      </c>
      <c r="C315" s="8" t="s">
        <v>815</v>
      </c>
      <c r="D315" s="8">
        <v>66</v>
      </c>
      <c r="E315" s="8">
        <v>19</v>
      </c>
      <c r="F315" s="9">
        <v>42444</v>
      </c>
      <c r="G315" s="8"/>
      <c r="H315" s="8"/>
      <c r="I315" s="8"/>
      <c r="J315" s="38"/>
      <c r="K315" s="38"/>
      <c r="L315" s="38">
        <v>123</v>
      </c>
      <c r="M315" s="8"/>
      <c r="N315" s="8"/>
      <c r="O315" s="8"/>
      <c r="P315" s="8">
        <v>24</v>
      </c>
      <c r="Q315" s="8"/>
      <c r="R315" s="8">
        <v>26</v>
      </c>
      <c r="S315" s="8">
        <v>11</v>
      </c>
      <c r="T315" s="8">
        <v>24</v>
      </c>
      <c r="U315" s="8">
        <v>8</v>
      </c>
      <c r="V315" s="8">
        <v>10</v>
      </c>
      <c r="W315" s="8">
        <v>8</v>
      </c>
      <c r="X315" s="8">
        <v>25</v>
      </c>
      <c r="Y315" s="8">
        <v>10</v>
      </c>
      <c r="Z315" s="8">
        <v>64</v>
      </c>
      <c r="AA315" s="8">
        <v>12</v>
      </c>
      <c r="AB315" s="8">
        <v>10</v>
      </c>
      <c r="AC315" s="8">
        <v>10</v>
      </c>
      <c r="AD315" s="8">
        <v>6</v>
      </c>
      <c r="AE315" s="8">
        <v>8</v>
      </c>
      <c r="AF315" s="8">
        <v>9</v>
      </c>
      <c r="AG315" s="8">
        <v>11</v>
      </c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10"/>
      <c r="BG315" s="8"/>
      <c r="BH315" s="10"/>
      <c r="BI315" s="8"/>
      <c r="BJ315" s="10"/>
      <c r="BK315" s="8"/>
      <c r="BL315" s="8"/>
      <c r="BM315" s="8"/>
      <c r="BN315" s="8"/>
      <c r="BO315" s="8"/>
      <c r="BP315" s="10"/>
      <c r="BQ315" s="8">
        <v>42</v>
      </c>
      <c r="BR315" s="8">
        <v>14</v>
      </c>
      <c r="BS315" s="8">
        <v>24</v>
      </c>
      <c r="BT315" s="8">
        <v>12</v>
      </c>
      <c r="BU315" s="8">
        <v>25</v>
      </c>
      <c r="BV315" s="8">
        <v>7</v>
      </c>
      <c r="BW315" s="8">
        <v>8</v>
      </c>
      <c r="BX315" s="8">
        <v>6</v>
      </c>
      <c r="BY315" s="8">
        <v>23</v>
      </c>
      <c r="BZ315" s="10" t="s">
        <v>358</v>
      </c>
      <c r="CA315" s="8">
        <v>3</v>
      </c>
      <c r="CB315" s="10" t="s">
        <v>340</v>
      </c>
      <c r="CC315" s="8">
        <v>43</v>
      </c>
      <c r="CD315" s="10" t="s">
        <v>358</v>
      </c>
      <c r="CE315" s="8"/>
      <c r="CF315" s="8"/>
      <c r="CG315" s="8"/>
      <c r="CH315" s="8"/>
      <c r="CI315" s="8"/>
      <c r="CJ315" s="8"/>
      <c r="CK315" s="8">
        <v>5</v>
      </c>
      <c r="CL315" s="10" t="s">
        <v>570</v>
      </c>
      <c r="CM315" s="10"/>
      <c r="CN315" s="10"/>
      <c r="CO315" s="10"/>
      <c r="CP315" s="10"/>
      <c r="CQ315" s="10"/>
      <c r="CR315" s="10"/>
      <c r="CS315" s="8">
        <v>12</v>
      </c>
      <c r="CT315" s="8">
        <v>0.5</v>
      </c>
      <c r="CU315" s="8">
        <v>44</v>
      </c>
      <c r="CV315" s="8">
        <v>53</v>
      </c>
      <c r="CW315" s="8">
        <v>4</v>
      </c>
      <c r="CX315" s="8">
        <v>-1</v>
      </c>
      <c r="CY315" s="8">
        <v>7</v>
      </c>
      <c r="CZ315" s="8">
        <v>-0.5</v>
      </c>
      <c r="DA315" s="8">
        <v>7</v>
      </c>
      <c r="DB315" s="8">
        <v>-1</v>
      </c>
      <c r="DC315" s="8">
        <v>5</v>
      </c>
      <c r="DD315" s="8">
        <v>-1</v>
      </c>
      <c r="DE315" s="8">
        <v>6</v>
      </c>
      <c r="DF315" s="8">
        <v>-1.5</v>
      </c>
      <c r="DG315" s="8">
        <v>7</v>
      </c>
      <c r="DH315" s="8">
        <v>-4.5</v>
      </c>
      <c r="DI315" s="8">
        <v>3</v>
      </c>
      <c r="DJ315" s="8">
        <v>0</v>
      </c>
      <c r="DK315" s="8">
        <v>100</v>
      </c>
      <c r="DL315" s="8">
        <v>91.7</v>
      </c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10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10"/>
      <c r="IE315" s="8"/>
      <c r="IF315" s="10"/>
      <c r="IG315" s="10"/>
      <c r="IH315" s="8">
        <v>27</v>
      </c>
      <c r="II315" s="10" t="s">
        <v>355</v>
      </c>
      <c r="IJ315" s="8"/>
      <c r="IK315" s="8"/>
      <c r="IL315" s="8"/>
      <c r="IM315" s="8"/>
      <c r="IN315" s="8"/>
      <c r="IO315" s="8"/>
      <c r="IP315" s="8">
        <v>50</v>
      </c>
      <c r="IQ315" s="8">
        <v>56</v>
      </c>
      <c r="IR315" s="8">
        <v>13</v>
      </c>
      <c r="IS315" s="8">
        <v>30</v>
      </c>
      <c r="IT315" s="8"/>
      <c r="IU315" s="8"/>
      <c r="IV315" s="8"/>
      <c r="IW315" s="8"/>
      <c r="IX315" s="8"/>
      <c r="IY315" s="8"/>
      <c r="IZ315" s="8"/>
      <c r="JA315" s="8"/>
      <c r="JB315" s="8">
        <v>60</v>
      </c>
      <c r="JC315" s="8">
        <v>68</v>
      </c>
      <c r="JD315" s="8"/>
      <c r="JE315" s="8"/>
      <c r="JF315" s="8"/>
      <c r="JG315" s="8"/>
      <c r="JH315" s="8"/>
      <c r="JI315" s="8"/>
      <c r="JJ315" s="8"/>
      <c r="JK315" s="8"/>
      <c r="JL315" s="8"/>
      <c r="JM315" s="8"/>
      <c r="JN315" s="8"/>
      <c r="JO315" s="8"/>
      <c r="JP315" s="8"/>
      <c r="JQ315" s="8"/>
      <c r="JR315" s="8"/>
      <c r="JS315" s="8"/>
      <c r="JT315" s="8"/>
      <c r="JU315" s="8"/>
      <c r="JV315" s="8">
        <v>35</v>
      </c>
      <c r="JW315" s="8">
        <v>44</v>
      </c>
      <c r="JX315" s="8">
        <v>0</v>
      </c>
      <c r="JY315" s="8">
        <v>121</v>
      </c>
      <c r="JZ315" s="8">
        <v>37</v>
      </c>
      <c r="KA315" s="8">
        <v>1</v>
      </c>
      <c r="KB315" s="8"/>
      <c r="KC315" s="8"/>
      <c r="KD315" s="8">
        <v>86</v>
      </c>
      <c r="KE315" s="8">
        <v>33</v>
      </c>
      <c r="KF315" s="8">
        <v>34</v>
      </c>
      <c r="KG315" s="8">
        <v>12</v>
      </c>
      <c r="KH315" s="8">
        <v>16</v>
      </c>
      <c r="KI315" s="8">
        <v>24</v>
      </c>
      <c r="KJ315" s="8"/>
      <c r="KK315" s="8"/>
      <c r="KL315" s="8"/>
      <c r="KM315" s="8"/>
      <c r="KN315" s="8"/>
      <c r="KO315" s="8"/>
      <c r="KP315" s="8"/>
      <c r="KQ315" s="8"/>
      <c r="KR315" s="8"/>
      <c r="KS315" s="8"/>
      <c r="KT315" s="8"/>
      <c r="KU315" s="8"/>
      <c r="KV315" s="10"/>
      <c r="KW315" s="8"/>
      <c r="KX315" s="8"/>
      <c r="KY315" s="8"/>
      <c r="KZ315" s="8"/>
      <c r="LA315" s="8"/>
      <c r="LB315" s="10"/>
      <c r="LC315" s="8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8" t="s">
        <v>416</v>
      </c>
      <c r="LP315" s="8"/>
      <c r="LQ315" s="8"/>
      <c r="LR315" s="8"/>
      <c r="LS315" s="8"/>
      <c r="LT315" s="8"/>
      <c r="LU315" s="8"/>
      <c r="LV315" s="8"/>
      <c r="LW315" s="8"/>
      <c r="LX315" s="8"/>
      <c r="LY315" s="8"/>
      <c r="LZ315" s="8"/>
      <c r="MA315" s="8"/>
      <c r="MB315" s="8"/>
      <c r="MC315" s="8"/>
      <c r="MD315" s="8"/>
      <c r="ME315" s="8"/>
      <c r="MF315" s="8"/>
      <c r="MG315" s="8"/>
      <c r="MH315" s="8"/>
      <c r="MI315" s="8"/>
      <c r="MJ315" s="8"/>
      <c r="MK315" s="8"/>
      <c r="ML315" s="8"/>
      <c r="MM315" s="8"/>
      <c r="MN315" s="8"/>
      <c r="MO315" s="8"/>
      <c r="MP315" s="8"/>
      <c r="MQ315" s="8"/>
      <c r="MR315" s="8"/>
      <c r="MS315" s="8"/>
      <c r="MT315" s="8"/>
      <c r="MU315" s="8">
        <v>1</v>
      </c>
      <c r="MV315" s="8">
        <v>0</v>
      </c>
      <c r="MW315" s="8"/>
      <c r="MX315" s="8"/>
      <c r="MY315" s="8">
        <v>1</v>
      </c>
      <c r="MZ315" s="10">
        <v>2</v>
      </c>
      <c r="NA315" s="8"/>
      <c r="NB315" s="8"/>
      <c r="NC315" s="8"/>
      <c r="ND315" s="8"/>
    </row>
    <row r="316" spans="1:368" s="15" customFormat="1" x14ac:dyDescent="0.25">
      <c r="A316" s="8" t="s">
        <v>1677</v>
      </c>
      <c r="B316" s="9">
        <v>42580</v>
      </c>
      <c r="C316" s="15" t="s">
        <v>666</v>
      </c>
      <c r="D316" s="15">
        <v>85</v>
      </c>
      <c r="E316" s="15">
        <v>19</v>
      </c>
      <c r="F316" s="16">
        <v>42580</v>
      </c>
      <c r="J316" s="38"/>
      <c r="K316" s="38"/>
      <c r="L316" s="38">
        <v>125</v>
      </c>
      <c r="P316" s="15">
        <v>14</v>
      </c>
      <c r="R316" s="15">
        <v>18</v>
      </c>
      <c r="S316" s="15">
        <v>9</v>
      </c>
      <c r="T316" s="15">
        <v>8</v>
      </c>
      <c r="U316" s="15">
        <v>4</v>
      </c>
      <c r="V316" s="15">
        <v>5</v>
      </c>
      <c r="W316" s="15">
        <v>7</v>
      </c>
      <c r="X316" s="15">
        <v>17</v>
      </c>
      <c r="Y316" s="15">
        <v>8</v>
      </c>
      <c r="Z316" s="15">
        <v>19</v>
      </c>
      <c r="AA316" s="15">
        <v>7</v>
      </c>
      <c r="AB316" s="15">
        <v>10</v>
      </c>
      <c r="AC316" s="15">
        <v>11</v>
      </c>
      <c r="AD316" s="15">
        <v>6</v>
      </c>
      <c r="AE316" s="15">
        <v>9</v>
      </c>
      <c r="AF316" s="15">
        <v>1</v>
      </c>
      <c r="AG316" s="15">
        <v>4</v>
      </c>
      <c r="BF316" s="18"/>
      <c r="BH316" s="18"/>
      <c r="BJ316" s="18"/>
      <c r="BP316" s="18"/>
      <c r="BQ316" s="15">
        <v>8</v>
      </c>
      <c r="BR316" s="15">
        <v>4</v>
      </c>
      <c r="BS316" s="15">
        <v>1</v>
      </c>
      <c r="BT316" s="15">
        <v>5</v>
      </c>
      <c r="BU316" s="15">
        <v>20</v>
      </c>
      <c r="BV316" s="15">
        <v>9</v>
      </c>
      <c r="BW316" s="15">
        <v>0</v>
      </c>
      <c r="BX316" s="15">
        <v>4</v>
      </c>
      <c r="BY316" s="15">
        <v>8</v>
      </c>
      <c r="BZ316" s="18" t="s">
        <v>335</v>
      </c>
      <c r="CA316" s="15">
        <v>1</v>
      </c>
      <c r="CB316" s="18" t="s">
        <v>340</v>
      </c>
      <c r="CC316" s="15">
        <v>38</v>
      </c>
      <c r="CD316" s="18" t="s">
        <v>340</v>
      </c>
      <c r="CK316" s="18" t="s">
        <v>376</v>
      </c>
      <c r="CL316" s="18" t="s">
        <v>585</v>
      </c>
      <c r="CM316" s="18"/>
      <c r="CN316" s="18"/>
      <c r="CO316" s="18"/>
      <c r="CP316" s="18"/>
      <c r="CQ316" s="18"/>
      <c r="CR316" s="18"/>
      <c r="CS316" s="18" t="s">
        <v>464</v>
      </c>
      <c r="CT316" s="18" t="s">
        <v>507</v>
      </c>
      <c r="CU316" s="18" t="s">
        <v>628</v>
      </c>
      <c r="CV316" s="18" t="s">
        <v>634</v>
      </c>
      <c r="CW316" s="18" t="s">
        <v>376</v>
      </c>
      <c r="CX316" s="18" t="s">
        <v>507</v>
      </c>
      <c r="CY316" s="18" t="s">
        <v>439</v>
      </c>
      <c r="CZ316" s="18" t="s">
        <v>502</v>
      </c>
      <c r="DA316" s="18" t="s">
        <v>444</v>
      </c>
      <c r="DB316" s="18" t="s">
        <v>486</v>
      </c>
      <c r="DC316" s="18" t="s">
        <v>439</v>
      </c>
      <c r="DD316" s="18" t="s">
        <v>502</v>
      </c>
      <c r="DE316" s="18" t="s">
        <v>439</v>
      </c>
      <c r="DF316" s="18" t="s">
        <v>486</v>
      </c>
      <c r="DG316" s="18" t="s">
        <v>530</v>
      </c>
      <c r="DH316" s="18" t="s">
        <v>504</v>
      </c>
      <c r="DI316" s="18" t="s">
        <v>461</v>
      </c>
      <c r="DJ316" s="18" t="s">
        <v>444</v>
      </c>
      <c r="DK316" s="18" t="s">
        <v>588</v>
      </c>
      <c r="DL316" s="18" t="s">
        <v>589</v>
      </c>
      <c r="EO316" s="18"/>
      <c r="ID316" s="18"/>
      <c r="IF316" s="18"/>
      <c r="IG316" s="18"/>
      <c r="IH316" s="15">
        <v>22.5</v>
      </c>
      <c r="II316" s="18" t="s">
        <v>355</v>
      </c>
      <c r="IP316" s="15">
        <v>22</v>
      </c>
      <c r="IQ316" s="15">
        <v>34</v>
      </c>
      <c r="IR316" s="15">
        <v>7</v>
      </c>
      <c r="IS316" s="15">
        <v>19</v>
      </c>
      <c r="JB316" s="15">
        <v>52</v>
      </c>
      <c r="JC316" s="15">
        <v>45</v>
      </c>
      <c r="JD316" s="15">
        <v>8</v>
      </c>
      <c r="JV316" s="15">
        <v>100</v>
      </c>
      <c r="JW316" s="15">
        <v>19</v>
      </c>
      <c r="JX316" s="15">
        <v>1</v>
      </c>
      <c r="JY316" s="15" t="s">
        <v>416</v>
      </c>
      <c r="KB316" s="15">
        <v>2</v>
      </c>
      <c r="KC316" s="15" t="s">
        <v>416</v>
      </c>
      <c r="KD316" s="15">
        <v>63</v>
      </c>
      <c r="KE316" s="15">
        <v>18</v>
      </c>
      <c r="KF316" s="15">
        <v>31</v>
      </c>
      <c r="KG316" s="15">
        <v>12</v>
      </c>
      <c r="KH316" s="15">
        <v>10</v>
      </c>
      <c r="KI316" s="15">
        <v>23</v>
      </c>
      <c r="KJ316" s="15">
        <v>4</v>
      </c>
      <c r="KK316" s="15">
        <v>4</v>
      </c>
      <c r="KL316" s="15">
        <v>3</v>
      </c>
      <c r="KV316" s="18"/>
      <c r="LB316" s="18"/>
      <c r="LD316" s="18"/>
      <c r="LE316" s="18"/>
      <c r="LF316" s="18"/>
      <c r="LG316" s="18"/>
      <c r="LH316" s="18"/>
      <c r="LI316" s="18"/>
      <c r="LJ316" s="18"/>
      <c r="LK316" s="18"/>
      <c r="LL316" s="18"/>
      <c r="LM316" s="18"/>
      <c r="LN316" s="18"/>
      <c r="LO316" s="15" t="s">
        <v>416</v>
      </c>
      <c r="MU316" s="15">
        <v>18</v>
      </c>
      <c r="MV316" s="15">
        <v>7</v>
      </c>
      <c r="MZ316" s="18">
        <v>12</v>
      </c>
    </row>
    <row r="317" spans="1:368" s="15" customFormat="1" ht="15" customHeight="1" x14ac:dyDescent="0.25">
      <c r="A317" s="8" t="s">
        <v>1770</v>
      </c>
      <c r="B317" s="9">
        <v>42298</v>
      </c>
      <c r="C317" s="8" t="s">
        <v>803</v>
      </c>
      <c r="D317" s="8">
        <v>63</v>
      </c>
      <c r="E317" s="8">
        <v>18</v>
      </c>
      <c r="F317" s="9">
        <v>42298</v>
      </c>
      <c r="G317" s="8"/>
      <c r="H317" s="8"/>
      <c r="I317" s="8"/>
      <c r="J317" s="38"/>
      <c r="K317" s="38"/>
      <c r="L317" s="38">
        <v>125</v>
      </c>
      <c r="M317" s="8"/>
      <c r="N317" s="8"/>
      <c r="O317" s="8"/>
      <c r="P317" s="8">
        <v>27</v>
      </c>
      <c r="Q317" s="8"/>
      <c r="R317" s="8">
        <v>32</v>
      </c>
      <c r="S317" s="8">
        <v>14</v>
      </c>
      <c r="T317" s="8">
        <v>24</v>
      </c>
      <c r="U317" s="8">
        <v>7</v>
      </c>
      <c r="V317" s="8">
        <v>17</v>
      </c>
      <c r="W317" s="8">
        <v>11</v>
      </c>
      <c r="X317" s="8">
        <v>30</v>
      </c>
      <c r="Y317" s="8">
        <v>12</v>
      </c>
      <c r="Z317" s="8"/>
      <c r="AA317" s="8"/>
      <c r="AB317" s="8">
        <v>11</v>
      </c>
      <c r="AC317" s="8">
        <v>11</v>
      </c>
      <c r="AD317" s="8">
        <v>10</v>
      </c>
      <c r="AE317" s="8">
        <v>12</v>
      </c>
      <c r="AF317" s="8">
        <v>9</v>
      </c>
      <c r="AG317" s="8">
        <v>11</v>
      </c>
      <c r="AH317" s="8"/>
      <c r="AI317" s="8"/>
      <c r="AJ317" s="8">
        <v>54</v>
      </c>
      <c r="AK317" s="8">
        <v>16</v>
      </c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>
        <v>33</v>
      </c>
      <c r="AX317" s="8">
        <v>13</v>
      </c>
      <c r="AY317" s="8">
        <v>30</v>
      </c>
      <c r="AZ317" s="8">
        <v>13</v>
      </c>
      <c r="BA317" s="8">
        <v>38</v>
      </c>
      <c r="BB317" s="8">
        <v>12</v>
      </c>
      <c r="BC317" s="8">
        <v>33</v>
      </c>
      <c r="BD317" s="8">
        <v>13</v>
      </c>
      <c r="BE317" s="8">
        <v>27</v>
      </c>
      <c r="BF317" s="10" t="s">
        <v>358</v>
      </c>
      <c r="BG317" s="8">
        <v>7</v>
      </c>
      <c r="BH317" s="10" t="s">
        <v>358</v>
      </c>
      <c r="BI317" s="8">
        <v>42</v>
      </c>
      <c r="BJ317" s="10" t="s">
        <v>334</v>
      </c>
      <c r="BK317" s="8"/>
      <c r="BL317" s="8"/>
      <c r="BM317" s="8"/>
      <c r="BN317" s="8"/>
      <c r="BO317" s="8"/>
      <c r="BP317" s="10"/>
      <c r="BQ317" s="8"/>
      <c r="BR317" s="8"/>
      <c r="BS317" s="8"/>
      <c r="BT317" s="8"/>
      <c r="BU317" s="8"/>
      <c r="BV317" s="8"/>
      <c r="BW317" s="8"/>
      <c r="BX317" s="8"/>
      <c r="BY317" s="8"/>
      <c r="BZ317" s="10"/>
      <c r="CA317" s="8"/>
      <c r="CB317" s="10"/>
      <c r="CC317" s="8"/>
      <c r="CD317" s="10"/>
      <c r="CE317" s="8"/>
      <c r="CF317" s="8"/>
      <c r="CG317" s="8"/>
      <c r="CH317" s="8"/>
      <c r="CI317" s="8"/>
      <c r="CJ317" s="8"/>
      <c r="CK317" s="8"/>
      <c r="CL317" s="10"/>
      <c r="CM317" s="10"/>
      <c r="CN317" s="10"/>
      <c r="CO317" s="10"/>
      <c r="CP317" s="10"/>
      <c r="CQ317" s="10"/>
      <c r="CR317" s="10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10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>
        <v>3</v>
      </c>
      <c r="GJ317" s="8">
        <v>-1.81</v>
      </c>
      <c r="GK317" s="8"/>
      <c r="GL317" s="8"/>
      <c r="GM317" s="8"/>
      <c r="GN317" s="8"/>
      <c r="GO317" s="8"/>
      <c r="GP317" s="8"/>
      <c r="GQ317" s="8">
        <v>15</v>
      </c>
      <c r="GR317" s="8">
        <v>1.61</v>
      </c>
      <c r="GS317" s="8">
        <v>59</v>
      </c>
      <c r="GT317" s="8">
        <v>2.0299999999999998</v>
      </c>
      <c r="GU317" s="8">
        <v>9</v>
      </c>
      <c r="GV317" s="8">
        <v>3</v>
      </c>
      <c r="GW317" s="8">
        <v>14</v>
      </c>
      <c r="GX317" s="8">
        <v>1.62</v>
      </c>
      <c r="GY317" s="8">
        <v>13</v>
      </c>
      <c r="GZ317" s="8">
        <v>1.4</v>
      </c>
      <c r="HA317" s="8">
        <v>14</v>
      </c>
      <c r="HB317" s="8">
        <v>0.38</v>
      </c>
      <c r="HC317" s="8">
        <v>0</v>
      </c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10"/>
      <c r="IE317" s="8"/>
      <c r="IF317" s="10"/>
      <c r="IG317" s="10"/>
      <c r="IH317" s="8">
        <v>35</v>
      </c>
      <c r="II317" s="10" t="s">
        <v>336</v>
      </c>
      <c r="IJ317" s="8"/>
      <c r="IK317" s="8"/>
      <c r="IL317" s="8"/>
      <c r="IM317" s="8"/>
      <c r="IN317" s="8"/>
      <c r="IO317" s="8"/>
      <c r="IP317" s="8">
        <v>54</v>
      </c>
      <c r="IQ317" s="8">
        <v>60</v>
      </c>
      <c r="IR317" s="8">
        <v>19</v>
      </c>
      <c r="IS317" s="8">
        <v>47</v>
      </c>
      <c r="IT317" s="8"/>
      <c r="IU317" s="8"/>
      <c r="IV317" s="8"/>
      <c r="IW317" s="8"/>
      <c r="IX317" s="8"/>
      <c r="IY317" s="8"/>
      <c r="IZ317" s="8"/>
      <c r="JA317" s="8"/>
      <c r="JB317" s="8">
        <v>60</v>
      </c>
      <c r="JC317" s="8">
        <v>68</v>
      </c>
      <c r="JD317" s="8"/>
      <c r="JE317" s="8"/>
      <c r="JF317" s="8"/>
      <c r="JG317" s="8">
        <v>44</v>
      </c>
      <c r="JH317" s="8" t="s">
        <v>800</v>
      </c>
      <c r="JI317" s="8"/>
      <c r="JJ317" s="8"/>
      <c r="JK317" s="8"/>
      <c r="JL317" s="8"/>
      <c r="JM317" s="8"/>
      <c r="JN317" s="8"/>
      <c r="JO317" s="8"/>
      <c r="JP317" s="8"/>
      <c r="JQ317" s="8"/>
      <c r="JR317" s="8"/>
      <c r="JS317" s="8"/>
      <c r="JT317" s="8"/>
      <c r="JU317" s="8"/>
      <c r="JV317" s="8">
        <v>32</v>
      </c>
      <c r="JW317" s="8">
        <v>48</v>
      </c>
      <c r="JX317" s="8">
        <v>0</v>
      </c>
      <c r="JY317" s="8">
        <v>64</v>
      </c>
      <c r="JZ317" s="8">
        <v>49</v>
      </c>
      <c r="KA317" s="8">
        <v>0</v>
      </c>
      <c r="KB317" s="8"/>
      <c r="KC317" s="8"/>
      <c r="KD317" s="8">
        <v>90</v>
      </c>
      <c r="KE317" s="8">
        <v>37</v>
      </c>
      <c r="KF317" s="8">
        <v>66</v>
      </c>
      <c r="KG317" s="8">
        <v>40</v>
      </c>
      <c r="KH317" s="8">
        <v>30</v>
      </c>
      <c r="KI317" s="8">
        <v>38</v>
      </c>
      <c r="KJ317" s="8"/>
      <c r="KK317" s="8"/>
      <c r="KL317" s="8"/>
      <c r="KM317" s="8"/>
      <c r="KN317" s="8"/>
      <c r="KO317" s="8"/>
      <c r="KP317" s="8"/>
      <c r="KQ317" s="8"/>
      <c r="KR317" s="8"/>
      <c r="KS317" s="8"/>
      <c r="KT317" s="8"/>
      <c r="KU317" s="8"/>
      <c r="KV317" s="10"/>
      <c r="KW317" s="8"/>
      <c r="KX317" s="8"/>
      <c r="KY317" s="8"/>
      <c r="KZ317" s="8"/>
      <c r="LA317" s="8"/>
      <c r="LB317" s="10"/>
      <c r="LC317" s="8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8">
        <v>6</v>
      </c>
      <c r="LP317" s="8">
        <v>55</v>
      </c>
      <c r="LQ317" s="8">
        <v>1</v>
      </c>
      <c r="LR317" s="8">
        <v>51</v>
      </c>
      <c r="LS317" s="8">
        <v>7</v>
      </c>
      <c r="LT317" s="8">
        <v>47</v>
      </c>
      <c r="LU317" s="8">
        <v>106</v>
      </c>
      <c r="LV317" s="8">
        <v>105</v>
      </c>
      <c r="LW317" s="8"/>
      <c r="LX317" s="8"/>
      <c r="LY317" s="8"/>
      <c r="LZ317" s="8"/>
      <c r="MA317" s="8"/>
      <c r="MB317" s="8"/>
      <c r="MC317" s="8"/>
      <c r="MD317" s="8"/>
      <c r="ME317" s="8"/>
      <c r="MF317" s="8"/>
      <c r="MG317" s="8"/>
      <c r="MH317" s="8"/>
      <c r="MI317" s="8"/>
      <c r="MJ317" s="8"/>
      <c r="MK317" s="8"/>
      <c r="ML317" s="8"/>
      <c r="MM317" s="8"/>
      <c r="MN317" s="8"/>
      <c r="MO317" s="8"/>
      <c r="MP317" s="8"/>
      <c r="MQ317" s="8"/>
      <c r="MR317" s="8"/>
      <c r="MS317" s="8"/>
      <c r="MT317" s="8"/>
      <c r="MU317" s="8"/>
      <c r="MV317" s="8"/>
      <c r="MW317" s="8"/>
      <c r="MX317" s="8"/>
      <c r="MY317" s="8">
        <v>9</v>
      </c>
      <c r="MZ317" s="10">
        <v>1</v>
      </c>
      <c r="NA317" s="8"/>
      <c r="NB317" s="8"/>
      <c r="NC317" s="8"/>
      <c r="ND317" s="8"/>
    </row>
    <row r="318" spans="1:368" s="15" customFormat="1" x14ac:dyDescent="0.25">
      <c r="A318" s="8" t="s">
        <v>1488</v>
      </c>
      <c r="B318" s="9">
        <v>43306</v>
      </c>
      <c r="C318" s="8" t="s">
        <v>333</v>
      </c>
      <c r="D318" s="8">
        <v>89</v>
      </c>
      <c r="E318" s="8">
        <v>15</v>
      </c>
      <c r="F318" s="9">
        <v>43306</v>
      </c>
      <c r="G318" s="8">
        <v>37</v>
      </c>
      <c r="H318" s="8">
        <v>100</v>
      </c>
      <c r="I318" s="8">
        <v>109</v>
      </c>
      <c r="J318" s="38"/>
      <c r="K318" s="38"/>
      <c r="L318" s="38"/>
      <c r="M318" s="8"/>
      <c r="N318" s="8"/>
      <c r="O318" s="8"/>
      <c r="P318" s="8">
        <v>21</v>
      </c>
      <c r="Q318" s="8"/>
      <c r="R318" s="8"/>
      <c r="S318" s="8"/>
      <c r="T318" s="8">
        <v>34</v>
      </c>
      <c r="U318" s="8">
        <v>14</v>
      </c>
      <c r="V318" s="8"/>
      <c r="W318" s="8"/>
      <c r="X318" s="8">
        <v>22</v>
      </c>
      <c r="Y318" s="8">
        <v>10</v>
      </c>
      <c r="Z318" s="8">
        <v>42</v>
      </c>
      <c r="AA318" s="8">
        <v>12</v>
      </c>
      <c r="AB318" s="8">
        <v>8</v>
      </c>
      <c r="AC318" s="8">
        <v>8</v>
      </c>
      <c r="AD318" s="8">
        <v>8</v>
      </c>
      <c r="AE318" s="8">
        <v>12</v>
      </c>
      <c r="AF318" s="8">
        <v>6</v>
      </c>
      <c r="AG318" s="8">
        <v>10</v>
      </c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10"/>
      <c r="BG318" s="8"/>
      <c r="BH318" s="10"/>
      <c r="BI318" s="8"/>
      <c r="BJ318" s="10"/>
      <c r="BK318" s="8"/>
      <c r="BL318" s="8"/>
      <c r="BM318" s="8"/>
      <c r="BN318" s="8"/>
      <c r="BO318" s="8"/>
      <c r="BP318" s="10"/>
      <c r="BQ318" s="8">
        <v>29</v>
      </c>
      <c r="BR318" s="8">
        <v>12</v>
      </c>
      <c r="BS318" s="8">
        <v>0</v>
      </c>
      <c r="BT318" s="8">
        <v>3</v>
      </c>
      <c r="BU318" s="8"/>
      <c r="BV318" s="8"/>
      <c r="BW318" s="8"/>
      <c r="BX318" s="8"/>
      <c r="BY318" s="8">
        <v>16</v>
      </c>
      <c r="BZ318" s="10" t="s">
        <v>334</v>
      </c>
      <c r="CA318" s="8"/>
      <c r="CB318" s="10"/>
      <c r="CC318" s="8"/>
      <c r="CD318" s="10"/>
      <c r="CE318" s="8"/>
      <c r="CF318" s="8"/>
      <c r="CG318" s="8"/>
      <c r="CH318" s="8"/>
      <c r="CI318" s="8"/>
      <c r="CJ318" s="8"/>
      <c r="CK318" s="8"/>
      <c r="CL318" s="10"/>
      <c r="CM318" s="10"/>
      <c r="CN318" s="10"/>
      <c r="CO318" s="10"/>
      <c r="CP318" s="10"/>
      <c r="CQ318" s="10"/>
      <c r="CR318" s="10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10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>
        <v>3</v>
      </c>
      <c r="FN318" s="8">
        <v>6</v>
      </c>
      <c r="FO318" s="8"/>
      <c r="FP318" s="8"/>
      <c r="FQ318" s="8"/>
      <c r="FR318" s="8"/>
      <c r="FS318" s="8">
        <v>5</v>
      </c>
      <c r="FT318" s="8">
        <v>5</v>
      </c>
      <c r="FU318" s="8">
        <v>2</v>
      </c>
      <c r="FV318" s="8">
        <v>1</v>
      </c>
      <c r="FW318" s="8">
        <v>0</v>
      </c>
      <c r="FX318" s="8">
        <v>2</v>
      </c>
      <c r="FY318" s="8">
        <v>0</v>
      </c>
      <c r="FZ318" s="8">
        <v>1</v>
      </c>
      <c r="GA318" s="8">
        <v>9</v>
      </c>
      <c r="GB318" s="8">
        <v>13</v>
      </c>
      <c r="GC318" s="8">
        <v>4</v>
      </c>
      <c r="GD318" s="8">
        <v>4</v>
      </c>
      <c r="GE318" s="8">
        <v>8</v>
      </c>
      <c r="GF318" s="11" t="s">
        <v>335</v>
      </c>
      <c r="GG318" s="8">
        <v>28</v>
      </c>
      <c r="GH318" s="8">
        <v>81</v>
      </c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>
        <v>3</v>
      </c>
      <c r="HR318" s="8">
        <v>42</v>
      </c>
      <c r="HS318" s="8">
        <v>5</v>
      </c>
      <c r="HT318" s="8">
        <v>40</v>
      </c>
      <c r="HU318" s="8">
        <v>4</v>
      </c>
      <c r="HV318" s="8">
        <v>31</v>
      </c>
      <c r="HW318" s="8">
        <v>12</v>
      </c>
      <c r="HX318" s="8">
        <v>36</v>
      </c>
      <c r="HY318" s="8">
        <v>5</v>
      </c>
      <c r="HZ318" s="8">
        <v>39</v>
      </c>
      <c r="IA318" s="8">
        <v>100</v>
      </c>
      <c r="IB318" s="8" t="s">
        <v>336</v>
      </c>
      <c r="IC318" s="8">
        <v>6</v>
      </c>
      <c r="ID318" s="10">
        <v>1</v>
      </c>
      <c r="IE318" s="8">
        <v>5</v>
      </c>
      <c r="IF318" s="10" t="s">
        <v>336</v>
      </c>
      <c r="IG318" s="10">
        <v>12</v>
      </c>
      <c r="IH318" s="8">
        <v>12</v>
      </c>
      <c r="II318" s="10" t="s">
        <v>337</v>
      </c>
      <c r="IJ318" s="8"/>
      <c r="IK318" s="8"/>
      <c r="IL318" s="8"/>
      <c r="IM318" s="8"/>
      <c r="IN318" s="8"/>
      <c r="IO318" s="8"/>
      <c r="IP318" s="12">
        <v>22</v>
      </c>
      <c r="IQ318" s="12">
        <v>35</v>
      </c>
      <c r="IR318" s="12">
        <v>15</v>
      </c>
      <c r="IS318" s="12">
        <v>46</v>
      </c>
      <c r="IT318" s="8"/>
      <c r="IU318" s="8"/>
      <c r="IV318" s="8"/>
      <c r="IW318" s="8"/>
      <c r="IX318" s="8"/>
      <c r="IY318" s="8"/>
      <c r="IZ318" s="8"/>
      <c r="JA318" s="8"/>
      <c r="JB318" s="8">
        <v>39</v>
      </c>
      <c r="JC318" s="8">
        <v>35</v>
      </c>
      <c r="JD318" s="8">
        <v>6</v>
      </c>
      <c r="JE318" s="8"/>
      <c r="JF318" s="8"/>
      <c r="JG318" s="8"/>
      <c r="JH318" s="8"/>
      <c r="JI318" s="8"/>
      <c r="JJ318" s="8"/>
      <c r="JK318" s="8"/>
      <c r="JL318" s="8"/>
      <c r="JM318" s="8"/>
      <c r="JN318" s="8"/>
      <c r="JO318" s="8"/>
      <c r="JP318" s="8"/>
      <c r="JQ318" s="8"/>
      <c r="JR318" s="8"/>
      <c r="JS318" s="8"/>
      <c r="JT318" s="8"/>
      <c r="JU318" s="8"/>
      <c r="JV318" s="8">
        <v>58</v>
      </c>
      <c r="JW318" s="8">
        <v>38</v>
      </c>
      <c r="JX318" s="8">
        <v>1</v>
      </c>
      <c r="JY318" s="8">
        <v>176</v>
      </c>
      <c r="JZ318" s="8">
        <v>39</v>
      </c>
      <c r="KA318" s="8">
        <v>1</v>
      </c>
      <c r="KB318" s="8">
        <v>8</v>
      </c>
      <c r="KC318" s="8">
        <v>8</v>
      </c>
      <c r="KD318" s="8" t="s">
        <v>416</v>
      </c>
      <c r="KE318" s="8"/>
      <c r="KF318" s="8"/>
      <c r="KG318" s="8"/>
      <c r="KH318" s="8"/>
      <c r="KI318" s="8"/>
      <c r="KJ318" s="8"/>
      <c r="KK318" s="8"/>
      <c r="KL318" s="8"/>
      <c r="KM318" s="8"/>
      <c r="KN318" s="8"/>
      <c r="KO318" s="8"/>
      <c r="KP318" s="8"/>
      <c r="KQ318" s="8"/>
      <c r="KR318" s="8"/>
      <c r="KS318" s="8"/>
      <c r="KT318" s="8"/>
      <c r="KU318" s="8"/>
      <c r="KV318" s="10"/>
      <c r="KW318" s="8"/>
      <c r="KX318" s="8"/>
      <c r="KY318" s="8"/>
      <c r="KZ318" s="8"/>
      <c r="LA318" s="8"/>
      <c r="LB318" s="10"/>
      <c r="LC318" s="8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8">
        <v>5</v>
      </c>
      <c r="LP318" s="8">
        <v>48</v>
      </c>
      <c r="LQ318" s="8">
        <v>7</v>
      </c>
      <c r="LR318" s="8">
        <v>43</v>
      </c>
      <c r="LS318" s="8">
        <v>17</v>
      </c>
      <c r="LT318" s="8">
        <v>46</v>
      </c>
      <c r="LU318" s="8">
        <v>91</v>
      </c>
      <c r="LV318" s="8">
        <v>93</v>
      </c>
      <c r="LW318" s="8"/>
      <c r="LX318" s="8"/>
      <c r="LY318" s="8"/>
      <c r="LZ318" s="8"/>
      <c r="MA318" s="8"/>
      <c r="MB318" s="8"/>
      <c r="MC318" s="8"/>
      <c r="MD318" s="8"/>
      <c r="ME318" s="8"/>
      <c r="MF318" s="8"/>
      <c r="MG318" s="8"/>
      <c r="MH318" s="8"/>
      <c r="MI318" s="8"/>
      <c r="MJ318" s="8"/>
      <c r="MK318" s="8"/>
      <c r="ML318" s="8"/>
      <c r="MM318" s="8"/>
      <c r="MN318" s="8"/>
      <c r="MO318" s="8"/>
      <c r="MP318" s="8"/>
      <c r="MQ318" s="8"/>
      <c r="MR318" s="8"/>
      <c r="MS318" s="8"/>
      <c r="MT318" s="8"/>
      <c r="MU318" s="8">
        <v>10</v>
      </c>
      <c r="MV318" s="8">
        <v>0</v>
      </c>
      <c r="MW318" s="8"/>
      <c r="MX318" s="8"/>
      <c r="MY318" s="8">
        <v>7</v>
      </c>
      <c r="MZ318" s="10">
        <v>16</v>
      </c>
      <c r="NA318" s="8"/>
      <c r="NB318" s="8"/>
      <c r="NC318" s="8"/>
      <c r="ND318" s="8"/>
    </row>
    <row r="319" spans="1:368" s="15" customFormat="1" x14ac:dyDescent="0.25">
      <c r="A319" s="8" t="s">
        <v>1512</v>
      </c>
      <c r="B319" s="9">
        <v>43185</v>
      </c>
      <c r="C319" s="8" t="s">
        <v>338</v>
      </c>
      <c r="D319" s="8">
        <v>69</v>
      </c>
      <c r="E319" s="8">
        <v>16</v>
      </c>
      <c r="F319" s="9">
        <v>43185</v>
      </c>
      <c r="G319" s="8">
        <v>28</v>
      </c>
      <c r="H319" s="8">
        <v>88</v>
      </c>
      <c r="I319" s="8">
        <v>113</v>
      </c>
      <c r="J319" s="38"/>
      <c r="K319" s="38"/>
      <c r="L319" s="38"/>
      <c r="M319" s="8">
        <v>31</v>
      </c>
      <c r="N319" s="8">
        <v>98</v>
      </c>
      <c r="O319" s="8"/>
      <c r="P319" s="8"/>
      <c r="Q319" s="8"/>
      <c r="R319" s="8">
        <v>23</v>
      </c>
      <c r="S319" s="8">
        <v>9</v>
      </c>
      <c r="T319" s="8">
        <v>24</v>
      </c>
      <c r="U319" s="8">
        <v>8</v>
      </c>
      <c r="V319" s="8">
        <v>15</v>
      </c>
      <c r="W319" s="8">
        <v>11</v>
      </c>
      <c r="X319" s="8">
        <v>27</v>
      </c>
      <c r="Y319" s="8">
        <v>11</v>
      </c>
      <c r="Z319" s="8">
        <v>57</v>
      </c>
      <c r="AA319" s="8">
        <v>11</v>
      </c>
      <c r="AB319" s="8">
        <v>14</v>
      </c>
      <c r="AC319" s="8">
        <v>15</v>
      </c>
      <c r="AD319" s="8">
        <v>5</v>
      </c>
      <c r="AE319" s="8">
        <v>6</v>
      </c>
      <c r="AF319" s="8">
        <v>8</v>
      </c>
      <c r="AG319" s="8">
        <v>10</v>
      </c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10"/>
      <c r="BG319" s="8"/>
      <c r="BH319" s="10"/>
      <c r="BI319" s="8"/>
      <c r="BJ319" s="10"/>
      <c r="BK319" s="8"/>
      <c r="BL319" s="8"/>
      <c r="BM319" s="8"/>
      <c r="BN319" s="8"/>
      <c r="BO319" s="8"/>
      <c r="BP319" s="10"/>
      <c r="BQ319" s="8">
        <v>17</v>
      </c>
      <c r="BR319" s="8">
        <v>5</v>
      </c>
      <c r="BS319" s="8">
        <v>0</v>
      </c>
      <c r="BT319" s="8">
        <v>1</v>
      </c>
      <c r="BU319" s="8">
        <v>30</v>
      </c>
      <c r="BV319" s="8">
        <v>9</v>
      </c>
      <c r="BW319" s="8">
        <v>0</v>
      </c>
      <c r="BX319" s="8">
        <v>1</v>
      </c>
      <c r="BY319" s="8">
        <v>13</v>
      </c>
      <c r="BZ319" s="10" t="s">
        <v>339</v>
      </c>
      <c r="CA319" s="8">
        <v>3</v>
      </c>
      <c r="CB319" s="10" t="s">
        <v>340</v>
      </c>
      <c r="CC319" s="8">
        <v>42</v>
      </c>
      <c r="CD319" s="10" t="s">
        <v>334</v>
      </c>
      <c r="CE319" s="8"/>
      <c r="CF319" s="8"/>
      <c r="CG319" s="8"/>
      <c r="CH319" s="8"/>
      <c r="CI319" s="8"/>
      <c r="CJ319" s="8"/>
      <c r="CK319" s="8"/>
      <c r="CL319" s="10"/>
      <c r="CM319" s="10"/>
      <c r="CN319" s="10"/>
      <c r="CO319" s="10"/>
      <c r="CP319" s="10"/>
      <c r="CQ319" s="10"/>
      <c r="CR319" s="10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>
        <v>2</v>
      </c>
      <c r="DN319" s="8">
        <v>4</v>
      </c>
      <c r="DO319" s="8"/>
      <c r="DP319" s="8"/>
      <c r="DQ319" s="8"/>
      <c r="DR319" s="8"/>
      <c r="DS319" s="8"/>
      <c r="DT319" s="8"/>
      <c r="DU319" s="8">
        <v>5</v>
      </c>
      <c r="DV319" s="8">
        <v>4</v>
      </c>
      <c r="DW319" s="8"/>
      <c r="DX319" s="8">
        <v>18</v>
      </c>
      <c r="DY319" s="8">
        <v>60</v>
      </c>
      <c r="DZ319" s="8">
        <v>1</v>
      </c>
      <c r="EA319" s="8">
        <v>5</v>
      </c>
      <c r="EB319" s="8">
        <v>0</v>
      </c>
      <c r="EC319" s="8">
        <v>2</v>
      </c>
      <c r="ED319" s="8">
        <v>2</v>
      </c>
      <c r="EE319" s="8">
        <v>2</v>
      </c>
      <c r="EF319" s="8">
        <v>0</v>
      </c>
      <c r="EG319" s="8">
        <v>2</v>
      </c>
      <c r="EH319" s="8">
        <v>1</v>
      </c>
      <c r="EI319" s="8">
        <v>1</v>
      </c>
      <c r="EJ319" s="8">
        <v>11</v>
      </c>
      <c r="EK319" s="8">
        <v>5</v>
      </c>
      <c r="EL319" s="8">
        <v>16</v>
      </c>
      <c r="EM319" s="8">
        <v>3</v>
      </c>
      <c r="EN319" s="8">
        <v>13</v>
      </c>
      <c r="EO319" s="10" t="s">
        <v>335</v>
      </c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10"/>
      <c r="IE319" s="8"/>
      <c r="IF319" s="10"/>
      <c r="IG319" s="10"/>
      <c r="IH319" s="8">
        <v>29</v>
      </c>
      <c r="II319" s="10" t="s">
        <v>341</v>
      </c>
      <c r="IJ319" s="8"/>
      <c r="IK319" s="8"/>
      <c r="IL319" s="8"/>
      <c r="IM319" s="8"/>
      <c r="IN319" s="8"/>
      <c r="IO319" s="8"/>
      <c r="IP319" s="11">
        <v>31</v>
      </c>
      <c r="IQ319" s="11">
        <v>41</v>
      </c>
      <c r="IR319" s="11">
        <v>16</v>
      </c>
      <c r="IS319" s="11">
        <v>42</v>
      </c>
      <c r="IT319" s="8"/>
      <c r="IU319" s="8"/>
      <c r="IV319" s="8"/>
      <c r="IW319" s="8"/>
      <c r="IX319" s="8"/>
      <c r="IY319" s="8"/>
      <c r="IZ319" s="8"/>
      <c r="JA319" s="8"/>
      <c r="JB319" s="8">
        <v>59</v>
      </c>
      <c r="JC319" s="8">
        <v>65</v>
      </c>
      <c r="JD319" s="8"/>
      <c r="JE319" s="8"/>
      <c r="JF319" s="8"/>
      <c r="JG319" s="8"/>
      <c r="JH319" s="8"/>
      <c r="JI319" s="8"/>
      <c r="JJ319" s="8"/>
      <c r="JK319" s="8"/>
      <c r="JL319" s="8"/>
      <c r="JM319" s="8"/>
      <c r="JN319" s="8"/>
      <c r="JO319" s="8"/>
      <c r="JP319" s="8"/>
      <c r="JQ319" s="8"/>
      <c r="JR319" s="8"/>
      <c r="JS319" s="8"/>
      <c r="JT319" s="8"/>
      <c r="JU319" s="8"/>
      <c r="JV319" s="8">
        <v>27</v>
      </c>
      <c r="JW319" s="8">
        <v>55</v>
      </c>
      <c r="JX319" s="8">
        <v>0</v>
      </c>
      <c r="JY319" s="8">
        <v>126</v>
      </c>
      <c r="JZ319" s="8">
        <v>36</v>
      </c>
      <c r="KA319" s="8">
        <v>2</v>
      </c>
      <c r="KB319" s="8"/>
      <c r="KC319" s="8"/>
      <c r="KD319" s="8">
        <v>80</v>
      </c>
      <c r="KE319" s="8">
        <v>33</v>
      </c>
      <c r="KF319" s="8">
        <v>52</v>
      </c>
      <c r="KG319" s="8">
        <v>30</v>
      </c>
      <c r="KH319" s="8">
        <v>23</v>
      </c>
      <c r="KI319" s="8">
        <v>36</v>
      </c>
      <c r="KJ319" s="8"/>
      <c r="KK319" s="8"/>
      <c r="KL319" s="8"/>
      <c r="KM319" s="8"/>
      <c r="KN319" s="8"/>
      <c r="KO319" s="8"/>
      <c r="KP319" s="8"/>
      <c r="KQ319" s="8"/>
      <c r="KR319" s="8"/>
      <c r="KS319" s="8"/>
      <c r="KT319" s="8"/>
      <c r="KU319" s="8"/>
      <c r="KV319" s="10"/>
      <c r="KW319" s="8"/>
      <c r="KX319" s="8"/>
      <c r="KY319" s="8"/>
      <c r="KZ319" s="8"/>
      <c r="LA319" s="8"/>
      <c r="LB319" s="10"/>
      <c r="LC319" s="8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8">
        <v>2</v>
      </c>
      <c r="LP319" s="8">
        <v>25</v>
      </c>
      <c r="LQ319" s="8">
        <v>13</v>
      </c>
      <c r="LR319" s="8">
        <v>28</v>
      </c>
      <c r="LS319" s="8">
        <v>25</v>
      </c>
      <c r="LT319" s="8">
        <v>32</v>
      </c>
      <c r="LU319" s="8">
        <v>53</v>
      </c>
      <c r="LV319" s="8">
        <v>61</v>
      </c>
      <c r="LW319" s="8"/>
      <c r="LX319" s="8"/>
      <c r="LY319" s="8"/>
      <c r="LZ319" s="8"/>
      <c r="MA319" s="8"/>
      <c r="MB319" s="8"/>
      <c r="MC319" s="8"/>
      <c r="MD319" s="8"/>
      <c r="ME319" s="8"/>
      <c r="MF319" s="8"/>
      <c r="MG319" s="8"/>
      <c r="MH319" s="8"/>
      <c r="MI319" s="8"/>
      <c r="MJ319" s="8"/>
      <c r="MK319" s="8"/>
      <c r="ML319" s="8"/>
      <c r="MM319" s="8"/>
      <c r="MN319" s="8"/>
      <c r="MO319" s="8"/>
      <c r="MP319" s="8"/>
      <c r="MQ319" s="8"/>
      <c r="MR319" s="8"/>
      <c r="MS319" s="8"/>
      <c r="MT319" s="8"/>
      <c r="MU319" s="8">
        <v>5</v>
      </c>
      <c r="MV319" s="8">
        <v>2</v>
      </c>
      <c r="MW319" s="8"/>
      <c r="MX319" s="8"/>
      <c r="MY319" s="8">
        <v>0</v>
      </c>
      <c r="MZ319" s="10">
        <v>0</v>
      </c>
      <c r="NA319" s="8"/>
      <c r="NB319" s="8"/>
      <c r="NC319" s="8"/>
      <c r="ND319" s="8"/>
    </row>
    <row r="320" spans="1:368" s="15" customFormat="1" x14ac:dyDescent="0.25">
      <c r="A320" s="8" t="s">
        <v>1455</v>
      </c>
      <c r="B320" s="9">
        <v>43474</v>
      </c>
      <c r="C320" s="8" t="s">
        <v>342</v>
      </c>
      <c r="D320" s="8">
        <v>63</v>
      </c>
      <c r="E320" s="8">
        <v>12</v>
      </c>
      <c r="F320" s="9">
        <v>43474</v>
      </c>
      <c r="G320" s="8">
        <v>51</v>
      </c>
      <c r="H320" s="8">
        <v>108</v>
      </c>
      <c r="I320" s="8">
        <v>102</v>
      </c>
      <c r="J320" s="38"/>
      <c r="K320" s="38"/>
      <c r="L320" s="38"/>
      <c r="M320" s="8"/>
      <c r="N320" s="8"/>
      <c r="O320" s="8"/>
      <c r="P320" s="13"/>
      <c r="Q320" s="8"/>
      <c r="R320" s="8">
        <v>18</v>
      </c>
      <c r="S320" s="8">
        <v>7</v>
      </c>
      <c r="T320" s="8">
        <v>44</v>
      </c>
      <c r="U320" s="8">
        <v>12</v>
      </c>
      <c r="V320" s="8"/>
      <c r="W320" s="8"/>
      <c r="X320" s="8">
        <v>33</v>
      </c>
      <c r="Y320" s="8">
        <v>13</v>
      </c>
      <c r="Z320" s="8">
        <v>44</v>
      </c>
      <c r="AA320" s="8">
        <v>7</v>
      </c>
      <c r="AB320" s="8">
        <v>13</v>
      </c>
      <c r="AC320" s="8">
        <v>14</v>
      </c>
      <c r="AD320" s="8">
        <v>11</v>
      </c>
      <c r="AE320" s="8">
        <v>13</v>
      </c>
      <c r="AF320" s="8">
        <v>9</v>
      </c>
      <c r="AG320" s="8">
        <v>11</v>
      </c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>
        <v>17</v>
      </c>
      <c r="AX320" s="8">
        <v>6</v>
      </c>
      <c r="AY320" s="8">
        <v>9</v>
      </c>
      <c r="AZ320" s="8">
        <v>5</v>
      </c>
      <c r="BA320" s="8">
        <v>27</v>
      </c>
      <c r="BB320" s="8">
        <v>7</v>
      </c>
      <c r="BC320" s="8">
        <v>3</v>
      </c>
      <c r="BD320" s="8">
        <v>4</v>
      </c>
      <c r="BE320" s="8">
        <v>19</v>
      </c>
      <c r="BF320" s="10"/>
      <c r="BG320" s="8">
        <v>3</v>
      </c>
      <c r="BH320" s="10" t="s">
        <v>343</v>
      </c>
      <c r="BI320" s="8">
        <v>36</v>
      </c>
      <c r="BJ320" s="10" t="s">
        <v>344</v>
      </c>
      <c r="BK320" s="8"/>
      <c r="BL320" s="8"/>
      <c r="BM320" s="8"/>
      <c r="BN320" s="8"/>
      <c r="BO320" s="8"/>
      <c r="BP320" s="10"/>
      <c r="BQ320" s="8"/>
      <c r="BR320" s="8"/>
      <c r="BS320" s="8"/>
      <c r="BT320" s="8"/>
      <c r="BU320" s="8"/>
      <c r="BV320" s="8"/>
      <c r="BW320" s="8"/>
      <c r="BX320" s="8"/>
      <c r="BY320" s="8"/>
      <c r="BZ320" s="10"/>
      <c r="CA320" s="8"/>
      <c r="CB320" s="10"/>
      <c r="CC320" s="8"/>
      <c r="CD320" s="10"/>
      <c r="CE320" s="8"/>
      <c r="CF320" s="8"/>
      <c r="CG320" s="8"/>
      <c r="CH320" s="8"/>
      <c r="CI320" s="8"/>
      <c r="CJ320" s="8"/>
      <c r="CK320" s="8"/>
      <c r="CL320" s="10"/>
      <c r="CM320" s="10"/>
      <c r="CN320" s="10"/>
      <c r="CO320" s="10"/>
      <c r="CP320" s="10"/>
      <c r="CQ320" s="10"/>
      <c r="CR320" s="10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10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>
        <v>6</v>
      </c>
      <c r="FN320" s="8">
        <v>12</v>
      </c>
      <c r="FO320" s="8"/>
      <c r="FP320" s="8"/>
      <c r="FQ320" s="8"/>
      <c r="FR320" s="8"/>
      <c r="FS320" s="8">
        <v>7</v>
      </c>
      <c r="FT320" s="8">
        <v>8</v>
      </c>
      <c r="FU320" s="8">
        <v>5</v>
      </c>
      <c r="FV320" s="8">
        <v>5</v>
      </c>
      <c r="FW320" s="8">
        <v>4</v>
      </c>
      <c r="FX320" s="8">
        <v>6</v>
      </c>
      <c r="FY320" s="8">
        <v>4</v>
      </c>
      <c r="FZ320" s="8">
        <v>4</v>
      </c>
      <c r="GA320" s="8">
        <v>5</v>
      </c>
      <c r="GB320" s="8">
        <v>4</v>
      </c>
      <c r="GC320" s="8">
        <v>0</v>
      </c>
      <c r="GD320" s="8">
        <v>12</v>
      </c>
      <c r="GE320" s="8">
        <v>6</v>
      </c>
      <c r="GF320" s="8" t="s">
        <v>335</v>
      </c>
      <c r="GG320" s="8">
        <v>34</v>
      </c>
      <c r="GH320" s="8">
        <v>90</v>
      </c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10"/>
      <c r="IE320" s="8"/>
      <c r="IF320" s="10"/>
      <c r="IG320" s="10"/>
      <c r="IH320" s="8">
        <v>33</v>
      </c>
      <c r="II320" s="10" t="s">
        <v>336</v>
      </c>
      <c r="IJ320" s="8"/>
      <c r="IK320" s="8"/>
      <c r="IL320" s="8"/>
      <c r="IM320" s="8"/>
      <c r="IN320" s="8"/>
      <c r="IO320" s="8"/>
      <c r="IP320" s="11">
        <v>33</v>
      </c>
      <c r="IQ320" s="11">
        <v>42</v>
      </c>
      <c r="IR320" s="11">
        <v>15</v>
      </c>
      <c r="IS320" s="11">
        <v>43</v>
      </c>
      <c r="IT320" s="8"/>
      <c r="IU320" s="8"/>
      <c r="IV320" s="8"/>
      <c r="IW320" s="8"/>
      <c r="IX320" s="8"/>
      <c r="IY320" s="8"/>
      <c r="IZ320" s="8"/>
      <c r="JA320" s="8"/>
      <c r="JB320" s="8">
        <v>49</v>
      </c>
      <c r="JC320" s="8">
        <v>40</v>
      </c>
      <c r="JD320" s="8"/>
      <c r="JE320" s="8"/>
      <c r="JF320" s="8"/>
      <c r="JG320" s="8"/>
      <c r="JH320" s="8"/>
      <c r="JI320" s="8"/>
      <c r="JJ320" s="8"/>
      <c r="JK320" s="8"/>
      <c r="JL320" s="8">
        <v>18</v>
      </c>
      <c r="JM320" s="8">
        <v>22</v>
      </c>
      <c r="JN320" s="8"/>
      <c r="JO320" s="8"/>
      <c r="JP320" s="8"/>
      <c r="JQ320" s="8">
        <v>32</v>
      </c>
      <c r="JR320" s="8" t="s">
        <v>345</v>
      </c>
      <c r="JS320" s="8">
        <v>22</v>
      </c>
      <c r="JT320" s="8">
        <v>66</v>
      </c>
      <c r="JU320" s="8"/>
      <c r="JV320" s="8">
        <v>21</v>
      </c>
      <c r="JW320" s="8">
        <v>65</v>
      </c>
      <c r="JX320" s="8">
        <v>0</v>
      </c>
      <c r="JY320" s="8">
        <v>85</v>
      </c>
      <c r="JZ320" s="8">
        <v>50</v>
      </c>
      <c r="KA320" s="8">
        <v>0</v>
      </c>
      <c r="KB320" s="8"/>
      <c r="KC320" s="8"/>
      <c r="KD320" s="8"/>
      <c r="KE320" s="8"/>
      <c r="KF320" s="8"/>
      <c r="KG320" s="8"/>
      <c r="KH320" s="8"/>
      <c r="KI320" s="8"/>
      <c r="KJ320" s="8"/>
      <c r="KK320" s="8"/>
      <c r="KL320" s="8"/>
      <c r="KM320" s="8"/>
      <c r="KN320" s="8"/>
      <c r="KO320" s="8"/>
      <c r="KP320" s="8"/>
      <c r="KQ320" s="8"/>
      <c r="KR320" s="8"/>
      <c r="KS320" s="8"/>
      <c r="KT320" s="8"/>
      <c r="KU320" s="8"/>
      <c r="KV320" s="10"/>
      <c r="KW320" s="8"/>
      <c r="KX320" s="8"/>
      <c r="KY320" s="8"/>
      <c r="KZ320" s="8"/>
      <c r="LA320" s="8"/>
      <c r="LB320" s="10"/>
      <c r="LC320" s="8"/>
      <c r="LD320" s="10"/>
      <c r="LE320" s="10"/>
      <c r="LF320" s="10"/>
      <c r="LG320" s="10"/>
      <c r="LH320" s="10"/>
      <c r="LI320" s="10"/>
      <c r="LJ320" s="10"/>
      <c r="LK320" s="10"/>
      <c r="LL320" s="10"/>
      <c r="LM320" s="10"/>
      <c r="LN320" s="10"/>
      <c r="LO320" s="8">
        <v>5</v>
      </c>
      <c r="LP320" s="8">
        <v>43</v>
      </c>
      <c r="LQ320" s="8">
        <v>1</v>
      </c>
      <c r="LR320" s="8">
        <v>54</v>
      </c>
      <c r="LS320" s="8">
        <v>13</v>
      </c>
      <c r="LT320" s="8">
        <v>42</v>
      </c>
      <c r="LU320" s="8">
        <v>97</v>
      </c>
      <c r="LV320" s="8">
        <v>98</v>
      </c>
      <c r="LW320" s="8"/>
      <c r="LX320" s="8"/>
      <c r="LY320" s="8"/>
      <c r="LZ320" s="8"/>
      <c r="MA320" s="8"/>
      <c r="MB320" s="8"/>
      <c r="MC320" s="8"/>
      <c r="MD320" s="8"/>
      <c r="ME320" s="8"/>
      <c r="MF320" s="8"/>
      <c r="MG320" s="8"/>
      <c r="MH320" s="8"/>
      <c r="MI320" s="8"/>
      <c r="MJ320" s="8"/>
      <c r="MK320" s="8"/>
      <c r="ML320" s="8"/>
      <c r="MM320" s="8"/>
      <c r="MN320" s="8"/>
      <c r="MO320" s="8"/>
      <c r="MP320" s="8"/>
      <c r="MQ320" s="8"/>
      <c r="MR320" s="8"/>
      <c r="MS320" s="8"/>
      <c r="MT320" s="8"/>
      <c r="MU320" s="8"/>
      <c r="MV320" s="8"/>
      <c r="MW320" s="8">
        <v>16</v>
      </c>
      <c r="MX320" s="8">
        <v>30</v>
      </c>
      <c r="MY320" s="8"/>
      <c r="MZ320" s="10"/>
      <c r="NA320" s="8"/>
      <c r="NB320" s="8"/>
      <c r="NC320" s="8"/>
      <c r="ND320" s="8"/>
    </row>
    <row r="321" spans="1:368" s="15" customFormat="1" x14ac:dyDescent="0.25">
      <c r="A321" s="8" t="s">
        <v>1454</v>
      </c>
      <c r="B321" s="9">
        <v>43480</v>
      </c>
      <c r="C321" s="8" t="s">
        <v>346</v>
      </c>
      <c r="D321" s="8">
        <v>80</v>
      </c>
      <c r="E321" s="8">
        <v>14</v>
      </c>
      <c r="F321" s="9">
        <v>43480</v>
      </c>
      <c r="G321" s="8">
        <v>51</v>
      </c>
      <c r="H321" s="8">
        <v>109</v>
      </c>
      <c r="I321" s="8">
        <v>106</v>
      </c>
      <c r="J321" s="38"/>
      <c r="K321" s="38"/>
      <c r="L321" s="38"/>
      <c r="M321" s="8"/>
      <c r="N321" s="8"/>
      <c r="O321" s="8"/>
      <c r="P321" s="13"/>
      <c r="Q321" s="8"/>
      <c r="R321" s="8">
        <v>25</v>
      </c>
      <c r="S321" s="8">
        <v>12</v>
      </c>
      <c r="T321" s="8">
        <v>20</v>
      </c>
      <c r="U321" s="8">
        <v>8</v>
      </c>
      <c r="V321" s="8"/>
      <c r="W321" s="8"/>
      <c r="X321" s="8">
        <v>19</v>
      </c>
      <c r="Y321" s="8">
        <v>8</v>
      </c>
      <c r="Z321" s="8">
        <v>38</v>
      </c>
      <c r="AA321" s="8">
        <v>10</v>
      </c>
      <c r="AB321" s="8">
        <v>8</v>
      </c>
      <c r="AC321" s="8">
        <v>8</v>
      </c>
      <c r="AD321" s="8">
        <v>6</v>
      </c>
      <c r="AE321" s="8">
        <v>8</v>
      </c>
      <c r="AF321" s="8">
        <v>5</v>
      </c>
      <c r="AG321" s="8">
        <v>9</v>
      </c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10"/>
      <c r="BG321" s="8"/>
      <c r="BH321" s="10"/>
      <c r="BI321" s="8"/>
      <c r="BJ321" s="10"/>
      <c r="BK321" s="8"/>
      <c r="BL321" s="8"/>
      <c r="BM321" s="8"/>
      <c r="BN321" s="8"/>
      <c r="BO321" s="8"/>
      <c r="BP321" s="10"/>
      <c r="BQ321" s="8">
        <v>18</v>
      </c>
      <c r="BR321" s="8">
        <v>7</v>
      </c>
      <c r="BS321" s="8">
        <v>1</v>
      </c>
      <c r="BT321" s="8">
        <v>4</v>
      </c>
      <c r="BU321" s="8"/>
      <c r="BV321" s="8"/>
      <c r="BW321" s="8"/>
      <c r="BX321" s="8"/>
      <c r="BY321" s="8">
        <v>11</v>
      </c>
      <c r="BZ321" s="10" t="s">
        <v>344</v>
      </c>
      <c r="CA321" s="8"/>
      <c r="CB321" s="10"/>
      <c r="CC321" s="8"/>
      <c r="CD321" s="10"/>
      <c r="CE321" s="8"/>
      <c r="CF321" s="8"/>
      <c r="CG321" s="8"/>
      <c r="CH321" s="8"/>
      <c r="CI321" s="8"/>
      <c r="CJ321" s="8"/>
      <c r="CK321" s="8"/>
      <c r="CL321" s="10"/>
      <c r="CM321" s="10"/>
      <c r="CN321" s="10"/>
      <c r="CO321" s="10"/>
      <c r="CP321" s="10"/>
      <c r="CQ321" s="10"/>
      <c r="CR321" s="10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10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>
        <v>15</v>
      </c>
      <c r="HH321" s="8">
        <v>35</v>
      </c>
      <c r="HI321" s="8">
        <v>0</v>
      </c>
      <c r="HJ321" s="8">
        <v>23</v>
      </c>
      <c r="HK321" s="8">
        <v>0</v>
      </c>
      <c r="HL321" s="8" t="s">
        <v>347</v>
      </c>
      <c r="HM321" s="8"/>
      <c r="HN321" s="8"/>
      <c r="HO321" s="8">
        <v>5</v>
      </c>
      <c r="HP321" s="8">
        <v>3</v>
      </c>
      <c r="HQ321" s="8">
        <v>2</v>
      </c>
      <c r="HR321" s="8">
        <v>37</v>
      </c>
      <c r="HS321" s="8">
        <v>4</v>
      </c>
      <c r="HT321" s="8">
        <v>36</v>
      </c>
      <c r="HU321" s="8">
        <v>4</v>
      </c>
      <c r="HV321" s="8">
        <v>31</v>
      </c>
      <c r="HW321" s="8">
        <v>10</v>
      </c>
      <c r="HX321" s="8">
        <v>32</v>
      </c>
      <c r="HY321" s="8">
        <v>0</v>
      </c>
      <c r="HZ321" s="8" t="s">
        <v>347</v>
      </c>
      <c r="IA321" s="8">
        <v>0</v>
      </c>
      <c r="IB321" s="8" t="s">
        <v>348</v>
      </c>
      <c r="IC321" s="8">
        <v>4</v>
      </c>
      <c r="ID321" s="10">
        <v>2</v>
      </c>
      <c r="IE321" s="8">
        <v>2</v>
      </c>
      <c r="IF321" s="10" t="s">
        <v>349</v>
      </c>
      <c r="IG321" s="10">
        <v>12</v>
      </c>
      <c r="IH321" s="8">
        <v>25</v>
      </c>
      <c r="II321" s="10" t="s">
        <v>341</v>
      </c>
      <c r="IJ321" s="8"/>
      <c r="IK321" s="8"/>
      <c r="IL321" s="8"/>
      <c r="IM321" s="8"/>
      <c r="IN321" s="8"/>
      <c r="IO321" s="8"/>
      <c r="IP321" s="11">
        <v>42</v>
      </c>
      <c r="IQ321" s="11">
        <v>53</v>
      </c>
      <c r="IR321" s="11">
        <v>13</v>
      </c>
      <c r="IS321" s="11">
        <v>36</v>
      </c>
      <c r="IT321" s="8"/>
      <c r="IU321" s="8"/>
      <c r="IV321" s="8"/>
      <c r="IW321" s="8"/>
      <c r="IX321" s="8"/>
      <c r="IY321" s="8"/>
      <c r="IZ321" s="8"/>
      <c r="JA321" s="8"/>
      <c r="JB321" s="8">
        <v>47</v>
      </c>
      <c r="JC321" s="8">
        <v>44</v>
      </c>
      <c r="JD321" s="8"/>
      <c r="JE321" s="8"/>
      <c r="JF321" s="8"/>
      <c r="JG321" s="8"/>
      <c r="JH321" s="8"/>
      <c r="JI321" s="8"/>
      <c r="JJ321" s="8"/>
      <c r="JK321" s="8"/>
      <c r="JL321" s="8"/>
      <c r="JM321" s="8"/>
      <c r="JN321" s="8"/>
      <c r="JO321" s="8"/>
      <c r="JP321" s="8"/>
      <c r="JQ321" s="8"/>
      <c r="JR321" s="8"/>
      <c r="JS321" s="8"/>
      <c r="JT321" s="8"/>
      <c r="JU321" s="8"/>
      <c r="JV321" s="8">
        <v>53</v>
      </c>
      <c r="JW321" s="8">
        <v>37</v>
      </c>
      <c r="JX321" s="8">
        <v>0</v>
      </c>
      <c r="JY321" s="8">
        <v>215</v>
      </c>
      <c r="JZ321" s="8">
        <v>32</v>
      </c>
      <c r="KA321" s="8">
        <v>3</v>
      </c>
      <c r="KB321" s="8"/>
      <c r="KC321" s="8"/>
      <c r="KD321" s="8"/>
      <c r="KE321" s="8"/>
      <c r="KF321" s="8"/>
      <c r="KG321" s="8"/>
      <c r="KH321" s="8"/>
      <c r="KI321" s="8"/>
      <c r="KJ321" s="8"/>
      <c r="KK321" s="8"/>
      <c r="KL321" s="8"/>
      <c r="KM321" s="8"/>
      <c r="KN321" s="8"/>
      <c r="KO321" s="8"/>
      <c r="KP321" s="8"/>
      <c r="KQ321" s="8"/>
      <c r="KR321" s="8"/>
      <c r="KS321" s="8"/>
      <c r="KT321" s="8"/>
      <c r="KU321" s="8"/>
      <c r="KV321" s="10"/>
      <c r="KW321" s="8"/>
      <c r="KX321" s="8"/>
      <c r="KY321" s="8"/>
      <c r="KZ321" s="8"/>
      <c r="LA321" s="8"/>
      <c r="LB321" s="10"/>
      <c r="LC321" s="8"/>
      <c r="LD321" s="10"/>
      <c r="LE321" s="10"/>
      <c r="LF321" s="10"/>
      <c r="LG321" s="10"/>
      <c r="LH321" s="10"/>
      <c r="LI321" s="10"/>
      <c r="LJ321" s="10"/>
      <c r="LK321" s="10"/>
      <c r="LL321" s="10"/>
      <c r="LM321" s="10"/>
      <c r="LN321" s="10"/>
      <c r="LO321" s="8">
        <v>5</v>
      </c>
      <c r="LP321" s="8">
        <v>45</v>
      </c>
      <c r="LQ321" s="8">
        <v>3</v>
      </c>
      <c r="LR321" s="8">
        <v>48</v>
      </c>
      <c r="LS321" s="8">
        <v>11</v>
      </c>
      <c r="LT321" s="8">
        <v>47</v>
      </c>
      <c r="LU321" s="8">
        <v>93</v>
      </c>
      <c r="LV321" s="8">
        <v>94</v>
      </c>
      <c r="LW321" s="8"/>
      <c r="LX321" s="8"/>
      <c r="LY321" s="8"/>
      <c r="LZ321" s="8"/>
      <c r="MA321" s="8"/>
      <c r="MB321" s="8"/>
      <c r="MC321" s="8"/>
      <c r="MD321" s="8"/>
      <c r="ME321" s="8"/>
      <c r="MF321" s="8"/>
      <c r="MG321" s="8"/>
      <c r="MH321" s="8"/>
      <c r="MI321" s="8"/>
      <c r="MJ321" s="8"/>
      <c r="MK321" s="8"/>
      <c r="ML321" s="8"/>
      <c r="MM321" s="8"/>
      <c r="MN321" s="8"/>
      <c r="MO321" s="8"/>
      <c r="MP321" s="8"/>
      <c r="MQ321" s="8"/>
      <c r="MR321" s="8"/>
      <c r="MS321" s="8"/>
      <c r="MT321" s="8"/>
      <c r="MU321" s="8">
        <v>10</v>
      </c>
      <c r="MV321" s="8">
        <v>0</v>
      </c>
      <c r="MW321" s="8"/>
      <c r="MX321" s="8"/>
      <c r="MY321" s="8">
        <v>2</v>
      </c>
      <c r="MZ321" s="10"/>
      <c r="NA321" s="8"/>
      <c r="NB321" s="8"/>
      <c r="NC321" s="8"/>
      <c r="ND321" s="8"/>
    </row>
    <row r="322" spans="1:368" s="15" customFormat="1" x14ac:dyDescent="0.25">
      <c r="A322" s="8" t="s">
        <v>1456</v>
      </c>
      <c r="B322" s="9">
        <v>43472</v>
      </c>
      <c r="C322" s="14" t="s">
        <v>350</v>
      </c>
      <c r="D322" s="8">
        <v>65</v>
      </c>
      <c r="E322" s="8">
        <v>12</v>
      </c>
      <c r="F322" s="9">
        <v>43472</v>
      </c>
      <c r="G322" s="8">
        <v>58</v>
      </c>
      <c r="H322" s="8">
        <v>115</v>
      </c>
      <c r="I322" s="8">
        <v>102</v>
      </c>
      <c r="J322" s="38"/>
      <c r="K322" s="38"/>
      <c r="L322" s="38"/>
      <c r="M322" s="8"/>
      <c r="N322" s="8"/>
      <c r="O322" s="8"/>
      <c r="P322" s="8"/>
      <c r="Q322" s="8"/>
      <c r="R322" s="8">
        <v>24</v>
      </c>
      <c r="S322" s="8">
        <v>10</v>
      </c>
      <c r="T322" s="8">
        <v>24</v>
      </c>
      <c r="U322" s="8">
        <v>8</v>
      </c>
      <c r="V322" s="8">
        <v>17</v>
      </c>
      <c r="W322" s="8">
        <v>12</v>
      </c>
      <c r="X322" s="8">
        <v>23</v>
      </c>
      <c r="Y322" s="8">
        <v>9</v>
      </c>
      <c r="Z322" s="8">
        <v>49</v>
      </c>
      <c r="AA322" s="8">
        <v>9</v>
      </c>
      <c r="AB322" s="8">
        <v>6</v>
      </c>
      <c r="AC322" s="8">
        <v>5</v>
      </c>
      <c r="AD322" s="8">
        <v>9</v>
      </c>
      <c r="AE322" s="8">
        <v>11</v>
      </c>
      <c r="AF322" s="8">
        <v>8</v>
      </c>
      <c r="AG322" s="8">
        <v>10</v>
      </c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10"/>
      <c r="BG322" s="8"/>
      <c r="BH322" s="10"/>
      <c r="BI322" s="8"/>
      <c r="BJ322" s="10"/>
      <c r="BK322" s="8"/>
      <c r="BL322" s="8"/>
      <c r="BM322" s="8"/>
      <c r="BN322" s="8"/>
      <c r="BO322" s="8"/>
      <c r="BP322" s="10"/>
      <c r="BQ322" s="8">
        <v>24</v>
      </c>
      <c r="BR322" s="8">
        <v>5</v>
      </c>
      <c r="BS322" s="8">
        <v>10</v>
      </c>
      <c r="BT322" s="8">
        <v>6</v>
      </c>
      <c r="BU322" s="8">
        <v>22</v>
      </c>
      <c r="BV322" s="8">
        <v>5</v>
      </c>
      <c r="BW322" s="8">
        <v>10</v>
      </c>
      <c r="BX322" s="8">
        <v>7</v>
      </c>
      <c r="BY322" s="8">
        <v>13</v>
      </c>
      <c r="BZ322" s="10" t="s">
        <v>339</v>
      </c>
      <c r="CA322" s="8">
        <v>4</v>
      </c>
      <c r="CB322" s="10" t="s">
        <v>334</v>
      </c>
      <c r="CC322" s="8">
        <v>42</v>
      </c>
      <c r="CD322" s="10" t="s">
        <v>334</v>
      </c>
      <c r="CE322" s="8"/>
      <c r="CF322" s="8"/>
      <c r="CG322" s="8"/>
      <c r="CH322" s="8"/>
      <c r="CI322" s="8"/>
      <c r="CJ322" s="8"/>
      <c r="CK322" s="8"/>
      <c r="CL322" s="10"/>
      <c r="CM322" s="10"/>
      <c r="CN322" s="10"/>
      <c r="CO322" s="10"/>
      <c r="CP322" s="10"/>
      <c r="CQ322" s="10"/>
      <c r="CR322" s="10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>
        <v>2</v>
      </c>
      <c r="DN322" s="8">
        <v>4</v>
      </c>
      <c r="DO322" s="8"/>
      <c r="DP322" s="8"/>
      <c r="DQ322" s="8"/>
      <c r="DR322" s="8"/>
      <c r="DS322" s="8"/>
      <c r="DT322" s="8"/>
      <c r="DU322" s="8">
        <v>8</v>
      </c>
      <c r="DV322" s="8">
        <v>7</v>
      </c>
      <c r="DW322" s="8"/>
      <c r="DX322" s="8">
        <v>32</v>
      </c>
      <c r="DY322" s="8">
        <v>79</v>
      </c>
      <c r="DZ322" s="8">
        <v>5</v>
      </c>
      <c r="EA322" s="8">
        <v>11</v>
      </c>
      <c r="EB322" s="8">
        <v>9</v>
      </c>
      <c r="EC322" s="8">
        <v>10</v>
      </c>
      <c r="ED322" s="8">
        <v>11</v>
      </c>
      <c r="EE322" s="8">
        <v>10</v>
      </c>
      <c r="EF322" s="8">
        <v>7</v>
      </c>
      <c r="EG322" s="8">
        <v>7</v>
      </c>
      <c r="EH322" s="8">
        <v>9</v>
      </c>
      <c r="EI322" s="8">
        <v>8</v>
      </c>
      <c r="EJ322" s="8">
        <v>16</v>
      </c>
      <c r="EK322" s="8">
        <v>14</v>
      </c>
      <c r="EL322" s="8">
        <v>8</v>
      </c>
      <c r="EM322" s="8">
        <v>7</v>
      </c>
      <c r="EN322" s="8">
        <v>16</v>
      </c>
      <c r="EO322" s="10" t="s">
        <v>351</v>
      </c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10"/>
      <c r="IE322" s="8"/>
      <c r="IF322" s="10"/>
      <c r="IG322" s="10"/>
      <c r="IH322" s="8">
        <v>30</v>
      </c>
      <c r="II322" s="10" t="s">
        <v>352</v>
      </c>
      <c r="IJ322" s="8"/>
      <c r="IK322" s="8"/>
      <c r="IL322" s="8"/>
      <c r="IM322" s="8"/>
      <c r="IN322" s="8"/>
      <c r="IO322" s="8"/>
      <c r="IP322" s="11">
        <v>75</v>
      </c>
      <c r="IQ322" s="11">
        <v>78</v>
      </c>
      <c r="IR322" s="11">
        <v>20</v>
      </c>
      <c r="IS322" s="11">
        <v>52</v>
      </c>
      <c r="IT322" s="8"/>
      <c r="IU322" s="8"/>
      <c r="IV322" s="8"/>
      <c r="IW322" s="8"/>
      <c r="IX322" s="8"/>
      <c r="IY322" s="8"/>
      <c r="IZ322" s="8"/>
      <c r="JA322" s="8"/>
      <c r="JB322" s="8">
        <v>51</v>
      </c>
      <c r="JC322" s="8">
        <v>45</v>
      </c>
      <c r="JD322" s="8"/>
      <c r="JE322" s="8"/>
      <c r="JF322" s="8"/>
      <c r="JG322" s="8"/>
      <c r="JH322" s="8"/>
      <c r="JI322" s="8"/>
      <c r="JJ322" s="8"/>
      <c r="JK322" s="8"/>
      <c r="JL322" s="8"/>
      <c r="JM322" s="8"/>
      <c r="JN322" s="8"/>
      <c r="JO322" s="8"/>
      <c r="JP322" s="8"/>
      <c r="JQ322" s="8"/>
      <c r="JR322" s="8"/>
      <c r="JS322" s="8"/>
      <c r="JT322" s="8"/>
      <c r="JU322" s="8"/>
      <c r="JV322" s="8">
        <v>29</v>
      </c>
      <c r="JW322" s="8">
        <v>52</v>
      </c>
      <c r="JX322" s="8">
        <v>0</v>
      </c>
      <c r="JY322" s="8">
        <v>70</v>
      </c>
      <c r="JZ322" s="8">
        <v>55</v>
      </c>
      <c r="KA322" s="8">
        <v>0</v>
      </c>
      <c r="KB322" s="8"/>
      <c r="KC322" s="8"/>
      <c r="KD322" s="8">
        <v>106</v>
      </c>
      <c r="KE322" s="8">
        <v>56</v>
      </c>
      <c r="KF322" s="8">
        <v>74</v>
      </c>
      <c r="KG322" s="8">
        <v>52</v>
      </c>
      <c r="KH322" s="8">
        <v>44</v>
      </c>
      <c r="KI322" s="8">
        <v>60</v>
      </c>
      <c r="KJ322" s="8"/>
      <c r="KK322" s="8"/>
      <c r="KL322" s="8"/>
      <c r="KM322" s="8"/>
      <c r="KN322" s="8"/>
      <c r="KO322" s="8"/>
      <c r="KP322" s="8"/>
      <c r="KQ322" s="8"/>
      <c r="KR322" s="8"/>
      <c r="KS322" s="8"/>
      <c r="KT322" s="8"/>
      <c r="KU322" s="8"/>
      <c r="KV322" s="10"/>
      <c r="KW322" s="8"/>
      <c r="KX322" s="8"/>
      <c r="KY322" s="8"/>
      <c r="KZ322" s="8"/>
      <c r="LA322" s="8"/>
      <c r="LB322" s="10"/>
      <c r="LC322" s="8"/>
      <c r="LD322" s="10"/>
      <c r="LE322" s="10"/>
      <c r="LF322" s="10"/>
      <c r="LG322" s="10"/>
      <c r="LH322" s="10"/>
      <c r="LI322" s="10"/>
      <c r="LJ322" s="10"/>
      <c r="LK322" s="10"/>
      <c r="LL322" s="10"/>
      <c r="LM322" s="10"/>
      <c r="LN322" s="10"/>
      <c r="LO322" s="8">
        <v>6</v>
      </c>
      <c r="LP322" s="8">
        <v>58</v>
      </c>
      <c r="LQ322" s="8">
        <v>0</v>
      </c>
      <c r="LR322" s="8">
        <v>66</v>
      </c>
      <c r="LS322" s="8">
        <v>4</v>
      </c>
      <c r="LT322" s="8">
        <v>57</v>
      </c>
      <c r="LU322" s="8">
        <v>124</v>
      </c>
      <c r="LV322" s="8">
        <v>120</v>
      </c>
      <c r="LW322" s="8"/>
      <c r="LX322" s="8"/>
      <c r="LY322" s="8"/>
      <c r="LZ322" s="8"/>
      <c r="MA322" s="8"/>
      <c r="MB322" s="8"/>
      <c r="MC322" s="8"/>
      <c r="MD322" s="8"/>
      <c r="ME322" s="8"/>
      <c r="MF322" s="8"/>
      <c r="MG322" s="8"/>
      <c r="MH322" s="8"/>
      <c r="MI322" s="8"/>
      <c r="MJ322" s="8"/>
      <c r="MK322" s="8"/>
      <c r="ML322" s="8"/>
      <c r="MM322" s="8"/>
      <c r="MN322" s="8"/>
      <c r="MO322" s="8"/>
      <c r="MP322" s="8"/>
      <c r="MQ322" s="8"/>
      <c r="MR322" s="8"/>
      <c r="MS322" s="8"/>
      <c r="MT322" s="8"/>
      <c r="MU322" s="8">
        <v>14</v>
      </c>
      <c r="MV322" s="8">
        <v>4</v>
      </c>
      <c r="MW322" s="8"/>
      <c r="MX322" s="8"/>
      <c r="MY322" s="8">
        <v>7</v>
      </c>
      <c r="MZ322" s="10">
        <v>0</v>
      </c>
      <c r="NA322" s="8"/>
      <c r="NB322" s="8"/>
      <c r="NC322" s="8"/>
      <c r="ND322" s="8"/>
    </row>
    <row r="323" spans="1:368" s="15" customFormat="1" x14ac:dyDescent="0.25">
      <c r="A323" s="8" t="s">
        <v>1457</v>
      </c>
      <c r="B323" s="9">
        <v>43445</v>
      </c>
      <c r="C323" s="8" t="s">
        <v>353</v>
      </c>
      <c r="D323" s="8">
        <v>71</v>
      </c>
      <c r="E323" s="8">
        <v>16</v>
      </c>
      <c r="F323" s="9">
        <v>43445</v>
      </c>
      <c r="G323" s="8">
        <v>40</v>
      </c>
      <c r="H323" s="8">
        <v>99</v>
      </c>
      <c r="I323" s="8">
        <v>112</v>
      </c>
      <c r="J323" s="38"/>
      <c r="K323" s="38"/>
      <c r="L323" s="38"/>
      <c r="M323" s="8"/>
      <c r="N323" s="8"/>
      <c r="O323" s="8"/>
      <c r="P323" s="8"/>
      <c r="Q323" s="8"/>
      <c r="R323" s="8"/>
      <c r="S323" s="8"/>
      <c r="T323" s="8">
        <v>28</v>
      </c>
      <c r="U323" s="8">
        <v>9</v>
      </c>
      <c r="V323" s="8">
        <v>11</v>
      </c>
      <c r="W323" s="8">
        <v>9</v>
      </c>
      <c r="X323" s="8">
        <v>21</v>
      </c>
      <c r="Y323" s="8">
        <v>8</v>
      </c>
      <c r="Z323" s="8">
        <v>40</v>
      </c>
      <c r="AA323" s="8">
        <v>8</v>
      </c>
      <c r="AB323" s="8">
        <v>8</v>
      </c>
      <c r="AC323" s="8">
        <v>8</v>
      </c>
      <c r="AD323" s="8">
        <v>7</v>
      </c>
      <c r="AE323" s="8">
        <v>9</v>
      </c>
      <c r="AF323" s="8">
        <v>6</v>
      </c>
      <c r="AG323" s="8">
        <v>9</v>
      </c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10"/>
      <c r="BG323" s="8"/>
      <c r="BH323" s="10"/>
      <c r="BI323" s="8"/>
      <c r="BJ323" s="10"/>
      <c r="BK323" s="8"/>
      <c r="BL323" s="8"/>
      <c r="BM323" s="8"/>
      <c r="BN323" s="8"/>
      <c r="BO323" s="8"/>
      <c r="BP323" s="10"/>
      <c r="BQ323" s="8">
        <v>22</v>
      </c>
      <c r="BR323" s="8">
        <v>7</v>
      </c>
      <c r="BS323" s="8">
        <v>9</v>
      </c>
      <c r="BT323" s="8">
        <v>6</v>
      </c>
      <c r="BU323" s="8">
        <v>16</v>
      </c>
      <c r="BV323" s="8">
        <v>3</v>
      </c>
      <c r="BW323" s="8">
        <v>0</v>
      </c>
      <c r="BX323" s="8">
        <v>1</v>
      </c>
      <c r="BY323" s="8">
        <v>18</v>
      </c>
      <c r="BZ323" s="10" t="s">
        <v>334</v>
      </c>
      <c r="CA323" s="8">
        <v>1</v>
      </c>
      <c r="CB323" s="10" t="s">
        <v>344</v>
      </c>
      <c r="CC323" s="8">
        <v>38</v>
      </c>
      <c r="CD323" s="10" t="s">
        <v>344</v>
      </c>
      <c r="CE323" s="8"/>
      <c r="CF323" s="8"/>
      <c r="CG323" s="8"/>
      <c r="CH323" s="8"/>
      <c r="CI323" s="8"/>
      <c r="CJ323" s="8"/>
      <c r="CK323" s="8"/>
      <c r="CL323" s="10"/>
      <c r="CM323" s="10"/>
      <c r="CN323" s="10"/>
      <c r="CO323" s="10"/>
      <c r="CP323" s="10"/>
      <c r="CQ323" s="10"/>
      <c r="CR323" s="10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>
        <v>4</v>
      </c>
      <c r="DN323" s="8">
        <v>8</v>
      </c>
      <c r="DO323" s="8"/>
      <c r="DP323" s="8"/>
      <c r="DQ323" s="8"/>
      <c r="DR323" s="8"/>
      <c r="DS323" s="8"/>
      <c r="DT323" s="8"/>
      <c r="DU323" s="8">
        <v>6</v>
      </c>
      <c r="DV323" s="8">
        <v>6</v>
      </c>
      <c r="DW323" s="8"/>
      <c r="DX323" s="8">
        <v>3</v>
      </c>
      <c r="DY323" s="8">
        <v>83</v>
      </c>
      <c r="DZ323" s="8">
        <v>2</v>
      </c>
      <c r="EA323" s="8">
        <v>6</v>
      </c>
      <c r="EB323" s="8">
        <v>1</v>
      </c>
      <c r="EC323" s="8">
        <v>3</v>
      </c>
      <c r="ED323" s="8">
        <v>5</v>
      </c>
      <c r="EE323" s="8">
        <v>5</v>
      </c>
      <c r="EF323" s="8">
        <v>1</v>
      </c>
      <c r="EG323" s="8">
        <v>3</v>
      </c>
      <c r="EH323" s="8">
        <v>6</v>
      </c>
      <c r="EI323" s="8">
        <v>6</v>
      </c>
      <c r="EJ323" s="8">
        <v>14</v>
      </c>
      <c r="EK323" s="8">
        <v>10</v>
      </c>
      <c r="EL323" s="8">
        <v>18</v>
      </c>
      <c r="EM323" s="8">
        <v>3</v>
      </c>
      <c r="EN323" s="8">
        <v>16</v>
      </c>
      <c r="EO323" s="10" t="s">
        <v>351</v>
      </c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10"/>
      <c r="IE323" s="8"/>
      <c r="IF323" s="10"/>
      <c r="IG323" s="10"/>
      <c r="IH323" s="8">
        <v>14.5</v>
      </c>
      <c r="II323" s="10" t="s">
        <v>348</v>
      </c>
      <c r="IJ323" s="8"/>
      <c r="IK323" s="8"/>
      <c r="IL323" s="8"/>
      <c r="IM323" s="8"/>
      <c r="IN323" s="8"/>
      <c r="IO323" s="8"/>
      <c r="IP323" s="11"/>
      <c r="IQ323" s="11"/>
      <c r="IR323" s="11"/>
      <c r="IS323" s="11"/>
      <c r="IT323" s="8">
        <v>45</v>
      </c>
      <c r="IU323" s="8">
        <v>13</v>
      </c>
      <c r="IV323" s="8">
        <v>29</v>
      </c>
      <c r="IW323" s="8">
        <v>8</v>
      </c>
      <c r="IX323" s="8">
        <v>9</v>
      </c>
      <c r="IY323" s="8">
        <v>6</v>
      </c>
      <c r="IZ323" s="8">
        <v>7</v>
      </c>
      <c r="JA323" s="8">
        <v>6</v>
      </c>
      <c r="JB323" s="8">
        <v>54</v>
      </c>
      <c r="JC323" s="8">
        <v>46</v>
      </c>
      <c r="JD323" s="8"/>
      <c r="JE323" s="8"/>
      <c r="JF323" s="8"/>
      <c r="JG323" s="8"/>
      <c r="JH323" s="8"/>
      <c r="JI323" s="8"/>
      <c r="JJ323" s="8"/>
      <c r="JK323" s="8"/>
      <c r="JL323" s="8"/>
      <c r="JM323" s="8"/>
      <c r="JN323" s="8"/>
      <c r="JO323" s="8"/>
      <c r="JP323" s="8"/>
      <c r="JQ323" s="8"/>
      <c r="JR323" s="8"/>
      <c r="JS323" s="8"/>
      <c r="JT323" s="8"/>
      <c r="JU323" s="8"/>
      <c r="JV323" s="8">
        <v>46</v>
      </c>
      <c r="JW323" s="8">
        <v>38</v>
      </c>
      <c r="JX323" s="8">
        <v>0</v>
      </c>
      <c r="JY323" s="8">
        <v>133</v>
      </c>
      <c r="JZ323" s="8">
        <v>37</v>
      </c>
      <c r="KA323" s="8">
        <v>0</v>
      </c>
      <c r="KB323" s="8"/>
      <c r="KC323" s="8"/>
      <c r="KD323" s="8">
        <v>55</v>
      </c>
      <c r="KE323" s="8">
        <v>15</v>
      </c>
      <c r="KF323" s="8">
        <v>36</v>
      </c>
      <c r="KG323" s="8">
        <v>17</v>
      </c>
      <c r="KH323" s="8">
        <v>20</v>
      </c>
      <c r="KI323" s="8">
        <v>33</v>
      </c>
      <c r="KJ323" s="8"/>
      <c r="KK323" s="8"/>
      <c r="KL323" s="8"/>
      <c r="KM323" s="8"/>
      <c r="KN323" s="8"/>
      <c r="KO323" s="8"/>
      <c r="KP323" s="8"/>
      <c r="KQ323" s="8"/>
      <c r="KR323" s="8"/>
      <c r="KS323" s="8"/>
      <c r="KT323" s="8"/>
      <c r="KU323" s="8"/>
      <c r="KV323" s="10"/>
      <c r="KW323" s="8"/>
      <c r="KX323" s="8"/>
      <c r="KY323" s="8"/>
      <c r="KZ323" s="8"/>
      <c r="LA323" s="8"/>
      <c r="LB323" s="10"/>
      <c r="LC323" s="8"/>
      <c r="LD323" s="10"/>
      <c r="LE323" s="10"/>
      <c r="LF323" s="10"/>
      <c r="LG323" s="10"/>
      <c r="LH323" s="10"/>
      <c r="LI323" s="10"/>
      <c r="LJ323" s="10"/>
      <c r="LK323" s="10"/>
      <c r="LL323" s="10"/>
      <c r="LM323" s="10"/>
      <c r="LN323" s="10"/>
      <c r="LO323" s="8">
        <v>4</v>
      </c>
      <c r="LP323" s="8">
        <v>37</v>
      </c>
      <c r="LQ323" s="8">
        <v>9</v>
      </c>
      <c r="LR323" s="8">
        <v>38</v>
      </c>
      <c r="LS323" s="8">
        <v>20</v>
      </c>
      <c r="LT323" s="8">
        <v>37</v>
      </c>
      <c r="LU323" s="8">
        <v>75</v>
      </c>
      <c r="LV323" s="8">
        <v>79</v>
      </c>
      <c r="LW323" s="8"/>
      <c r="LX323" s="8"/>
      <c r="LY323" s="8"/>
      <c r="LZ323" s="8"/>
      <c r="MA323" s="8"/>
      <c r="MB323" s="8"/>
      <c r="MC323" s="8"/>
      <c r="MD323" s="8"/>
      <c r="ME323" s="8"/>
      <c r="MF323" s="8"/>
      <c r="MG323" s="8"/>
      <c r="MH323" s="8"/>
      <c r="MI323" s="8"/>
      <c r="MJ323" s="8"/>
      <c r="MK323" s="8"/>
      <c r="ML323" s="8"/>
      <c r="MM323" s="8"/>
      <c r="MN323" s="8"/>
      <c r="MO323" s="8"/>
      <c r="MP323" s="8"/>
      <c r="MQ323" s="8"/>
      <c r="MR323" s="8"/>
      <c r="MS323" s="8"/>
      <c r="MT323" s="8"/>
      <c r="MU323" s="8">
        <v>17</v>
      </c>
      <c r="MV323" s="8">
        <v>14</v>
      </c>
      <c r="MW323" s="8"/>
      <c r="MX323" s="8"/>
      <c r="MY323" s="8">
        <v>10</v>
      </c>
      <c r="MZ323" s="10"/>
      <c r="NA323" s="8"/>
      <c r="NB323" s="8"/>
      <c r="NC323" s="8"/>
      <c r="ND323" s="8"/>
    </row>
    <row r="324" spans="1:368" s="15" customFormat="1" x14ac:dyDescent="0.25">
      <c r="A324" s="8" t="s">
        <v>1458</v>
      </c>
      <c r="B324" s="9">
        <v>43444</v>
      </c>
      <c r="C324" s="8" t="s">
        <v>354</v>
      </c>
      <c r="D324" s="8">
        <v>70</v>
      </c>
      <c r="E324" s="8">
        <v>14</v>
      </c>
      <c r="F324" s="9">
        <v>43444</v>
      </c>
      <c r="G324" s="8">
        <v>52</v>
      </c>
      <c r="H324" s="8">
        <v>109</v>
      </c>
      <c r="I324" s="8">
        <v>106</v>
      </c>
      <c r="J324" s="38"/>
      <c r="K324" s="38"/>
      <c r="L324" s="38"/>
      <c r="M324" s="8"/>
      <c r="N324" s="8"/>
      <c r="O324" s="8"/>
      <c r="P324" s="8"/>
      <c r="Q324" s="8"/>
      <c r="R324" s="8"/>
      <c r="S324" s="8"/>
      <c r="T324" s="8">
        <v>24</v>
      </c>
      <c r="U324" s="8">
        <v>8</v>
      </c>
      <c r="V324" s="8">
        <v>10</v>
      </c>
      <c r="W324" s="8">
        <v>9</v>
      </c>
      <c r="X324" s="8">
        <v>20</v>
      </c>
      <c r="Y324" s="8">
        <v>8</v>
      </c>
      <c r="Z324" s="8">
        <v>39</v>
      </c>
      <c r="AA324" s="8">
        <v>8</v>
      </c>
      <c r="AB324" s="8">
        <v>9</v>
      </c>
      <c r="AC324" s="8">
        <v>6</v>
      </c>
      <c r="AD324" s="8">
        <v>7</v>
      </c>
      <c r="AE324" s="8">
        <v>4</v>
      </c>
      <c r="AF324" s="8">
        <v>4</v>
      </c>
      <c r="AG324" s="8">
        <v>4</v>
      </c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10"/>
      <c r="BG324" s="8"/>
      <c r="BH324" s="10"/>
      <c r="BI324" s="8"/>
      <c r="BJ324" s="10"/>
      <c r="BK324" s="8"/>
      <c r="BL324" s="8"/>
      <c r="BM324" s="8"/>
      <c r="BN324" s="8"/>
      <c r="BO324" s="8"/>
      <c r="BP324" s="10"/>
      <c r="BQ324" s="8">
        <v>19</v>
      </c>
      <c r="BR324" s="10">
        <v>6</v>
      </c>
      <c r="BS324" s="8">
        <v>3</v>
      </c>
      <c r="BT324" s="10">
        <v>3</v>
      </c>
      <c r="BU324" s="8">
        <v>24</v>
      </c>
      <c r="BV324" s="8">
        <v>7</v>
      </c>
      <c r="BW324" s="8">
        <v>3</v>
      </c>
      <c r="BX324" s="8">
        <v>4</v>
      </c>
      <c r="BY324" s="8">
        <v>15</v>
      </c>
      <c r="BZ324" s="10" t="s">
        <v>343</v>
      </c>
      <c r="CA324" s="8">
        <v>4</v>
      </c>
      <c r="CB324" s="10" t="s">
        <v>334</v>
      </c>
      <c r="CC324" s="8">
        <v>41</v>
      </c>
      <c r="CD324" s="10" t="s">
        <v>334</v>
      </c>
      <c r="CE324" s="8"/>
      <c r="CF324" s="8"/>
      <c r="CG324" s="8"/>
      <c r="CH324" s="8"/>
      <c r="CI324" s="8"/>
      <c r="CJ324" s="8"/>
      <c r="CK324" s="8"/>
      <c r="CL324" s="10"/>
      <c r="CM324" s="10"/>
      <c r="CN324" s="10"/>
      <c r="CO324" s="10"/>
      <c r="CP324" s="10"/>
      <c r="CQ324" s="10"/>
      <c r="CR324" s="10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10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>
        <v>13</v>
      </c>
      <c r="HH324" s="8">
        <v>31</v>
      </c>
      <c r="HI324" s="8">
        <v>1</v>
      </c>
      <c r="HJ324" s="8">
        <v>23</v>
      </c>
      <c r="HK324" s="8">
        <v>25</v>
      </c>
      <c r="HL324" s="8">
        <v>21</v>
      </c>
      <c r="HM324" s="8">
        <v>7</v>
      </c>
      <c r="HN324" s="8">
        <v>32</v>
      </c>
      <c r="HO324" s="8">
        <v>7</v>
      </c>
      <c r="HP324" s="8">
        <v>0</v>
      </c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10"/>
      <c r="IE324" s="8"/>
      <c r="IF324" s="10"/>
      <c r="IG324" s="10"/>
      <c r="IH324" s="8">
        <v>26.5</v>
      </c>
      <c r="II324" s="10" t="s">
        <v>355</v>
      </c>
      <c r="IJ324" s="8"/>
      <c r="IK324" s="8"/>
      <c r="IL324" s="8"/>
      <c r="IM324" s="8"/>
      <c r="IN324" s="8"/>
      <c r="IO324" s="8"/>
      <c r="IP324" s="11">
        <v>30</v>
      </c>
      <c r="IQ324" s="11">
        <v>41</v>
      </c>
      <c r="IR324" s="11">
        <v>8</v>
      </c>
      <c r="IS324" s="11">
        <v>21</v>
      </c>
      <c r="IT324" s="8"/>
      <c r="IU324" s="8"/>
      <c r="IV324" s="8"/>
      <c r="IW324" s="8"/>
      <c r="IX324" s="8"/>
      <c r="IY324" s="8"/>
      <c r="IZ324" s="8"/>
      <c r="JA324" s="8"/>
      <c r="JB324" s="8">
        <v>56</v>
      </c>
      <c r="JC324" s="8">
        <v>52</v>
      </c>
      <c r="JD324" s="8"/>
      <c r="JE324" s="8"/>
      <c r="JF324" s="8"/>
      <c r="JG324" s="8"/>
      <c r="JH324" s="8"/>
      <c r="JI324" s="8"/>
      <c r="JJ324" s="8"/>
      <c r="JK324" s="8"/>
      <c r="JL324" s="8"/>
      <c r="JM324" s="8"/>
      <c r="JN324" s="8"/>
      <c r="JO324" s="8"/>
      <c r="JP324" s="8"/>
      <c r="JQ324" s="8"/>
      <c r="JR324" s="8"/>
      <c r="JS324" s="8"/>
      <c r="JT324" s="8"/>
      <c r="JU324" s="8"/>
      <c r="JV324" s="8">
        <v>43</v>
      </c>
      <c r="JW324" s="8">
        <v>43</v>
      </c>
      <c r="JX324" s="8">
        <v>0</v>
      </c>
      <c r="JY324" s="8">
        <v>135</v>
      </c>
      <c r="JZ324" s="8">
        <v>37</v>
      </c>
      <c r="KA324" s="8">
        <v>0</v>
      </c>
      <c r="KB324" s="8"/>
      <c r="KC324" s="8"/>
      <c r="KD324" s="8">
        <v>100</v>
      </c>
      <c r="KE324" s="8">
        <v>50</v>
      </c>
      <c r="KF324" s="8">
        <v>55</v>
      </c>
      <c r="KG324" s="8">
        <v>35</v>
      </c>
      <c r="KH324" s="8">
        <v>23</v>
      </c>
      <c r="KI324" s="8">
        <v>38</v>
      </c>
      <c r="KJ324" s="8"/>
      <c r="KK324" s="8"/>
      <c r="KL324" s="8"/>
      <c r="KM324" s="8"/>
      <c r="KN324" s="8"/>
      <c r="KO324" s="8"/>
      <c r="KP324" s="8"/>
      <c r="KQ324" s="8"/>
      <c r="KR324" s="8"/>
      <c r="KS324" s="8"/>
      <c r="KT324" s="8"/>
      <c r="KU324" s="8"/>
      <c r="KV324" s="10"/>
      <c r="KW324" s="8"/>
      <c r="KX324" s="8"/>
      <c r="KY324" s="8"/>
      <c r="KZ324" s="8"/>
      <c r="LA324" s="8"/>
      <c r="LB324" s="10"/>
      <c r="LC324" s="8"/>
      <c r="LD324" s="10"/>
      <c r="LE324" s="10"/>
      <c r="LF324" s="10"/>
      <c r="LG324" s="10"/>
      <c r="LH324" s="10"/>
      <c r="LI324" s="10"/>
      <c r="LJ324" s="10"/>
      <c r="LK324" s="10"/>
      <c r="LL324" s="10"/>
      <c r="LM324" s="10"/>
      <c r="LN324" s="10"/>
      <c r="LO324" s="8">
        <v>6</v>
      </c>
      <c r="LP324" s="8">
        <v>57</v>
      </c>
      <c r="LQ324" s="8">
        <v>3</v>
      </c>
      <c r="LR324" s="8">
        <v>45</v>
      </c>
      <c r="LS324" s="8">
        <v>4</v>
      </c>
      <c r="LT324" s="8">
        <v>56</v>
      </c>
      <c r="LU324" s="8">
        <v>102</v>
      </c>
      <c r="LV324" s="8">
        <v>102</v>
      </c>
      <c r="LW324" s="8"/>
      <c r="LX324" s="8"/>
      <c r="LY324" s="8"/>
      <c r="LZ324" s="8"/>
      <c r="MA324" s="8"/>
      <c r="MB324" s="8"/>
      <c r="MC324" s="8"/>
      <c r="MD324" s="8"/>
      <c r="ME324" s="8"/>
      <c r="MF324" s="8"/>
      <c r="MG324" s="8"/>
      <c r="MH324" s="8"/>
      <c r="MI324" s="8"/>
      <c r="MJ324" s="8"/>
      <c r="MK324" s="8"/>
      <c r="ML324" s="8"/>
      <c r="MM324" s="8"/>
      <c r="MN324" s="8"/>
      <c r="MO324" s="8"/>
      <c r="MP324" s="8"/>
      <c r="MQ324" s="8"/>
      <c r="MR324" s="8"/>
      <c r="MS324" s="8"/>
      <c r="MT324" s="8"/>
      <c r="MU324" s="8"/>
      <c r="MV324" s="8">
        <v>2</v>
      </c>
      <c r="MW324" s="8"/>
      <c r="MX324" s="8"/>
      <c r="MY324" s="8">
        <v>0</v>
      </c>
      <c r="MZ324" s="10"/>
      <c r="NA324" s="8"/>
      <c r="NB324" s="8"/>
      <c r="NC324" s="8"/>
      <c r="ND324" s="8"/>
    </row>
    <row r="325" spans="1:368" s="15" customFormat="1" x14ac:dyDescent="0.25">
      <c r="A325" s="8" t="s">
        <v>1459</v>
      </c>
      <c r="B325" s="9">
        <v>43430</v>
      </c>
      <c r="C325" s="8" t="s">
        <v>356</v>
      </c>
      <c r="D325" s="8">
        <v>75</v>
      </c>
      <c r="E325" s="8">
        <v>14</v>
      </c>
      <c r="F325" s="9">
        <v>43430</v>
      </c>
      <c r="G325" s="8"/>
      <c r="H325" s="8"/>
      <c r="I325" s="8"/>
      <c r="J325" s="38"/>
      <c r="K325" s="38"/>
      <c r="L325" s="3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10"/>
      <c r="BG325" s="8"/>
      <c r="BH325" s="10"/>
      <c r="BI325" s="8"/>
      <c r="BJ325" s="10"/>
      <c r="BK325" s="8"/>
      <c r="BL325" s="8"/>
      <c r="BM325" s="8"/>
      <c r="BN325" s="8"/>
      <c r="BO325" s="8"/>
      <c r="BP325" s="10"/>
      <c r="BQ325" s="8"/>
      <c r="BR325" s="8"/>
      <c r="BS325" s="8"/>
      <c r="BT325" s="8"/>
      <c r="BU325" s="8"/>
      <c r="BV325" s="8"/>
      <c r="BW325" s="8"/>
      <c r="BX325" s="8"/>
      <c r="BY325" s="8"/>
      <c r="BZ325" s="10"/>
      <c r="CA325" s="8"/>
      <c r="CB325" s="10"/>
      <c r="CC325" s="8"/>
      <c r="CD325" s="10"/>
      <c r="CE325" s="8"/>
      <c r="CF325" s="8"/>
      <c r="CG325" s="8"/>
      <c r="CH325" s="8"/>
      <c r="CI325" s="8"/>
      <c r="CJ325" s="8"/>
      <c r="CK325" s="8"/>
      <c r="CL325" s="10"/>
      <c r="CM325" s="10"/>
      <c r="CN325" s="10"/>
      <c r="CO325" s="10"/>
      <c r="CP325" s="10"/>
      <c r="CQ325" s="10"/>
      <c r="CR325" s="10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10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8"/>
      <c r="GR325" s="8"/>
      <c r="GS325" s="8"/>
      <c r="GT325" s="8"/>
      <c r="GU325" s="8"/>
      <c r="GV325" s="8"/>
      <c r="GW325" s="8"/>
      <c r="GX325" s="8"/>
      <c r="GY325" s="8"/>
      <c r="GZ325" s="8"/>
      <c r="HA325" s="8"/>
      <c r="HB325" s="8"/>
      <c r="HC325" s="8"/>
      <c r="HD325" s="8"/>
      <c r="HE325" s="8"/>
      <c r="HF325" s="8"/>
      <c r="HG325" s="8"/>
      <c r="HH325" s="8"/>
      <c r="HI325" s="8"/>
      <c r="HJ325" s="8"/>
      <c r="HK325" s="8"/>
      <c r="HL325" s="8"/>
      <c r="HM325" s="8"/>
      <c r="HN325" s="8"/>
      <c r="HO325" s="8"/>
      <c r="HP325" s="8"/>
      <c r="HQ325" s="8"/>
      <c r="HR325" s="8"/>
      <c r="HS325" s="8"/>
      <c r="HT325" s="8"/>
      <c r="HU325" s="8"/>
      <c r="HV325" s="8"/>
      <c r="HW325" s="8"/>
      <c r="HX325" s="8"/>
      <c r="HY325" s="8"/>
      <c r="HZ325" s="8"/>
      <c r="IA325" s="8"/>
      <c r="IB325" s="8"/>
      <c r="IC325" s="8"/>
      <c r="ID325" s="10"/>
      <c r="IE325" s="8"/>
      <c r="IF325" s="10"/>
      <c r="IG325" s="10"/>
      <c r="IH325" s="8"/>
      <c r="II325" s="10"/>
      <c r="IJ325" s="8"/>
      <c r="IK325" s="8"/>
      <c r="IL325" s="8"/>
      <c r="IM325" s="8"/>
      <c r="IN325" s="8"/>
      <c r="IO325" s="8"/>
      <c r="IP325" s="11">
        <v>37</v>
      </c>
      <c r="IQ325" s="11">
        <v>46</v>
      </c>
      <c r="IR325" s="11">
        <v>15</v>
      </c>
      <c r="IS325" s="11">
        <v>44</v>
      </c>
      <c r="IT325" s="8"/>
      <c r="IU325" s="8"/>
      <c r="IV325" s="8"/>
      <c r="IW325" s="8"/>
      <c r="IX325" s="8"/>
      <c r="IY325" s="8"/>
      <c r="IZ325" s="8"/>
      <c r="JA325" s="8"/>
      <c r="JB325" s="8">
        <v>42</v>
      </c>
      <c r="JC325" s="8">
        <v>35</v>
      </c>
      <c r="JD325" s="8"/>
      <c r="JE325" s="8"/>
      <c r="JF325" s="8"/>
      <c r="JG325" s="8"/>
      <c r="JH325" s="8"/>
      <c r="JI325" s="8"/>
      <c r="JJ325" s="8"/>
      <c r="JK325" s="8"/>
      <c r="JL325" s="8"/>
      <c r="JM325" s="8"/>
      <c r="JN325" s="8"/>
      <c r="JO325" s="8"/>
      <c r="JP325" s="8"/>
      <c r="JQ325" s="8"/>
      <c r="JR325" s="8"/>
      <c r="JS325" s="8"/>
      <c r="JT325" s="8"/>
      <c r="JU325" s="8"/>
      <c r="JV325" s="8">
        <v>56</v>
      </c>
      <c r="JW325" s="8">
        <v>36</v>
      </c>
      <c r="JX325" s="8">
        <v>0</v>
      </c>
      <c r="JY325" s="8">
        <v>284</v>
      </c>
      <c r="JZ325" s="8">
        <v>26</v>
      </c>
      <c r="KA325" s="8">
        <v>1</v>
      </c>
      <c r="KB325" s="8"/>
      <c r="KC325" s="8"/>
      <c r="KD325" s="8"/>
      <c r="KE325" s="8"/>
      <c r="KF325" s="8"/>
      <c r="KG325" s="8"/>
      <c r="KH325" s="8"/>
      <c r="KI325" s="8"/>
      <c r="KJ325" s="8"/>
      <c r="KK325" s="8"/>
      <c r="KL325" s="8"/>
      <c r="KM325" s="8"/>
      <c r="KN325" s="8"/>
      <c r="KO325" s="8"/>
      <c r="KP325" s="8"/>
      <c r="KQ325" s="8"/>
      <c r="KR325" s="8"/>
      <c r="KS325" s="8"/>
      <c r="KT325" s="8"/>
      <c r="KU325" s="8"/>
      <c r="KV325" s="10"/>
      <c r="KW325" s="8"/>
      <c r="KX325" s="8"/>
      <c r="KY325" s="8"/>
      <c r="KZ325" s="8"/>
      <c r="LA325" s="8"/>
      <c r="LB325" s="10"/>
      <c r="LC325" s="8"/>
      <c r="LD325" s="10"/>
      <c r="LE325" s="10"/>
      <c r="LF325" s="10"/>
      <c r="LG325" s="10"/>
      <c r="LH325" s="10"/>
      <c r="LI325" s="10"/>
      <c r="LJ325" s="10"/>
      <c r="LK325" s="10"/>
      <c r="LL325" s="10"/>
      <c r="LM325" s="10"/>
      <c r="LN325" s="10"/>
      <c r="LO325" s="8"/>
      <c r="LP325" s="8"/>
      <c r="LQ325" s="8"/>
      <c r="LR325" s="8"/>
      <c r="LS325" s="8"/>
      <c r="LT325" s="8"/>
      <c r="LU325" s="8"/>
      <c r="LV325" s="8"/>
      <c r="LW325" s="8"/>
      <c r="LX325" s="8"/>
      <c r="LY325" s="8"/>
      <c r="LZ325" s="8"/>
      <c r="MA325" s="8"/>
      <c r="MB325" s="8"/>
      <c r="MC325" s="8"/>
      <c r="MD325" s="8"/>
      <c r="ME325" s="8"/>
      <c r="MF325" s="8"/>
      <c r="MG325" s="8"/>
      <c r="MH325" s="8"/>
      <c r="MI325" s="8"/>
      <c r="MJ325" s="8"/>
      <c r="MK325" s="8"/>
      <c r="ML325" s="8"/>
      <c r="MM325" s="8"/>
      <c r="MN325" s="8"/>
      <c r="MO325" s="8"/>
      <c r="MP325" s="8"/>
      <c r="MQ325" s="8"/>
      <c r="MR325" s="8"/>
      <c r="MS325" s="8"/>
      <c r="MT325" s="8"/>
      <c r="MU325" s="8"/>
      <c r="MV325" s="8"/>
      <c r="MW325" s="8">
        <v>29</v>
      </c>
      <c r="MX325" s="8">
        <v>22</v>
      </c>
      <c r="MY325" s="8"/>
      <c r="MZ325" s="10">
        <v>2</v>
      </c>
      <c r="NA325" s="8"/>
      <c r="NB325" s="8"/>
      <c r="NC325" s="8"/>
      <c r="ND325" s="8"/>
    </row>
    <row r="326" spans="1:368" s="15" customFormat="1" x14ac:dyDescent="0.25">
      <c r="A326" s="8" t="s">
        <v>1460</v>
      </c>
      <c r="B326" s="9">
        <v>43423</v>
      </c>
      <c r="C326" s="8" t="s">
        <v>357</v>
      </c>
      <c r="D326" s="8">
        <v>58</v>
      </c>
      <c r="E326" s="8">
        <v>18</v>
      </c>
      <c r="F326" s="9">
        <v>43423</v>
      </c>
      <c r="G326" s="8">
        <v>64</v>
      </c>
      <c r="H326" s="8">
        <v>121</v>
      </c>
      <c r="I326" s="8">
        <v>115</v>
      </c>
      <c r="J326" s="38"/>
      <c r="K326" s="38"/>
      <c r="L326" s="38"/>
      <c r="M326" s="8"/>
      <c r="N326" s="8"/>
      <c r="O326" s="8"/>
      <c r="P326" s="8"/>
      <c r="Q326" s="8"/>
      <c r="R326" s="8">
        <v>28</v>
      </c>
      <c r="S326" s="8">
        <v>11</v>
      </c>
      <c r="T326" s="8">
        <v>58</v>
      </c>
      <c r="U326" s="8">
        <v>16</v>
      </c>
      <c r="V326" s="8">
        <v>25</v>
      </c>
      <c r="W326" s="8">
        <v>18</v>
      </c>
      <c r="X326" s="8">
        <v>31</v>
      </c>
      <c r="Y326" s="8">
        <v>12</v>
      </c>
      <c r="Z326" s="8">
        <v>60</v>
      </c>
      <c r="AA326" s="8">
        <v>10</v>
      </c>
      <c r="AB326" s="8">
        <v>12</v>
      </c>
      <c r="AC326" s="8">
        <v>7</v>
      </c>
      <c r="AD326" s="8">
        <v>9</v>
      </c>
      <c r="AE326" s="8">
        <v>5</v>
      </c>
      <c r="AF326" s="8">
        <v>10</v>
      </c>
      <c r="AG326" s="8">
        <v>6</v>
      </c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>
        <v>21</v>
      </c>
      <c r="AX326" s="8">
        <v>8</v>
      </c>
      <c r="AY326" s="8">
        <v>21</v>
      </c>
      <c r="AZ326" s="8">
        <v>10</v>
      </c>
      <c r="BA326" s="8">
        <v>40</v>
      </c>
      <c r="BB326" s="8">
        <v>13</v>
      </c>
      <c r="BC326" s="8">
        <v>41</v>
      </c>
      <c r="BD326" s="8">
        <v>17</v>
      </c>
      <c r="BE326" s="8">
        <v>24</v>
      </c>
      <c r="BF326" s="10" t="s">
        <v>334</v>
      </c>
      <c r="BG326" s="8">
        <v>7</v>
      </c>
      <c r="BH326" s="10" t="s">
        <v>358</v>
      </c>
      <c r="BI326" s="8">
        <v>43</v>
      </c>
      <c r="BJ326" s="10" t="s">
        <v>358</v>
      </c>
      <c r="BK326" s="8"/>
      <c r="BL326" s="8"/>
      <c r="BM326" s="8"/>
      <c r="BN326" s="8"/>
      <c r="BO326" s="8"/>
      <c r="BP326" s="10"/>
      <c r="BQ326" s="8"/>
      <c r="BR326" s="8"/>
      <c r="BS326" s="8"/>
      <c r="BT326" s="8"/>
      <c r="BU326" s="8"/>
      <c r="BV326" s="8"/>
      <c r="BW326" s="8"/>
      <c r="BX326" s="8"/>
      <c r="BY326" s="8"/>
      <c r="BZ326" s="10"/>
      <c r="CA326" s="8"/>
      <c r="CB326" s="10"/>
      <c r="CC326" s="8"/>
      <c r="CD326" s="10"/>
      <c r="CE326" s="8"/>
      <c r="CF326" s="8"/>
      <c r="CG326" s="8"/>
      <c r="CH326" s="8"/>
      <c r="CI326" s="8"/>
      <c r="CJ326" s="8"/>
      <c r="CK326" s="8"/>
      <c r="CL326" s="10"/>
      <c r="CM326" s="10"/>
      <c r="CN326" s="10"/>
      <c r="CO326" s="10"/>
      <c r="CP326" s="10"/>
      <c r="CQ326" s="10"/>
      <c r="CR326" s="10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>
        <v>7</v>
      </c>
      <c r="DN326" s="8">
        <v>11</v>
      </c>
      <c r="DO326" s="8"/>
      <c r="DP326" s="8"/>
      <c r="DQ326" s="8"/>
      <c r="DR326" s="8"/>
      <c r="DS326" s="8"/>
      <c r="DT326" s="8"/>
      <c r="DU326" s="8">
        <v>11</v>
      </c>
      <c r="DV326" s="8">
        <v>9</v>
      </c>
      <c r="DW326" s="8"/>
      <c r="DX326" s="8">
        <v>43</v>
      </c>
      <c r="DY326" s="8">
        <v>92</v>
      </c>
      <c r="DZ326" s="8">
        <v>6</v>
      </c>
      <c r="EA326" s="8">
        <v>11</v>
      </c>
      <c r="EB326" s="8">
        <v>9</v>
      </c>
      <c r="EC326" s="8">
        <v>9</v>
      </c>
      <c r="ED326" s="8">
        <v>9</v>
      </c>
      <c r="EE326" s="8">
        <v>7</v>
      </c>
      <c r="EF326" s="8">
        <v>9</v>
      </c>
      <c r="EG326" s="8">
        <v>8</v>
      </c>
      <c r="EH326" s="8">
        <v>9</v>
      </c>
      <c r="EI326" s="8">
        <v>7</v>
      </c>
      <c r="EJ326" s="8">
        <v>13</v>
      </c>
      <c r="EK326" s="8">
        <v>6</v>
      </c>
      <c r="EL326" s="8">
        <v>0</v>
      </c>
      <c r="EM326" s="8">
        <v>13</v>
      </c>
      <c r="EN326" s="8">
        <v>16</v>
      </c>
      <c r="EO326" s="10" t="s">
        <v>351</v>
      </c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8"/>
      <c r="GZ326" s="8"/>
      <c r="HA326" s="8"/>
      <c r="HB326" s="8"/>
      <c r="HC326" s="8"/>
      <c r="HD326" s="8"/>
      <c r="HE326" s="8"/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8"/>
      <c r="HU326" s="8"/>
      <c r="HV326" s="8"/>
      <c r="HW326" s="8"/>
      <c r="HX326" s="8"/>
      <c r="HY326" s="8"/>
      <c r="HZ326" s="8"/>
      <c r="IA326" s="8"/>
      <c r="IB326" s="8"/>
      <c r="IC326" s="8"/>
      <c r="ID326" s="10"/>
      <c r="IE326" s="8"/>
      <c r="IF326" s="10"/>
      <c r="IG326" s="10"/>
      <c r="IH326" s="8">
        <v>36</v>
      </c>
      <c r="II326" s="10" t="s">
        <v>336</v>
      </c>
      <c r="IJ326" s="8"/>
      <c r="IK326" s="8"/>
      <c r="IL326" s="8"/>
      <c r="IM326" s="8"/>
      <c r="IN326" s="8"/>
      <c r="IO326" s="8"/>
      <c r="IP326" s="11">
        <v>38</v>
      </c>
      <c r="IQ326" s="11">
        <v>45</v>
      </c>
      <c r="IR326" s="11">
        <v>17</v>
      </c>
      <c r="IS326" s="11">
        <v>42</v>
      </c>
      <c r="IT326" s="8"/>
      <c r="IU326" s="8"/>
      <c r="IV326" s="8"/>
      <c r="IW326" s="8"/>
      <c r="IX326" s="8"/>
      <c r="IY326" s="8"/>
      <c r="IZ326" s="8"/>
      <c r="JA326" s="8"/>
      <c r="JB326" s="8">
        <v>60</v>
      </c>
      <c r="JC326" s="8">
        <v>66</v>
      </c>
      <c r="JD326" s="8"/>
      <c r="JE326" s="8"/>
      <c r="JF326" s="8"/>
      <c r="JG326" s="8"/>
      <c r="JH326" s="8"/>
      <c r="JI326" s="8"/>
      <c r="JJ326" s="8"/>
      <c r="JK326" s="8"/>
      <c r="JL326" s="8"/>
      <c r="JM326" s="8"/>
      <c r="JN326" s="8"/>
      <c r="JO326" s="8"/>
      <c r="JP326" s="8"/>
      <c r="JQ326" s="8"/>
      <c r="JR326" s="8"/>
      <c r="JS326" s="8"/>
      <c r="JT326" s="8"/>
      <c r="JU326" s="8"/>
      <c r="JV326" s="8">
        <v>41</v>
      </c>
      <c r="JW326" s="8">
        <v>36</v>
      </c>
      <c r="JX326" s="8">
        <v>0</v>
      </c>
      <c r="JY326" s="8">
        <v>67</v>
      </c>
      <c r="JZ326" s="8">
        <v>46</v>
      </c>
      <c r="KA326" s="8">
        <v>0</v>
      </c>
      <c r="KB326" s="8"/>
      <c r="KC326" s="8"/>
      <c r="KD326" s="8">
        <v>80</v>
      </c>
      <c r="KE326" s="8">
        <v>29</v>
      </c>
      <c r="KF326" s="8">
        <v>70</v>
      </c>
      <c r="KG326" s="8">
        <v>42</v>
      </c>
      <c r="KH326" s="8">
        <v>42</v>
      </c>
      <c r="KI326" s="8">
        <v>49</v>
      </c>
      <c r="KJ326" s="8"/>
      <c r="KK326" s="8"/>
      <c r="KL326" s="8"/>
      <c r="KM326" s="8"/>
      <c r="KN326" s="8"/>
      <c r="KO326" s="8"/>
      <c r="KP326" s="8"/>
      <c r="KQ326" s="8"/>
      <c r="KR326" s="8"/>
      <c r="KS326" s="8"/>
      <c r="KT326" s="8"/>
      <c r="KU326" s="8">
        <v>6</v>
      </c>
      <c r="KV326" s="10" t="s">
        <v>336</v>
      </c>
      <c r="KW326" s="8">
        <v>10</v>
      </c>
      <c r="KX326" s="8">
        <v>51</v>
      </c>
      <c r="KY326" s="8">
        <v>5</v>
      </c>
      <c r="KZ326" s="8">
        <v>50</v>
      </c>
      <c r="LA326" s="8">
        <v>12</v>
      </c>
      <c r="LB326" s="10" t="s">
        <v>336</v>
      </c>
      <c r="LC326" s="8">
        <v>0</v>
      </c>
      <c r="LD326" s="10" t="s">
        <v>336</v>
      </c>
      <c r="LE326" s="10"/>
      <c r="LF326" s="10"/>
      <c r="LG326" s="10"/>
      <c r="LH326" s="10"/>
      <c r="LI326" s="10"/>
      <c r="LJ326" s="10"/>
      <c r="LK326" s="10"/>
      <c r="LL326" s="10"/>
      <c r="LM326" s="10"/>
      <c r="LN326" s="10"/>
      <c r="LO326" s="8"/>
      <c r="LP326" s="8"/>
      <c r="LQ326" s="8"/>
      <c r="LR326" s="8"/>
      <c r="LS326" s="8"/>
      <c r="LT326" s="8"/>
      <c r="LU326" s="8"/>
      <c r="LV326" s="8"/>
      <c r="LW326" s="8"/>
      <c r="LX326" s="8"/>
      <c r="LY326" s="8"/>
      <c r="LZ326" s="8"/>
      <c r="MA326" s="8"/>
      <c r="MB326" s="8"/>
      <c r="MC326" s="8"/>
      <c r="MD326" s="8"/>
      <c r="ME326" s="8"/>
      <c r="MF326" s="8"/>
      <c r="MG326" s="8"/>
      <c r="MH326" s="8"/>
      <c r="MI326" s="8"/>
      <c r="MJ326" s="8"/>
      <c r="MK326" s="8"/>
      <c r="ML326" s="8"/>
      <c r="MM326" s="8"/>
      <c r="MN326" s="8"/>
      <c r="MO326" s="8"/>
      <c r="MP326" s="8"/>
      <c r="MQ326" s="8"/>
      <c r="MR326" s="8"/>
      <c r="MS326" s="8"/>
      <c r="MT326" s="8"/>
      <c r="MU326" s="8"/>
      <c r="MV326" s="8"/>
      <c r="MW326" s="8">
        <v>3</v>
      </c>
      <c r="MX326" s="8">
        <v>3</v>
      </c>
      <c r="MY326" s="8">
        <v>3</v>
      </c>
      <c r="MZ326" s="10"/>
      <c r="NA326" s="8"/>
      <c r="NB326" s="8"/>
      <c r="NC326" s="8"/>
      <c r="ND326" s="8"/>
    </row>
    <row r="327" spans="1:368" s="15" customFormat="1" x14ac:dyDescent="0.25">
      <c r="A327" s="8" t="s">
        <v>1461</v>
      </c>
      <c r="B327" s="9">
        <v>43417</v>
      </c>
      <c r="C327" s="8" t="s">
        <v>359</v>
      </c>
      <c r="D327" s="8">
        <v>59</v>
      </c>
      <c r="E327" s="8">
        <v>16</v>
      </c>
      <c r="F327" s="9">
        <v>43417</v>
      </c>
      <c r="G327" s="8">
        <v>50</v>
      </c>
      <c r="H327" s="8">
        <v>107</v>
      </c>
      <c r="I327" s="8">
        <v>112</v>
      </c>
      <c r="J327" s="38"/>
      <c r="K327" s="38"/>
      <c r="L327" s="38"/>
      <c r="M327" s="8"/>
      <c r="N327" s="8"/>
      <c r="O327" s="8"/>
      <c r="P327" s="8"/>
      <c r="Q327" s="8"/>
      <c r="R327" s="8">
        <v>28</v>
      </c>
      <c r="S327" s="8">
        <v>11</v>
      </c>
      <c r="T327" s="8">
        <v>40</v>
      </c>
      <c r="U327" s="8">
        <v>11</v>
      </c>
      <c r="V327" s="8">
        <v>18</v>
      </c>
      <c r="W327" s="8">
        <v>12</v>
      </c>
      <c r="X327" s="8">
        <v>33</v>
      </c>
      <c r="Y327" s="8">
        <v>13</v>
      </c>
      <c r="Z327" s="8">
        <v>66</v>
      </c>
      <c r="AA327" s="8">
        <v>11</v>
      </c>
      <c r="AB327" s="8">
        <v>10</v>
      </c>
      <c r="AC327" s="8">
        <v>6</v>
      </c>
      <c r="AD327" s="8">
        <v>10</v>
      </c>
      <c r="AE327" s="8">
        <v>5</v>
      </c>
      <c r="AF327" s="8">
        <v>13</v>
      </c>
      <c r="AG327" s="8">
        <v>9</v>
      </c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>
        <v>29</v>
      </c>
      <c r="AX327" s="8">
        <v>12</v>
      </c>
      <c r="AY327" s="8">
        <v>27</v>
      </c>
      <c r="AZ327" s="8">
        <v>12</v>
      </c>
      <c r="BA327" s="8">
        <v>34</v>
      </c>
      <c r="BB327" s="8">
        <v>10</v>
      </c>
      <c r="BC327" s="8">
        <v>16</v>
      </c>
      <c r="BD327" s="8">
        <v>8</v>
      </c>
      <c r="BE327" s="8">
        <v>28</v>
      </c>
      <c r="BF327" s="10" t="s">
        <v>358</v>
      </c>
      <c r="BG327" s="8">
        <v>7</v>
      </c>
      <c r="BH327" s="10" t="s">
        <v>358</v>
      </c>
      <c r="BI327" s="8">
        <v>43</v>
      </c>
      <c r="BJ327" s="10" t="s">
        <v>358</v>
      </c>
      <c r="BK327" s="8"/>
      <c r="BL327" s="8"/>
      <c r="BM327" s="8"/>
      <c r="BN327" s="8"/>
      <c r="BO327" s="8"/>
      <c r="BP327" s="10"/>
      <c r="BQ327" s="8"/>
      <c r="BR327" s="8"/>
      <c r="BS327" s="8"/>
      <c r="BT327" s="8"/>
      <c r="BU327" s="8"/>
      <c r="BV327" s="8"/>
      <c r="BW327" s="8"/>
      <c r="BX327" s="8"/>
      <c r="BY327" s="8"/>
      <c r="BZ327" s="10"/>
      <c r="CA327" s="8"/>
      <c r="CB327" s="10"/>
      <c r="CC327" s="8"/>
      <c r="CD327" s="10"/>
      <c r="CE327" s="8"/>
      <c r="CF327" s="8"/>
      <c r="CG327" s="8"/>
      <c r="CH327" s="8"/>
      <c r="CI327" s="8"/>
      <c r="CJ327" s="8"/>
      <c r="CK327" s="8"/>
      <c r="CL327" s="10"/>
      <c r="CM327" s="10"/>
      <c r="CN327" s="10"/>
      <c r="CO327" s="10"/>
      <c r="CP327" s="10"/>
      <c r="CQ327" s="10"/>
      <c r="CR327" s="10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>
        <v>5</v>
      </c>
      <c r="DN327" s="8">
        <v>8</v>
      </c>
      <c r="DO327" s="8"/>
      <c r="DP327" s="8"/>
      <c r="DQ327" s="8"/>
      <c r="DR327" s="8"/>
      <c r="DS327" s="8"/>
      <c r="DT327" s="8"/>
      <c r="DU327" s="8">
        <v>11</v>
      </c>
      <c r="DV327" s="8">
        <v>9</v>
      </c>
      <c r="DW327" s="8"/>
      <c r="DX327" s="8">
        <v>51</v>
      </c>
      <c r="DY327" s="8">
        <v>101</v>
      </c>
      <c r="DZ327" s="8">
        <v>8</v>
      </c>
      <c r="EA327" s="8">
        <v>14</v>
      </c>
      <c r="EB327" s="8">
        <v>10</v>
      </c>
      <c r="EC327" s="8">
        <v>10</v>
      </c>
      <c r="ED327" s="8">
        <v>14</v>
      </c>
      <c r="EE327" s="8">
        <v>13</v>
      </c>
      <c r="EF327" s="8">
        <v>9</v>
      </c>
      <c r="EG327" s="8">
        <v>8</v>
      </c>
      <c r="EH327" s="8">
        <v>13</v>
      </c>
      <c r="EI327" s="8">
        <v>11</v>
      </c>
      <c r="EJ327" s="8">
        <v>15</v>
      </c>
      <c r="EK327" s="8">
        <v>10</v>
      </c>
      <c r="EL327" s="8">
        <v>0</v>
      </c>
      <c r="EM327" s="8">
        <v>13</v>
      </c>
      <c r="EN327" s="8">
        <v>16</v>
      </c>
      <c r="EO327" s="10" t="s">
        <v>351</v>
      </c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8"/>
      <c r="GR327" s="8"/>
      <c r="GS327" s="8"/>
      <c r="GT327" s="8"/>
      <c r="GU327" s="8"/>
      <c r="GV327" s="8"/>
      <c r="GW327" s="8"/>
      <c r="GX327" s="8"/>
      <c r="GY327" s="8"/>
      <c r="GZ327" s="8"/>
      <c r="HA327" s="8"/>
      <c r="HB327" s="8"/>
      <c r="HC327" s="8"/>
      <c r="HD327" s="8"/>
      <c r="HE327" s="8"/>
      <c r="HF327" s="8"/>
      <c r="HG327" s="8"/>
      <c r="HH327" s="8"/>
      <c r="HI327" s="8"/>
      <c r="HJ327" s="8"/>
      <c r="HK327" s="8"/>
      <c r="HL327" s="8"/>
      <c r="HM327" s="8"/>
      <c r="HN327" s="8"/>
      <c r="HO327" s="8"/>
      <c r="HP327" s="8"/>
      <c r="HQ327" s="8"/>
      <c r="HR327" s="8"/>
      <c r="HS327" s="8"/>
      <c r="HT327" s="8"/>
      <c r="HU327" s="8"/>
      <c r="HV327" s="8"/>
      <c r="HW327" s="8"/>
      <c r="HX327" s="8"/>
      <c r="HY327" s="8"/>
      <c r="HZ327" s="8"/>
      <c r="IA327" s="8"/>
      <c r="IB327" s="8"/>
      <c r="IC327" s="8"/>
      <c r="ID327" s="10"/>
      <c r="IE327" s="8"/>
      <c r="IF327" s="10"/>
      <c r="IG327" s="10"/>
      <c r="IH327" s="8">
        <v>33</v>
      </c>
      <c r="II327" s="10" t="s">
        <v>336</v>
      </c>
      <c r="IJ327" s="8"/>
      <c r="IK327" s="8"/>
      <c r="IL327" s="8"/>
      <c r="IM327" s="8"/>
      <c r="IN327" s="8"/>
      <c r="IO327" s="8"/>
      <c r="IP327" s="11">
        <v>65</v>
      </c>
      <c r="IQ327" s="11">
        <v>67</v>
      </c>
      <c r="IR327" s="11">
        <v>17</v>
      </c>
      <c r="IS327" s="11">
        <v>42</v>
      </c>
      <c r="IT327" s="8"/>
      <c r="IU327" s="8"/>
      <c r="IV327" s="8"/>
      <c r="IW327" s="8"/>
      <c r="IX327" s="8"/>
      <c r="IY327" s="8"/>
      <c r="IZ327" s="8"/>
      <c r="JA327" s="8"/>
      <c r="JB327" s="8">
        <v>57</v>
      </c>
      <c r="JC327" s="8">
        <v>50</v>
      </c>
      <c r="JD327" s="8"/>
      <c r="JE327" s="8"/>
      <c r="JF327" s="8"/>
      <c r="JG327" s="8"/>
      <c r="JH327" s="8"/>
      <c r="JI327" s="8"/>
      <c r="JJ327" s="8"/>
      <c r="JK327" s="8"/>
      <c r="JL327" s="8"/>
      <c r="JM327" s="8"/>
      <c r="JN327" s="8"/>
      <c r="JO327" s="8"/>
      <c r="JP327" s="8"/>
      <c r="JQ327" s="8"/>
      <c r="JR327" s="8"/>
      <c r="JS327" s="8"/>
      <c r="JT327" s="8"/>
      <c r="JU327" s="8"/>
      <c r="JV327" s="8">
        <v>23</v>
      </c>
      <c r="JW327" s="8">
        <v>56</v>
      </c>
      <c r="JX327" s="8">
        <v>1</v>
      </c>
      <c r="JY327" s="8">
        <v>43</v>
      </c>
      <c r="JZ327" s="8">
        <v>65</v>
      </c>
      <c r="KA327" s="8">
        <v>0</v>
      </c>
      <c r="KB327" s="8"/>
      <c r="KC327" s="8"/>
      <c r="KD327" s="8"/>
      <c r="KE327" s="8"/>
      <c r="KF327" s="8"/>
      <c r="KG327" s="8"/>
      <c r="KH327" s="8"/>
      <c r="KI327" s="8"/>
      <c r="KJ327" s="8"/>
      <c r="KK327" s="8"/>
      <c r="KL327" s="8"/>
      <c r="KM327" s="8"/>
      <c r="KN327" s="8"/>
      <c r="KO327" s="8"/>
      <c r="KP327" s="8"/>
      <c r="KQ327" s="8"/>
      <c r="KR327" s="8"/>
      <c r="KS327" s="8"/>
      <c r="KT327" s="8"/>
      <c r="KU327" s="8"/>
      <c r="KV327" s="10"/>
      <c r="KW327" s="8"/>
      <c r="KX327" s="8"/>
      <c r="KY327" s="8"/>
      <c r="KZ327" s="8"/>
      <c r="LA327" s="8"/>
      <c r="LB327" s="10"/>
      <c r="LC327" s="8"/>
      <c r="LD327" s="10"/>
      <c r="LE327" s="10"/>
      <c r="LF327" s="10"/>
      <c r="LG327" s="10"/>
      <c r="LH327" s="10"/>
      <c r="LI327" s="10"/>
      <c r="LJ327" s="10"/>
      <c r="LK327" s="10"/>
      <c r="LL327" s="10"/>
      <c r="LM327" s="10"/>
      <c r="LN327" s="10"/>
      <c r="LO327" s="8"/>
      <c r="LP327" s="8"/>
      <c r="LQ327" s="8"/>
      <c r="LR327" s="8"/>
      <c r="LS327" s="8"/>
      <c r="LT327" s="8"/>
      <c r="LU327" s="8"/>
      <c r="LV327" s="8"/>
      <c r="LW327" s="8"/>
      <c r="LX327" s="8"/>
      <c r="LY327" s="8"/>
      <c r="LZ327" s="8"/>
      <c r="MA327" s="8"/>
      <c r="MB327" s="8"/>
      <c r="MC327" s="8"/>
      <c r="MD327" s="8"/>
      <c r="ME327" s="8"/>
      <c r="MF327" s="8"/>
      <c r="MG327" s="8"/>
      <c r="MH327" s="8"/>
      <c r="MI327" s="8"/>
      <c r="MJ327" s="8"/>
      <c r="MK327" s="8"/>
      <c r="ML327" s="8"/>
      <c r="MM327" s="8"/>
      <c r="MN327" s="8"/>
      <c r="MO327" s="8"/>
      <c r="MP327" s="8"/>
      <c r="MQ327" s="8"/>
      <c r="MR327" s="8"/>
      <c r="MS327" s="8"/>
      <c r="MT327" s="8"/>
      <c r="MU327" s="8"/>
      <c r="MV327" s="8"/>
      <c r="MW327" s="8">
        <v>11</v>
      </c>
      <c r="MX327" s="8">
        <v>7</v>
      </c>
      <c r="MY327" s="8"/>
      <c r="MZ327" s="10"/>
      <c r="NA327" s="8"/>
      <c r="NB327" s="8"/>
      <c r="NC327" s="8"/>
      <c r="ND327" s="8"/>
    </row>
    <row r="328" spans="1:368" s="15" customFormat="1" x14ac:dyDescent="0.25">
      <c r="A328" s="8" t="s">
        <v>1462</v>
      </c>
      <c r="B328" s="9">
        <v>43403</v>
      </c>
      <c r="C328" s="8" t="s">
        <v>360</v>
      </c>
      <c r="D328" s="8">
        <v>57</v>
      </c>
      <c r="E328" s="8">
        <v>12</v>
      </c>
      <c r="F328" s="9">
        <v>43403</v>
      </c>
      <c r="G328" s="8">
        <v>29</v>
      </c>
      <c r="H328" s="8">
        <v>88</v>
      </c>
      <c r="I328" s="8">
        <v>98</v>
      </c>
      <c r="J328" s="38"/>
      <c r="K328" s="38"/>
      <c r="L328" s="38"/>
      <c r="M328" s="8"/>
      <c r="N328" s="8"/>
      <c r="O328" s="8"/>
      <c r="P328" s="8"/>
      <c r="Q328" s="8"/>
      <c r="R328" s="8">
        <v>24</v>
      </c>
      <c r="S328" s="8">
        <v>9</v>
      </c>
      <c r="T328" s="8">
        <v>19</v>
      </c>
      <c r="U328" s="8">
        <v>6</v>
      </c>
      <c r="V328" s="8"/>
      <c r="W328" s="8"/>
      <c r="X328" s="8">
        <v>14</v>
      </c>
      <c r="Y328" s="8">
        <v>4</v>
      </c>
      <c r="Z328" s="8">
        <v>36</v>
      </c>
      <c r="AA328" s="8">
        <v>6</v>
      </c>
      <c r="AB328" s="8">
        <v>6</v>
      </c>
      <c r="AC328" s="8">
        <v>5</v>
      </c>
      <c r="AD328" s="8">
        <v>5</v>
      </c>
      <c r="AE328" s="8">
        <v>3</v>
      </c>
      <c r="AF328" s="8">
        <v>3</v>
      </c>
      <c r="AG328" s="8">
        <v>3</v>
      </c>
      <c r="AH328" s="8">
        <v>11</v>
      </c>
      <c r="AI328" s="8">
        <v>3</v>
      </c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>
        <v>17</v>
      </c>
      <c r="AX328" s="8">
        <v>6</v>
      </c>
      <c r="AY328" s="8">
        <v>8</v>
      </c>
      <c r="AZ328" s="8">
        <v>4</v>
      </c>
      <c r="BA328" s="8">
        <v>25</v>
      </c>
      <c r="BB328" s="8">
        <v>6</v>
      </c>
      <c r="BC328" s="8">
        <v>1</v>
      </c>
      <c r="BD328" s="8">
        <v>2</v>
      </c>
      <c r="BE328" s="8">
        <v>24</v>
      </c>
      <c r="BF328" s="10" t="s">
        <v>334</v>
      </c>
      <c r="BG328" s="8">
        <v>4</v>
      </c>
      <c r="BH328" s="10" t="s">
        <v>340</v>
      </c>
      <c r="BI328" s="8">
        <v>42</v>
      </c>
      <c r="BJ328" s="10" t="s">
        <v>334</v>
      </c>
      <c r="BK328" s="8"/>
      <c r="BL328" s="8"/>
      <c r="BM328" s="8"/>
      <c r="BN328" s="8"/>
      <c r="BO328" s="8"/>
      <c r="BP328" s="10"/>
      <c r="BQ328" s="8"/>
      <c r="BR328" s="8"/>
      <c r="BS328" s="8"/>
      <c r="BT328" s="8"/>
      <c r="BU328" s="8"/>
      <c r="BV328" s="8"/>
      <c r="BW328" s="8"/>
      <c r="BX328" s="8"/>
      <c r="BY328" s="8"/>
      <c r="BZ328" s="10"/>
      <c r="CA328" s="8"/>
      <c r="CB328" s="10"/>
      <c r="CC328" s="8"/>
      <c r="CD328" s="10"/>
      <c r="CE328" s="8"/>
      <c r="CF328" s="8"/>
      <c r="CG328" s="8"/>
      <c r="CH328" s="8"/>
      <c r="CI328" s="8"/>
      <c r="CJ328" s="8"/>
      <c r="CK328" s="8"/>
      <c r="CL328" s="10"/>
      <c r="CM328" s="10"/>
      <c r="CN328" s="10"/>
      <c r="CO328" s="10"/>
      <c r="CP328" s="10"/>
      <c r="CQ328" s="10"/>
      <c r="CR328" s="10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>
        <v>6</v>
      </c>
      <c r="DN328" s="8">
        <v>10</v>
      </c>
      <c r="DO328" s="8"/>
      <c r="DP328" s="8"/>
      <c r="DQ328" s="8"/>
      <c r="DR328" s="8"/>
      <c r="DS328" s="8"/>
      <c r="DT328" s="8"/>
      <c r="DU328" s="8">
        <v>8</v>
      </c>
      <c r="DV328" s="8">
        <v>6</v>
      </c>
      <c r="DW328" s="8"/>
      <c r="DX328" s="8">
        <v>37</v>
      </c>
      <c r="DY328" s="8">
        <v>85</v>
      </c>
      <c r="DZ328" s="8">
        <v>4</v>
      </c>
      <c r="EA328" s="8">
        <v>8</v>
      </c>
      <c r="EB328" s="8">
        <v>1</v>
      </c>
      <c r="EC328" s="8">
        <v>2</v>
      </c>
      <c r="ED328" s="8">
        <v>6</v>
      </c>
      <c r="EE328" s="8">
        <v>5</v>
      </c>
      <c r="EF328" s="8">
        <v>3</v>
      </c>
      <c r="EG328" s="8">
        <v>4</v>
      </c>
      <c r="EH328" s="8">
        <v>7</v>
      </c>
      <c r="EI328" s="8">
        <v>6</v>
      </c>
      <c r="EJ328" s="8">
        <v>9</v>
      </c>
      <c r="EK328" s="8">
        <v>4</v>
      </c>
      <c r="EL328" s="8">
        <v>9</v>
      </c>
      <c r="EM328" s="8">
        <v>6</v>
      </c>
      <c r="EN328" s="8">
        <v>12</v>
      </c>
      <c r="EO328" s="10" t="s">
        <v>335</v>
      </c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8"/>
      <c r="GR328" s="8"/>
      <c r="GS328" s="8"/>
      <c r="GT328" s="8"/>
      <c r="GU328" s="8"/>
      <c r="GV328" s="8"/>
      <c r="GW328" s="8"/>
      <c r="GX328" s="8"/>
      <c r="GY328" s="8"/>
      <c r="GZ328" s="8"/>
      <c r="HA328" s="8"/>
      <c r="HB328" s="8"/>
      <c r="HC328" s="8"/>
      <c r="HD328" s="8"/>
      <c r="HE328" s="8"/>
      <c r="HF328" s="8"/>
      <c r="HG328" s="8"/>
      <c r="HH328" s="8"/>
      <c r="HI328" s="8"/>
      <c r="HJ328" s="8"/>
      <c r="HK328" s="8"/>
      <c r="HL328" s="8"/>
      <c r="HM328" s="8"/>
      <c r="HN328" s="8"/>
      <c r="HO328" s="8"/>
      <c r="HP328" s="8"/>
      <c r="HQ328" s="8"/>
      <c r="HR328" s="8"/>
      <c r="HS328" s="8"/>
      <c r="HT328" s="8"/>
      <c r="HU328" s="8"/>
      <c r="HV328" s="8"/>
      <c r="HW328" s="8"/>
      <c r="HX328" s="8"/>
      <c r="HY328" s="8"/>
      <c r="HZ328" s="8"/>
      <c r="IA328" s="8"/>
      <c r="IB328" s="8"/>
      <c r="IC328" s="8"/>
      <c r="ID328" s="10"/>
      <c r="IE328" s="8"/>
      <c r="IF328" s="10"/>
      <c r="IG328" s="10"/>
      <c r="IH328" s="8">
        <v>27</v>
      </c>
      <c r="II328" s="10" t="s">
        <v>337</v>
      </c>
      <c r="IJ328" s="8"/>
      <c r="IK328" s="8"/>
      <c r="IL328" s="8"/>
      <c r="IM328" s="8"/>
      <c r="IN328" s="8"/>
      <c r="IO328" s="8"/>
      <c r="IP328" s="11">
        <v>37</v>
      </c>
      <c r="IQ328" s="11">
        <v>45</v>
      </c>
      <c r="IR328" s="11">
        <v>24</v>
      </c>
      <c r="IS328" s="11">
        <v>58</v>
      </c>
      <c r="IT328" s="8"/>
      <c r="IU328" s="8"/>
      <c r="IV328" s="8"/>
      <c r="IW328" s="8"/>
      <c r="IX328" s="8"/>
      <c r="IY328" s="8"/>
      <c r="IZ328" s="8"/>
      <c r="JA328" s="8"/>
      <c r="JB328" s="8">
        <v>57</v>
      </c>
      <c r="JC328" s="8">
        <v>54</v>
      </c>
      <c r="JD328" s="8"/>
      <c r="JE328" s="8"/>
      <c r="JF328" s="8"/>
      <c r="JG328" s="8"/>
      <c r="JH328" s="8"/>
      <c r="JI328" s="8"/>
      <c r="JJ328" s="8"/>
      <c r="JK328" s="8"/>
      <c r="JL328" s="8"/>
      <c r="JM328" s="8"/>
      <c r="JN328" s="8"/>
      <c r="JO328" s="8"/>
      <c r="JP328" s="8"/>
      <c r="JQ328" s="8"/>
      <c r="JR328" s="8"/>
      <c r="JS328" s="8"/>
      <c r="JT328" s="8"/>
      <c r="JU328" s="8"/>
      <c r="JV328" s="8">
        <v>28</v>
      </c>
      <c r="JW328" s="8">
        <v>54</v>
      </c>
      <c r="JX328" s="8">
        <v>0</v>
      </c>
      <c r="JY328" s="8">
        <v>280</v>
      </c>
      <c r="JZ328" s="8">
        <v>20</v>
      </c>
      <c r="KA328" s="8">
        <v>4</v>
      </c>
      <c r="KB328" s="8"/>
      <c r="KC328" s="8"/>
      <c r="KD328" s="8"/>
      <c r="KE328" s="8"/>
      <c r="KF328" s="8"/>
      <c r="KG328" s="8"/>
      <c r="KH328" s="8"/>
      <c r="KI328" s="8"/>
      <c r="KJ328" s="8"/>
      <c r="KK328" s="8"/>
      <c r="KL328" s="8"/>
      <c r="KM328" s="8"/>
      <c r="KN328" s="8"/>
      <c r="KO328" s="8"/>
      <c r="KP328" s="8"/>
      <c r="KQ328" s="8"/>
      <c r="KR328" s="8"/>
      <c r="KS328" s="8"/>
      <c r="KT328" s="8"/>
      <c r="KU328" s="8"/>
      <c r="KV328" s="10"/>
      <c r="KW328" s="8"/>
      <c r="KX328" s="8"/>
      <c r="KY328" s="8"/>
      <c r="KZ328" s="8"/>
      <c r="LA328" s="8"/>
      <c r="LB328" s="10"/>
      <c r="LC328" s="8"/>
      <c r="LD328" s="10"/>
      <c r="LE328" s="10">
        <v>1</v>
      </c>
      <c r="LF328" s="10" t="s">
        <v>341</v>
      </c>
      <c r="LG328" s="10">
        <v>39</v>
      </c>
      <c r="LH328" s="10">
        <v>29</v>
      </c>
      <c r="LI328" s="10">
        <v>32</v>
      </c>
      <c r="LJ328" s="10">
        <v>26</v>
      </c>
      <c r="LK328" s="10">
        <v>11</v>
      </c>
      <c r="LL328" s="10" t="s">
        <v>336</v>
      </c>
      <c r="LM328" s="10">
        <v>0</v>
      </c>
      <c r="LN328" s="10"/>
      <c r="LO328" s="8"/>
      <c r="LP328" s="8"/>
      <c r="LQ328" s="8"/>
      <c r="LR328" s="8"/>
      <c r="LS328" s="8"/>
      <c r="LT328" s="8"/>
      <c r="LU328" s="8"/>
      <c r="LV328" s="8"/>
      <c r="LW328" s="8"/>
      <c r="LX328" s="8"/>
      <c r="LY328" s="8"/>
      <c r="LZ328" s="8"/>
      <c r="MA328" s="8"/>
      <c r="MB328" s="8"/>
      <c r="MC328" s="8"/>
      <c r="MD328" s="8"/>
      <c r="ME328" s="8"/>
      <c r="MF328" s="8"/>
      <c r="MG328" s="8"/>
      <c r="MH328" s="8"/>
      <c r="MI328" s="8"/>
      <c r="MJ328" s="8"/>
      <c r="MK328" s="8"/>
      <c r="ML328" s="8"/>
      <c r="MM328" s="8"/>
      <c r="MN328" s="8"/>
      <c r="MO328" s="8"/>
      <c r="MP328" s="8"/>
      <c r="MQ328" s="8"/>
      <c r="MR328" s="8"/>
      <c r="MS328" s="8"/>
      <c r="MT328" s="8"/>
      <c r="MU328" s="8"/>
      <c r="MV328" s="8"/>
      <c r="MW328" s="8">
        <v>0</v>
      </c>
      <c r="MX328" s="8">
        <v>0</v>
      </c>
      <c r="MY328" s="8"/>
      <c r="MZ328" s="10"/>
      <c r="NA328" s="8"/>
      <c r="NB328" s="8"/>
      <c r="NC328" s="8"/>
      <c r="ND328" s="8"/>
    </row>
    <row r="329" spans="1:368" s="15" customFormat="1" x14ac:dyDescent="0.25">
      <c r="A329" s="8" t="s">
        <v>1463</v>
      </c>
      <c r="B329" s="9">
        <v>43397</v>
      </c>
      <c r="C329" s="8" t="s">
        <v>361</v>
      </c>
      <c r="D329" s="8">
        <v>61</v>
      </c>
      <c r="E329" s="8">
        <v>13</v>
      </c>
      <c r="F329" s="9">
        <v>43397</v>
      </c>
      <c r="G329" s="8">
        <v>25</v>
      </c>
      <c r="H329" s="8">
        <v>84</v>
      </c>
      <c r="I329" s="8">
        <v>91</v>
      </c>
      <c r="J329" s="38"/>
      <c r="K329" s="38"/>
      <c r="L329" s="38"/>
      <c r="M329" s="8"/>
      <c r="N329" s="8"/>
      <c r="O329" s="8"/>
      <c r="P329" s="8"/>
      <c r="Q329" s="8"/>
      <c r="R329" s="8">
        <v>13</v>
      </c>
      <c r="S329" s="8">
        <v>5</v>
      </c>
      <c r="T329" s="8">
        <v>20</v>
      </c>
      <c r="U329" s="8">
        <v>6</v>
      </c>
      <c r="V329" s="8">
        <v>6</v>
      </c>
      <c r="W329" s="8">
        <v>5</v>
      </c>
      <c r="X329" s="8">
        <v>16</v>
      </c>
      <c r="Y329" s="8">
        <v>5</v>
      </c>
      <c r="Z329" s="8">
        <v>45</v>
      </c>
      <c r="AA329" s="8">
        <v>7</v>
      </c>
      <c r="AB329" s="8">
        <v>9</v>
      </c>
      <c r="AC329" s="8">
        <v>6</v>
      </c>
      <c r="AD329" s="8">
        <v>6</v>
      </c>
      <c r="AE329" s="8">
        <v>3</v>
      </c>
      <c r="AF329" s="8">
        <v>1</v>
      </c>
      <c r="AG329" s="8">
        <v>2</v>
      </c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>
        <v>12</v>
      </c>
      <c r="AX329" s="8">
        <v>4</v>
      </c>
      <c r="AY329" s="8">
        <v>5</v>
      </c>
      <c r="AZ329" s="8">
        <v>3</v>
      </c>
      <c r="BA329" s="8">
        <v>24</v>
      </c>
      <c r="BB329" s="8">
        <v>5</v>
      </c>
      <c r="BC329" s="8">
        <v>10</v>
      </c>
      <c r="BD329" s="8">
        <v>6</v>
      </c>
      <c r="BE329" s="8">
        <v>22</v>
      </c>
      <c r="BF329" s="10" t="s">
        <v>340</v>
      </c>
      <c r="BG329" s="8">
        <v>3</v>
      </c>
      <c r="BH329" s="10" t="s">
        <v>343</v>
      </c>
      <c r="BI329" s="8">
        <v>42</v>
      </c>
      <c r="BJ329" s="10" t="s">
        <v>334</v>
      </c>
      <c r="BK329" s="8"/>
      <c r="BL329" s="8"/>
      <c r="BM329" s="8"/>
      <c r="BN329" s="8"/>
      <c r="BO329" s="8"/>
      <c r="BP329" s="10"/>
      <c r="BQ329" s="8"/>
      <c r="BR329" s="8"/>
      <c r="BS329" s="8"/>
      <c r="BT329" s="8"/>
      <c r="BU329" s="8"/>
      <c r="BV329" s="8"/>
      <c r="BW329" s="8"/>
      <c r="BX329" s="8"/>
      <c r="BY329" s="8"/>
      <c r="BZ329" s="10"/>
      <c r="CA329" s="8"/>
      <c r="CB329" s="10"/>
      <c r="CC329" s="8"/>
      <c r="CD329" s="10"/>
      <c r="CE329" s="8"/>
      <c r="CF329" s="8"/>
      <c r="CG329" s="8"/>
      <c r="CH329" s="8"/>
      <c r="CI329" s="8"/>
      <c r="CJ329" s="8"/>
      <c r="CK329" s="8"/>
      <c r="CL329" s="10"/>
      <c r="CM329" s="10"/>
      <c r="CN329" s="10"/>
      <c r="CO329" s="10"/>
      <c r="CP329" s="10"/>
      <c r="CQ329" s="10"/>
      <c r="CR329" s="10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10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>
        <v>4</v>
      </c>
      <c r="FN329" s="8">
        <v>8</v>
      </c>
      <c r="FO329" s="8"/>
      <c r="FP329" s="8"/>
      <c r="FQ329" s="8"/>
      <c r="FR329" s="8"/>
      <c r="FS329" s="8">
        <v>5</v>
      </c>
      <c r="FT329" s="8">
        <v>3</v>
      </c>
      <c r="FU329" s="8">
        <v>4</v>
      </c>
      <c r="FV329" s="8">
        <v>3</v>
      </c>
      <c r="FW329" s="8">
        <v>0</v>
      </c>
      <c r="FX329" s="8">
        <v>1</v>
      </c>
      <c r="FY329" s="8">
        <v>5</v>
      </c>
      <c r="FZ329" s="8">
        <v>6</v>
      </c>
      <c r="GA329" s="8">
        <v>9</v>
      </c>
      <c r="GB329" s="8">
        <v>12</v>
      </c>
      <c r="GC329" s="8">
        <v>10</v>
      </c>
      <c r="GD329" s="8">
        <v>1</v>
      </c>
      <c r="GE329" s="8">
        <v>9</v>
      </c>
      <c r="GF329" s="8">
        <v>100</v>
      </c>
      <c r="GG329" s="8">
        <v>27</v>
      </c>
      <c r="GH329" s="8">
        <v>79</v>
      </c>
      <c r="GI329" s="8"/>
      <c r="GJ329" s="8"/>
      <c r="GK329" s="8"/>
      <c r="GL329" s="8"/>
      <c r="GM329" s="8"/>
      <c r="GN329" s="8"/>
      <c r="GO329" s="8"/>
      <c r="GP329" s="8"/>
      <c r="GQ329" s="8"/>
      <c r="GR329" s="8"/>
      <c r="GS329" s="8"/>
      <c r="GT329" s="8"/>
      <c r="GU329" s="8"/>
      <c r="GV329" s="8"/>
      <c r="GW329" s="8"/>
      <c r="GX329" s="8"/>
      <c r="GY329" s="8"/>
      <c r="GZ329" s="8"/>
      <c r="HA329" s="8"/>
      <c r="HB329" s="8"/>
      <c r="HC329" s="8"/>
      <c r="HD329" s="8"/>
      <c r="HE329" s="8"/>
      <c r="HF329" s="8"/>
      <c r="HG329" s="8"/>
      <c r="HH329" s="8"/>
      <c r="HI329" s="8"/>
      <c r="HJ329" s="8"/>
      <c r="HK329" s="8"/>
      <c r="HL329" s="8"/>
      <c r="HM329" s="8"/>
      <c r="HN329" s="8"/>
      <c r="HO329" s="8"/>
      <c r="HP329" s="8"/>
      <c r="HQ329" s="8"/>
      <c r="HR329" s="8"/>
      <c r="HS329" s="8"/>
      <c r="HT329" s="8"/>
      <c r="HU329" s="8"/>
      <c r="HV329" s="8"/>
      <c r="HW329" s="8"/>
      <c r="HX329" s="8"/>
      <c r="HY329" s="8"/>
      <c r="HZ329" s="8"/>
      <c r="IA329" s="8"/>
      <c r="IB329" s="8"/>
      <c r="IC329" s="8"/>
      <c r="ID329" s="10"/>
      <c r="IE329" s="8"/>
      <c r="IF329" s="10"/>
      <c r="IG329" s="10"/>
      <c r="IH329" s="8">
        <v>26.5</v>
      </c>
      <c r="II329" s="10" t="s">
        <v>337</v>
      </c>
      <c r="IJ329" s="8"/>
      <c r="IK329" s="8"/>
      <c r="IL329" s="8"/>
      <c r="IM329" s="8"/>
      <c r="IN329" s="8"/>
      <c r="IO329" s="8"/>
      <c r="IP329" s="11"/>
      <c r="IQ329" s="11"/>
      <c r="IR329" s="11"/>
      <c r="IS329" s="11"/>
      <c r="IT329" s="8">
        <v>28</v>
      </c>
      <c r="IU329" s="8">
        <v>8</v>
      </c>
      <c r="IV329" s="8">
        <v>26</v>
      </c>
      <c r="IW329" s="8">
        <v>6</v>
      </c>
      <c r="IX329" s="8">
        <v>12</v>
      </c>
      <c r="IY329" s="8">
        <v>9</v>
      </c>
      <c r="IZ329" s="8">
        <v>11</v>
      </c>
      <c r="JA329" s="8">
        <v>10</v>
      </c>
      <c r="JB329" s="8">
        <v>47</v>
      </c>
      <c r="JC329" s="8">
        <v>49</v>
      </c>
      <c r="JD329" s="8"/>
      <c r="JE329" s="8"/>
      <c r="JF329" s="8"/>
      <c r="JG329" s="8"/>
      <c r="JH329" s="8"/>
      <c r="JI329" s="8"/>
      <c r="JJ329" s="8"/>
      <c r="JK329" s="8"/>
      <c r="JL329" s="8"/>
      <c r="JM329" s="8"/>
      <c r="JN329" s="8"/>
      <c r="JO329" s="8"/>
      <c r="JP329" s="8"/>
      <c r="JQ329" s="8"/>
      <c r="JR329" s="8"/>
      <c r="JS329" s="8"/>
      <c r="JT329" s="8"/>
      <c r="JU329" s="8"/>
      <c r="JV329" s="8">
        <v>69</v>
      </c>
      <c r="JW329" s="8">
        <v>34</v>
      </c>
      <c r="JX329" s="8">
        <v>0</v>
      </c>
      <c r="JY329" s="8">
        <v>164</v>
      </c>
      <c r="JZ329" s="8">
        <v>39</v>
      </c>
      <c r="KA329" s="8">
        <v>1</v>
      </c>
      <c r="KB329" s="8"/>
      <c r="KC329" s="8"/>
      <c r="KD329" s="8">
        <v>53</v>
      </c>
      <c r="KE329" s="8">
        <v>17</v>
      </c>
      <c r="KF329" s="8">
        <v>40</v>
      </c>
      <c r="KG329" s="8">
        <v>22</v>
      </c>
      <c r="KH329" s="8">
        <v>17</v>
      </c>
      <c r="KI329" s="8">
        <v>32</v>
      </c>
      <c r="KJ329" s="8"/>
      <c r="KK329" s="8"/>
      <c r="KL329" s="8"/>
      <c r="KM329" s="8"/>
      <c r="KN329" s="8"/>
      <c r="KO329" s="8"/>
      <c r="KP329" s="8"/>
      <c r="KQ329" s="8"/>
      <c r="KR329" s="8"/>
      <c r="KS329" s="8"/>
      <c r="KT329" s="8"/>
      <c r="KU329" s="8"/>
      <c r="KV329" s="10"/>
      <c r="KW329" s="8"/>
      <c r="KX329" s="8"/>
      <c r="KY329" s="8"/>
      <c r="KZ329" s="8"/>
      <c r="LA329" s="8"/>
      <c r="LB329" s="10"/>
      <c r="LC329" s="8"/>
      <c r="LD329" s="10"/>
      <c r="LE329" s="10"/>
      <c r="LF329" s="10"/>
      <c r="LG329" s="10"/>
      <c r="LH329" s="10"/>
      <c r="LI329" s="10"/>
      <c r="LJ329" s="10"/>
      <c r="LK329" s="10"/>
      <c r="LL329" s="10"/>
      <c r="LM329" s="10"/>
      <c r="LN329" s="10"/>
      <c r="LO329" s="8">
        <v>3</v>
      </c>
      <c r="LP329" s="8">
        <v>31</v>
      </c>
      <c r="LQ329" s="8">
        <v>17</v>
      </c>
      <c r="LR329" s="8">
        <v>24</v>
      </c>
      <c r="LS329" s="8">
        <v>30</v>
      </c>
      <c r="LT329" s="8">
        <v>28</v>
      </c>
      <c r="LU329" s="8">
        <v>55</v>
      </c>
      <c r="LV329" s="8">
        <v>63</v>
      </c>
      <c r="LW329" s="8"/>
      <c r="LX329" s="8"/>
      <c r="LY329" s="8"/>
      <c r="LZ329" s="8"/>
      <c r="MA329" s="8"/>
      <c r="MB329" s="8"/>
      <c r="MC329" s="8"/>
      <c r="MD329" s="8"/>
      <c r="ME329" s="8"/>
      <c r="MF329" s="8"/>
      <c r="MG329" s="8"/>
      <c r="MH329" s="8"/>
      <c r="MI329" s="8"/>
      <c r="MJ329" s="8"/>
      <c r="MK329" s="8"/>
      <c r="ML329" s="8"/>
      <c r="MM329" s="8"/>
      <c r="MN329" s="8"/>
      <c r="MO329" s="8"/>
      <c r="MP329" s="8"/>
      <c r="MQ329" s="8"/>
      <c r="MR329" s="8"/>
      <c r="MS329" s="8"/>
      <c r="MT329" s="8"/>
      <c r="MU329" s="8">
        <v>3</v>
      </c>
      <c r="MV329" s="8">
        <v>0</v>
      </c>
      <c r="MW329" s="8"/>
      <c r="MX329" s="8"/>
      <c r="MY329" s="8">
        <v>0</v>
      </c>
      <c r="MZ329" s="10"/>
      <c r="NA329" s="8"/>
      <c r="NB329" s="8"/>
      <c r="NC329" s="8"/>
      <c r="ND329" s="8"/>
    </row>
    <row r="330" spans="1:368" s="15" customFormat="1" x14ac:dyDescent="0.25">
      <c r="A330" s="8" t="s">
        <v>1464</v>
      </c>
      <c r="B330" s="9">
        <v>43390</v>
      </c>
      <c r="C330" s="8" t="s">
        <v>362</v>
      </c>
      <c r="D330" s="8">
        <v>60</v>
      </c>
      <c r="E330" s="8">
        <v>9</v>
      </c>
      <c r="F330" s="9">
        <v>43390</v>
      </c>
      <c r="G330" s="8">
        <v>22</v>
      </c>
      <c r="H330" s="8">
        <v>81</v>
      </c>
      <c r="I330" s="8">
        <v>98</v>
      </c>
      <c r="J330" s="38"/>
      <c r="K330" s="38"/>
      <c r="L330" s="38"/>
      <c r="M330" s="8"/>
      <c r="N330" s="8"/>
      <c r="O330" s="8"/>
      <c r="P330" s="8"/>
      <c r="Q330" s="8"/>
      <c r="R330" s="8">
        <v>26</v>
      </c>
      <c r="S330" s="8">
        <v>10</v>
      </c>
      <c r="T330" s="8">
        <v>24</v>
      </c>
      <c r="U330" s="8">
        <v>7</v>
      </c>
      <c r="V330" s="8">
        <v>5</v>
      </c>
      <c r="W330" s="8">
        <v>4</v>
      </c>
      <c r="X330" s="8">
        <v>16</v>
      </c>
      <c r="Y330" s="8">
        <v>5</v>
      </c>
      <c r="Z330" s="8">
        <v>26</v>
      </c>
      <c r="AA330" s="8">
        <v>4</v>
      </c>
      <c r="AB330" s="8">
        <v>7</v>
      </c>
      <c r="AC330" s="8">
        <v>5</v>
      </c>
      <c r="AD330" s="8">
        <v>4</v>
      </c>
      <c r="AE330" s="8">
        <v>2</v>
      </c>
      <c r="AF330" s="8">
        <v>5</v>
      </c>
      <c r="AG330" s="8">
        <v>4</v>
      </c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>
        <v>5</v>
      </c>
      <c r="AX330" s="8">
        <v>1</v>
      </c>
      <c r="AY330" s="8">
        <v>2</v>
      </c>
      <c r="AZ330" s="8">
        <v>1</v>
      </c>
      <c r="BA330" s="8">
        <v>27</v>
      </c>
      <c r="BB330" s="8">
        <v>7</v>
      </c>
      <c r="BC330" s="8">
        <v>16</v>
      </c>
      <c r="BD330" s="8">
        <v>8</v>
      </c>
      <c r="BE330" s="8">
        <v>19</v>
      </c>
      <c r="BF330" s="10" t="s">
        <v>344</v>
      </c>
      <c r="BG330" s="8">
        <v>4</v>
      </c>
      <c r="BH330" s="10" t="s">
        <v>340</v>
      </c>
      <c r="BI330" s="8">
        <v>42</v>
      </c>
      <c r="BJ330" s="10" t="s">
        <v>334</v>
      </c>
      <c r="BK330" s="8"/>
      <c r="BL330" s="8"/>
      <c r="BM330" s="8"/>
      <c r="BN330" s="8"/>
      <c r="BO330" s="8"/>
      <c r="BP330" s="10"/>
      <c r="BQ330" s="8"/>
      <c r="BR330" s="8"/>
      <c r="BS330" s="8"/>
      <c r="BT330" s="8"/>
      <c r="BU330" s="8"/>
      <c r="BV330" s="8"/>
      <c r="BW330" s="8"/>
      <c r="BX330" s="8"/>
      <c r="BY330" s="8"/>
      <c r="BZ330" s="10"/>
      <c r="CA330" s="8"/>
      <c r="CB330" s="10"/>
      <c r="CC330" s="8"/>
      <c r="CD330" s="10"/>
      <c r="CE330" s="8"/>
      <c r="CF330" s="8"/>
      <c r="CG330" s="8"/>
      <c r="CH330" s="8"/>
      <c r="CI330" s="8"/>
      <c r="CJ330" s="8"/>
      <c r="CK330" s="8"/>
      <c r="CL330" s="10"/>
      <c r="CM330" s="10"/>
      <c r="CN330" s="10"/>
      <c r="CO330" s="10"/>
      <c r="CP330" s="10"/>
      <c r="CQ330" s="10"/>
      <c r="CR330" s="10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>
        <v>3</v>
      </c>
      <c r="DN330" s="8">
        <v>6</v>
      </c>
      <c r="DO330" s="8"/>
      <c r="DP330" s="8"/>
      <c r="DQ330" s="8"/>
      <c r="DR330" s="8"/>
      <c r="DS330" s="8"/>
      <c r="DT330" s="8"/>
      <c r="DU330" s="8">
        <v>6</v>
      </c>
      <c r="DV330" s="8">
        <v>5</v>
      </c>
      <c r="DW330" s="8"/>
      <c r="DX330" s="8">
        <v>24</v>
      </c>
      <c r="DY330" s="8">
        <v>69</v>
      </c>
      <c r="DZ330" s="8">
        <v>3</v>
      </c>
      <c r="EA330" s="8">
        <v>7</v>
      </c>
      <c r="EB330" s="8">
        <v>6</v>
      </c>
      <c r="EC330" s="8">
        <v>7</v>
      </c>
      <c r="ED330" s="8">
        <v>7</v>
      </c>
      <c r="EE330" s="8">
        <v>6</v>
      </c>
      <c r="EF330" s="8">
        <v>6</v>
      </c>
      <c r="EG330" s="8">
        <v>7</v>
      </c>
      <c r="EH330" s="8">
        <v>7</v>
      </c>
      <c r="EI330" s="8">
        <v>6</v>
      </c>
      <c r="EJ330" s="8">
        <v>13</v>
      </c>
      <c r="EK330" s="8">
        <v>7</v>
      </c>
      <c r="EL330" s="8">
        <v>6</v>
      </c>
      <c r="EM330" s="8">
        <v>8</v>
      </c>
      <c r="EN330" s="8">
        <v>16</v>
      </c>
      <c r="EO330" s="10" t="s">
        <v>351</v>
      </c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8"/>
      <c r="GS330" s="8"/>
      <c r="GT330" s="8"/>
      <c r="GU330" s="8"/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8"/>
      <c r="HM330" s="8"/>
      <c r="HN330" s="8"/>
      <c r="HO330" s="8"/>
      <c r="HP330" s="8"/>
      <c r="HQ330" s="8"/>
      <c r="HR330" s="8"/>
      <c r="HS330" s="8"/>
      <c r="HT330" s="8"/>
      <c r="HU330" s="8"/>
      <c r="HV330" s="8"/>
      <c r="HW330" s="8"/>
      <c r="HX330" s="8"/>
      <c r="HY330" s="8"/>
      <c r="HZ330" s="8"/>
      <c r="IA330" s="8"/>
      <c r="IB330" s="8"/>
      <c r="IC330" s="8"/>
      <c r="ID330" s="10"/>
      <c r="IE330" s="8"/>
      <c r="IF330" s="10"/>
      <c r="IG330" s="10"/>
      <c r="IH330" s="8">
        <v>24</v>
      </c>
      <c r="II330" s="10" t="s">
        <v>337</v>
      </c>
      <c r="IJ330" s="8"/>
      <c r="IK330" s="8"/>
      <c r="IL330" s="8"/>
      <c r="IM330" s="8"/>
      <c r="IN330" s="8"/>
      <c r="IO330" s="8"/>
      <c r="IP330" s="11"/>
      <c r="IQ330" s="11"/>
      <c r="IR330" s="11"/>
      <c r="IS330" s="11"/>
      <c r="IT330" s="8">
        <v>35</v>
      </c>
      <c r="IU330" s="8">
        <v>10</v>
      </c>
      <c r="IV330" s="8">
        <v>25</v>
      </c>
      <c r="IW330" s="8">
        <v>6</v>
      </c>
      <c r="IX330" s="8">
        <v>11</v>
      </c>
      <c r="IY330" s="8">
        <v>8</v>
      </c>
      <c r="IZ330" s="8">
        <v>11</v>
      </c>
      <c r="JA330" s="8">
        <v>10</v>
      </c>
      <c r="JB330" s="8">
        <v>55</v>
      </c>
      <c r="JC330" s="8">
        <v>48</v>
      </c>
      <c r="JD330" s="8"/>
      <c r="JE330" s="8"/>
      <c r="JF330" s="8"/>
      <c r="JG330" s="8"/>
      <c r="JH330" s="8"/>
      <c r="JI330" s="8"/>
      <c r="JJ330" s="8"/>
      <c r="JK330" s="8"/>
      <c r="JL330" s="8"/>
      <c r="JM330" s="8"/>
      <c r="JN330" s="8"/>
      <c r="JO330" s="8"/>
      <c r="JP330" s="8"/>
      <c r="JQ330" s="8"/>
      <c r="JR330" s="8"/>
      <c r="JS330" s="8"/>
      <c r="JT330" s="8"/>
      <c r="JU330" s="8"/>
      <c r="JV330" s="8">
        <v>45</v>
      </c>
      <c r="JW330" s="8">
        <v>39</v>
      </c>
      <c r="JX330" s="8">
        <v>1</v>
      </c>
      <c r="JY330" s="8">
        <v>325</v>
      </c>
      <c r="JZ330" s="8">
        <v>16</v>
      </c>
      <c r="KA330" s="8">
        <v>4</v>
      </c>
      <c r="KB330" s="8"/>
      <c r="KC330" s="8"/>
      <c r="KD330" s="8"/>
      <c r="KE330" s="8"/>
      <c r="KF330" s="8"/>
      <c r="KG330" s="8"/>
      <c r="KH330" s="8"/>
      <c r="KI330" s="8"/>
      <c r="KJ330" s="8"/>
      <c r="KK330" s="8"/>
      <c r="KL330" s="8"/>
      <c r="KM330" s="8"/>
      <c r="KN330" s="8"/>
      <c r="KO330" s="8"/>
      <c r="KP330" s="8"/>
      <c r="KQ330" s="8"/>
      <c r="KR330" s="8"/>
      <c r="KS330" s="8"/>
      <c r="KT330" s="8"/>
      <c r="KU330" s="8">
        <v>2</v>
      </c>
      <c r="KV330" s="10" t="s">
        <v>341</v>
      </c>
      <c r="KW330" s="8">
        <v>45</v>
      </c>
      <c r="KX330" s="8">
        <v>44</v>
      </c>
      <c r="KY330" s="8">
        <v>23</v>
      </c>
      <c r="KZ330" s="8">
        <v>47</v>
      </c>
      <c r="LA330" s="8">
        <v>60</v>
      </c>
      <c r="LB330" s="10" t="s">
        <v>337</v>
      </c>
      <c r="LC330" s="8">
        <v>4</v>
      </c>
      <c r="LD330" s="10" t="s">
        <v>352</v>
      </c>
      <c r="LE330" s="10"/>
      <c r="LF330" s="10"/>
      <c r="LG330" s="10"/>
      <c r="LH330" s="10"/>
      <c r="LI330" s="10"/>
      <c r="LJ330" s="10"/>
      <c r="LK330" s="10"/>
      <c r="LL330" s="10"/>
      <c r="LM330" s="10"/>
      <c r="LN330" s="10"/>
      <c r="LO330" s="8"/>
      <c r="LP330" s="8"/>
      <c r="LQ330" s="8"/>
      <c r="LR330" s="8"/>
      <c r="LS330" s="8"/>
      <c r="LT330" s="8"/>
      <c r="LU330" s="8"/>
      <c r="LV330" s="8"/>
      <c r="LW330" s="8"/>
      <c r="LX330" s="8"/>
      <c r="LY330" s="8"/>
      <c r="LZ330" s="8"/>
      <c r="MA330" s="8"/>
      <c r="MB330" s="8"/>
      <c r="MC330" s="8"/>
      <c r="MD330" s="8"/>
      <c r="ME330" s="8"/>
      <c r="MF330" s="8"/>
      <c r="MG330" s="8"/>
      <c r="MH330" s="8"/>
      <c r="MI330" s="8"/>
      <c r="MJ330" s="8"/>
      <c r="MK330" s="8"/>
      <c r="ML330" s="8"/>
      <c r="MM330" s="8"/>
      <c r="MN330" s="8"/>
      <c r="MO330" s="8"/>
      <c r="MP330" s="8"/>
      <c r="MQ330" s="8"/>
      <c r="MR330" s="8"/>
      <c r="MS330" s="8"/>
      <c r="MT330" s="8"/>
      <c r="MU330" s="8"/>
      <c r="MV330" s="8"/>
      <c r="MW330" s="8">
        <v>21</v>
      </c>
      <c r="MX330" s="8">
        <v>9</v>
      </c>
      <c r="MY330" s="8">
        <v>22</v>
      </c>
      <c r="MZ330" s="10"/>
      <c r="NA330" s="8"/>
      <c r="NB330" s="8"/>
      <c r="NC330" s="8"/>
      <c r="ND330" s="8"/>
    </row>
    <row r="331" spans="1:368" s="15" customFormat="1" x14ac:dyDescent="0.25">
      <c r="A331" s="8" t="s">
        <v>1465</v>
      </c>
      <c r="B331" s="9">
        <v>43390</v>
      </c>
      <c r="C331" s="8" t="s">
        <v>363</v>
      </c>
      <c r="D331" s="8">
        <v>78</v>
      </c>
      <c r="E331" s="8">
        <v>19</v>
      </c>
      <c r="F331" s="9">
        <v>43390</v>
      </c>
      <c r="G331" s="8">
        <v>36</v>
      </c>
      <c r="H331" s="8">
        <v>98</v>
      </c>
      <c r="I331" s="8">
        <v>120</v>
      </c>
      <c r="J331" s="38"/>
      <c r="K331" s="38"/>
      <c r="L331" s="38"/>
      <c r="M331" s="8"/>
      <c r="N331" s="8"/>
      <c r="O331" s="8"/>
      <c r="P331" s="8"/>
      <c r="Q331" s="8"/>
      <c r="R331" s="8">
        <v>23</v>
      </c>
      <c r="S331" s="8">
        <v>10</v>
      </c>
      <c r="T331" s="8">
        <v>38</v>
      </c>
      <c r="U331" s="8">
        <v>13</v>
      </c>
      <c r="V331" s="8">
        <v>14</v>
      </c>
      <c r="W331" s="8">
        <v>12</v>
      </c>
      <c r="X331" s="8">
        <v>24</v>
      </c>
      <c r="Y331" s="8">
        <v>10</v>
      </c>
      <c r="Z331" s="8">
        <v>70</v>
      </c>
      <c r="AA331" s="8">
        <v>15</v>
      </c>
      <c r="AB331" s="8">
        <v>8</v>
      </c>
      <c r="AC331" s="8">
        <v>8</v>
      </c>
      <c r="AD331" s="8">
        <v>7</v>
      </c>
      <c r="AE331" s="8">
        <v>9</v>
      </c>
      <c r="AF331" s="8">
        <v>9</v>
      </c>
      <c r="AG331" s="8">
        <v>13</v>
      </c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10"/>
      <c r="BG331" s="8"/>
      <c r="BH331" s="10"/>
      <c r="BI331" s="8"/>
      <c r="BJ331" s="10"/>
      <c r="BK331" s="8"/>
      <c r="BL331" s="8"/>
      <c r="BM331" s="8"/>
      <c r="BN331" s="8"/>
      <c r="BO331" s="8"/>
      <c r="BP331" s="10"/>
      <c r="BQ331" s="8">
        <v>21</v>
      </c>
      <c r="BR331" s="8">
        <v>7</v>
      </c>
      <c r="BS331" s="8">
        <v>0</v>
      </c>
      <c r="BT331" s="8">
        <v>1</v>
      </c>
      <c r="BU331" s="8">
        <v>24</v>
      </c>
      <c r="BV331" s="8">
        <v>8</v>
      </c>
      <c r="BW331" s="8">
        <v>0</v>
      </c>
      <c r="BX331" s="8">
        <v>2</v>
      </c>
      <c r="BY331" s="8">
        <v>13</v>
      </c>
      <c r="BZ331" s="10" t="s">
        <v>344</v>
      </c>
      <c r="CA331" s="8">
        <v>1</v>
      </c>
      <c r="CB331" s="10" t="s">
        <v>344</v>
      </c>
      <c r="CC331" s="8">
        <v>38</v>
      </c>
      <c r="CD331" s="10" t="s">
        <v>343</v>
      </c>
      <c r="CE331" s="8"/>
      <c r="CF331" s="8"/>
      <c r="CG331" s="8"/>
      <c r="CH331" s="8"/>
      <c r="CI331" s="8"/>
      <c r="CJ331" s="8"/>
      <c r="CK331" s="8"/>
      <c r="CL331" s="10"/>
      <c r="CM331" s="10"/>
      <c r="CN331" s="10"/>
      <c r="CO331" s="10"/>
      <c r="CP331" s="10"/>
      <c r="CQ331" s="10"/>
      <c r="CR331" s="10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10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>
        <v>2</v>
      </c>
      <c r="FN331" s="8">
        <v>2</v>
      </c>
      <c r="FO331" s="8"/>
      <c r="FP331" s="8"/>
      <c r="FQ331" s="8"/>
      <c r="FR331" s="8"/>
      <c r="FS331" s="8">
        <v>4</v>
      </c>
      <c r="FT331" s="8">
        <v>2</v>
      </c>
      <c r="FU331" s="8">
        <v>1</v>
      </c>
      <c r="FV331" s="8">
        <v>1</v>
      </c>
      <c r="FW331" s="8">
        <v>0</v>
      </c>
      <c r="FX331" s="8">
        <v>1</v>
      </c>
      <c r="FY331" s="8">
        <v>0</v>
      </c>
      <c r="FZ331" s="8">
        <v>1</v>
      </c>
      <c r="GA331" s="8">
        <v>8</v>
      </c>
      <c r="GB331" s="8">
        <v>10</v>
      </c>
      <c r="GC331" s="8">
        <v>10</v>
      </c>
      <c r="GD331" s="8">
        <v>1</v>
      </c>
      <c r="GE331" s="8">
        <v>7</v>
      </c>
      <c r="GF331" s="8" t="s">
        <v>335</v>
      </c>
      <c r="GG331" s="8">
        <v>20</v>
      </c>
      <c r="GH331" s="8">
        <v>66</v>
      </c>
      <c r="GI331" s="8"/>
      <c r="GJ331" s="8"/>
      <c r="GK331" s="8"/>
      <c r="GL331" s="8"/>
      <c r="GM331" s="8"/>
      <c r="GN331" s="8"/>
      <c r="GO331" s="8"/>
      <c r="GP331" s="8"/>
      <c r="GQ331" s="8"/>
      <c r="GR331" s="8"/>
      <c r="GS331" s="8"/>
      <c r="GT331" s="8"/>
      <c r="GU331" s="8"/>
      <c r="GV331" s="8"/>
      <c r="GW331" s="8"/>
      <c r="GX331" s="8"/>
      <c r="GY331" s="8"/>
      <c r="GZ331" s="8"/>
      <c r="HA331" s="8"/>
      <c r="HB331" s="8"/>
      <c r="HC331" s="8"/>
      <c r="HD331" s="8"/>
      <c r="HE331" s="8"/>
      <c r="HF331" s="8"/>
      <c r="HG331" s="8"/>
      <c r="HH331" s="8"/>
      <c r="HI331" s="8"/>
      <c r="HJ331" s="8"/>
      <c r="HK331" s="8"/>
      <c r="HL331" s="8"/>
      <c r="HM331" s="8"/>
      <c r="HN331" s="8"/>
      <c r="HO331" s="8"/>
      <c r="HP331" s="8"/>
      <c r="HQ331" s="8"/>
      <c r="HR331" s="8"/>
      <c r="HS331" s="8"/>
      <c r="HT331" s="8"/>
      <c r="HU331" s="8"/>
      <c r="HV331" s="8"/>
      <c r="HW331" s="8"/>
      <c r="HX331" s="8"/>
      <c r="HY331" s="8"/>
      <c r="HZ331" s="8"/>
      <c r="IA331" s="8"/>
      <c r="IB331" s="8"/>
      <c r="IC331" s="8"/>
      <c r="ID331" s="10"/>
      <c r="IE331" s="8"/>
      <c r="IF331" s="10"/>
      <c r="IG331" s="10"/>
      <c r="IH331" s="8">
        <v>28</v>
      </c>
      <c r="II331" s="10" t="s">
        <v>352</v>
      </c>
      <c r="IJ331" s="8"/>
      <c r="IK331" s="8"/>
      <c r="IL331" s="8"/>
      <c r="IM331" s="8"/>
      <c r="IN331" s="8"/>
      <c r="IO331" s="8"/>
      <c r="IP331" s="11">
        <v>47</v>
      </c>
      <c r="IQ331" s="11">
        <v>54</v>
      </c>
      <c r="IR331" s="11">
        <v>16</v>
      </c>
      <c r="IS331" s="11">
        <v>42</v>
      </c>
      <c r="IT331" s="8"/>
      <c r="IU331" s="8"/>
      <c r="IV331" s="8"/>
      <c r="IW331" s="8"/>
      <c r="IX331" s="8"/>
      <c r="IY331" s="8"/>
      <c r="IZ331" s="8"/>
      <c r="JA331" s="8"/>
      <c r="JB331" s="8">
        <v>50</v>
      </c>
      <c r="JC331" s="8">
        <v>38</v>
      </c>
      <c r="JD331" s="8"/>
      <c r="JE331" s="8"/>
      <c r="JF331" s="8"/>
      <c r="JG331" s="8"/>
      <c r="JH331" s="8"/>
      <c r="JI331" s="8"/>
      <c r="JJ331" s="8"/>
      <c r="JK331" s="8"/>
      <c r="JL331" s="8"/>
      <c r="JM331" s="8"/>
      <c r="JN331" s="8"/>
      <c r="JO331" s="8"/>
      <c r="JP331" s="8"/>
      <c r="JQ331" s="8"/>
      <c r="JR331" s="8"/>
      <c r="JS331" s="8"/>
      <c r="JT331" s="8"/>
      <c r="JU331" s="8"/>
      <c r="JV331" s="8">
        <v>48</v>
      </c>
      <c r="JW331" s="8">
        <v>39</v>
      </c>
      <c r="JX331" s="8">
        <v>0</v>
      </c>
      <c r="JY331" s="8">
        <v>110</v>
      </c>
      <c r="JZ331" s="8">
        <v>43</v>
      </c>
      <c r="KA331" s="8">
        <v>0</v>
      </c>
      <c r="KB331" s="8"/>
      <c r="KC331" s="8"/>
      <c r="KD331" s="8">
        <v>73</v>
      </c>
      <c r="KE331" s="8">
        <v>24</v>
      </c>
      <c r="KF331" s="8">
        <v>57</v>
      </c>
      <c r="KG331" s="8">
        <v>33</v>
      </c>
      <c r="KH331" s="8">
        <v>22</v>
      </c>
      <c r="KI331" s="8">
        <v>33</v>
      </c>
      <c r="KJ331" s="8"/>
      <c r="KK331" s="8"/>
      <c r="KL331" s="8"/>
      <c r="KM331" s="8"/>
      <c r="KN331" s="8"/>
      <c r="KO331" s="8"/>
      <c r="KP331" s="8"/>
      <c r="KQ331" s="8"/>
      <c r="KR331" s="8"/>
      <c r="KS331" s="8"/>
      <c r="KT331" s="8"/>
      <c r="KU331" s="8"/>
      <c r="KV331" s="10"/>
      <c r="KW331" s="8"/>
      <c r="KX331" s="8"/>
      <c r="KY331" s="8"/>
      <c r="KZ331" s="8"/>
      <c r="LA331" s="8"/>
      <c r="LB331" s="10"/>
      <c r="LC331" s="8"/>
      <c r="LD331" s="10"/>
      <c r="LE331" s="10"/>
      <c r="LF331" s="10"/>
      <c r="LG331" s="10"/>
      <c r="LH331" s="10"/>
      <c r="LI331" s="10"/>
      <c r="LJ331" s="10"/>
      <c r="LK331" s="10"/>
      <c r="LL331" s="10"/>
      <c r="LM331" s="10"/>
      <c r="LN331" s="10"/>
      <c r="LO331" s="8">
        <v>2</v>
      </c>
      <c r="LP331" s="8">
        <v>28</v>
      </c>
      <c r="LQ331" s="8">
        <v>7</v>
      </c>
      <c r="LR331" s="8">
        <v>39</v>
      </c>
      <c r="LS331" s="8">
        <v>23</v>
      </c>
      <c r="LT331" s="8">
        <v>39</v>
      </c>
      <c r="LU331" s="8">
        <v>67</v>
      </c>
      <c r="LV331" s="8">
        <v>73</v>
      </c>
      <c r="LW331" s="8"/>
      <c r="LX331" s="8"/>
      <c r="LY331" s="8"/>
      <c r="LZ331" s="8"/>
      <c r="MA331" s="8"/>
      <c r="MB331" s="8"/>
      <c r="MC331" s="8"/>
      <c r="MD331" s="8"/>
      <c r="ME331" s="8"/>
      <c r="MF331" s="8"/>
      <c r="MG331" s="8"/>
      <c r="MH331" s="8"/>
      <c r="MI331" s="8"/>
      <c r="MJ331" s="8"/>
      <c r="MK331" s="8"/>
      <c r="ML331" s="8"/>
      <c r="MM331" s="8"/>
      <c r="MN331" s="8"/>
      <c r="MO331" s="8"/>
      <c r="MP331" s="8"/>
      <c r="MQ331" s="8"/>
      <c r="MR331" s="8"/>
      <c r="MS331" s="8"/>
      <c r="MT331" s="8"/>
      <c r="MU331" s="8">
        <v>9</v>
      </c>
      <c r="MV331" s="8">
        <v>1</v>
      </c>
      <c r="MW331" s="8"/>
      <c r="MX331" s="8"/>
      <c r="MY331" s="8">
        <v>1</v>
      </c>
      <c r="MZ331" s="10">
        <v>2</v>
      </c>
      <c r="NA331" s="8"/>
      <c r="NB331" s="8"/>
      <c r="NC331" s="8"/>
      <c r="ND331" s="8"/>
    </row>
    <row r="332" spans="1:368" s="15" customFormat="1" x14ac:dyDescent="0.25">
      <c r="A332" s="8" t="s">
        <v>1466</v>
      </c>
      <c r="B332" s="9">
        <v>43388</v>
      </c>
      <c r="C332" s="8" t="s">
        <v>364</v>
      </c>
      <c r="D332" s="8">
        <v>76</v>
      </c>
      <c r="E332" s="8">
        <v>16</v>
      </c>
      <c r="F332" s="9">
        <v>43388</v>
      </c>
      <c r="G332" s="8">
        <v>61</v>
      </c>
      <c r="H332" s="8">
        <v>119</v>
      </c>
      <c r="I332" s="8">
        <v>111</v>
      </c>
      <c r="J332" s="38"/>
      <c r="K332" s="38"/>
      <c r="L332" s="38"/>
      <c r="M332" s="8"/>
      <c r="N332" s="8"/>
      <c r="O332" s="8"/>
      <c r="P332" s="8"/>
      <c r="Q332" s="8"/>
      <c r="R332" s="8">
        <v>22</v>
      </c>
      <c r="S332" s="8">
        <v>10</v>
      </c>
      <c r="T332" s="8">
        <v>28</v>
      </c>
      <c r="U332" s="8">
        <v>10</v>
      </c>
      <c r="V332" s="8">
        <v>9</v>
      </c>
      <c r="W332" s="8">
        <v>9</v>
      </c>
      <c r="X332" s="8">
        <v>26</v>
      </c>
      <c r="Y332" s="8">
        <v>11</v>
      </c>
      <c r="Z332" s="8">
        <v>54</v>
      </c>
      <c r="AA332" s="8">
        <v>12</v>
      </c>
      <c r="AB332" s="8">
        <v>8</v>
      </c>
      <c r="AC332" s="8">
        <v>5</v>
      </c>
      <c r="AD332" s="8">
        <v>9</v>
      </c>
      <c r="AE332" s="8">
        <v>5</v>
      </c>
      <c r="AF332" s="8">
        <v>9</v>
      </c>
      <c r="AG332" s="8">
        <v>6</v>
      </c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10"/>
      <c r="BG332" s="8"/>
      <c r="BH332" s="10"/>
      <c r="BI332" s="8"/>
      <c r="BJ332" s="10"/>
      <c r="BK332" s="8"/>
      <c r="BL332" s="8"/>
      <c r="BM332" s="8"/>
      <c r="BN332" s="8"/>
      <c r="BO332" s="8"/>
      <c r="BP332" s="10"/>
      <c r="BQ332" s="8">
        <v>22</v>
      </c>
      <c r="BR332" s="8">
        <v>7</v>
      </c>
      <c r="BS332" s="8">
        <v>8</v>
      </c>
      <c r="BT332" s="8">
        <v>7</v>
      </c>
      <c r="BU332" s="8">
        <v>29</v>
      </c>
      <c r="BV332" s="8">
        <v>10</v>
      </c>
      <c r="BW332" s="8">
        <v>7</v>
      </c>
      <c r="BX332" s="8">
        <v>7</v>
      </c>
      <c r="BY332" s="8">
        <v>16</v>
      </c>
      <c r="BZ332" s="10" t="s">
        <v>334</v>
      </c>
      <c r="CA332" s="8">
        <v>2</v>
      </c>
      <c r="CB332" s="10" t="s">
        <v>340</v>
      </c>
      <c r="CC332" s="8">
        <v>42</v>
      </c>
      <c r="CD332" s="10" t="s">
        <v>365</v>
      </c>
      <c r="CE332" s="8"/>
      <c r="CF332" s="8"/>
      <c r="CG332" s="8"/>
      <c r="CH332" s="8"/>
      <c r="CI332" s="8"/>
      <c r="CJ332" s="8"/>
      <c r="CK332" s="8"/>
      <c r="CL332" s="10"/>
      <c r="CM332" s="10"/>
      <c r="CN332" s="10"/>
      <c r="CO332" s="10"/>
      <c r="CP332" s="10"/>
      <c r="CQ332" s="10"/>
      <c r="CR332" s="10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>
        <v>6</v>
      </c>
      <c r="DN332" s="8">
        <v>12</v>
      </c>
      <c r="DO332" s="8"/>
      <c r="DP332" s="8"/>
      <c r="DQ332" s="8"/>
      <c r="DR332" s="8"/>
      <c r="DS332" s="8"/>
      <c r="DT332" s="8"/>
      <c r="DU332" s="8">
        <v>9</v>
      </c>
      <c r="DV332" s="8">
        <v>9</v>
      </c>
      <c r="DW332" s="8"/>
      <c r="DX332" s="8">
        <v>53</v>
      </c>
      <c r="DY332" s="8">
        <v>103</v>
      </c>
      <c r="DZ332" s="8">
        <v>5</v>
      </c>
      <c r="EA332" s="8">
        <v>11</v>
      </c>
      <c r="EB332" s="8">
        <v>9</v>
      </c>
      <c r="EC332" s="8">
        <v>11</v>
      </c>
      <c r="ED332" s="8">
        <v>10</v>
      </c>
      <c r="EE332" s="8">
        <v>10</v>
      </c>
      <c r="EF332" s="8">
        <v>8</v>
      </c>
      <c r="EG332" s="8">
        <v>9</v>
      </c>
      <c r="EH332" s="8">
        <v>8</v>
      </c>
      <c r="EI332" s="8">
        <v>8</v>
      </c>
      <c r="EJ332" s="8">
        <v>14</v>
      </c>
      <c r="EK332" s="8">
        <v>10</v>
      </c>
      <c r="EL332" s="8">
        <v>7</v>
      </c>
      <c r="EM332" s="8">
        <v>8</v>
      </c>
      <c r="EN332" s="8">
        <v>16</v>
      </c>
      <c r="EO332" s="10" t="s">
        <v>351</v>
      </c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8"/>
      <c r="GR332" s="8"/>
      <c r="GS332" s="8"/>
      <c r="GT332" s="8"/>
      <c r="GU332" s="8"/>
      <c r="GV332" s="8"/>
      <c r="GW332" s="8"/>
      <c r="GX332" s="8"/>
      <c r="GY332" s="8"/>
      <c r="GZ332" s="8"/>
      <c r="HA332" s="8"/>
      <c r="HB332" s="8"/>
      <c r="HC332" s="8"/>
      <c r="HD332" s="8"/>
      <c r="HE332" s="8"/>
      <c r="HF332" s="8"/>
      <c r="HG332" s="8"/>
      <c r="HH332" s="8"/>
      <c r="HI332" s="8"/>
      <c r="HJ332" s="8"/>
      <c r="HK332" s="8"/>
      <c r="HL332" s="8"/>
      <c r="HM332" s="8"/>
      <c r="HN332" s="8"/>
      <c r="HO332" s="8"/>
      <c r="HP332" s="8"/>
      <c r="HQ332" s="8"/>
      <c r="HR332" s="8"/>
      <c r="HS332" s="8"/>
      <c r="HT332" s="8"/>
      <c r="HU332" s="8"/>
      <c r="HV332" s="8"/>
      <c r="HW332" s="8"/>
      <c r="HX332" s="8"/>
      <c r="HY332" s="8"/>
      <c r="HZ332" s="8"/>
      <c r="IA332" s="8"/>
      <c r="IB332" s="8"/>
      <c r="IC332" s="8"/>
      <c r="ID332" s="10"/>
      <c r="IE332" s="8"/>
      <c r="IF332" s="10"/>
      <c r="IG332" s="10"/>
      <c r="IH332" s="8">
        <v>32</v>
      </c>
      <c r="II332" s="10" t="s">
        <v>336</v>
      </c>
      <c r="IJ332" s="8"/>
      <c r="IK332" s="8"/>
      <c r="IL332" s="8"/>
      <c r="IM332" s="8"/>
      <c r="IN332" s="8"/>
      <c r="IO332" s="8"/>
      <c r="IP332" s="11">
        <v>47</v>
      </c>
      <c r="IQ332" s="11">
        <v>55</v>
      </c>
      <c r="IR332" s="11">
        <v>16</v>
      </c>
      <c r="IS332" s="11">
        <v>43</v>
      </c>
      <c r="IT332" s="8"/>
      <c r="IU332" s="8"/>
      <c r="IV332" s="8"/>
      <c r="IW332" s="8"/>
      <c r="IX332" s="8"/>
      <c r="IY332" s="8"/>
      <c r="IZ332" s="8"/>
      <c r="JA332" s="8"/>
      <c r="JB332" s="8">
        <v>48</v>
      </c>
      <c r="JC332" s="8">
        <v>41</v>
      </c>
      <c r="JD332" s="8"/>
      <c r="JE332" s="8"/>
      <c r="JF332" s="8"/>
      <c r="JG332" s="8"/>
      <c r="JH332" s="8"/>
      <c r="JI332" s="8"/>
      <c r="JJ332" s="8"/>
      <c r="JK332" s="8"/>
      <c r="JL332" s="8"/>
      <c r="JM332" s="8"/>
      <c r="JN332" s="8"/>
      <c r="JO332" s="8"/>
      <c r="JP332" s="8"/>
      <c r="JQ332" s="8"/>
      <c r="JR332" s="8"/>
      <c r="JS332" s="8"/>
      <c r="JT332" s="8"/>
      <c r="JU332" s="8"/>
      <c r="JV332" s="8">
        <v>41</v>
      </c>
      <c r="JW332" s="8">
        <v>45</v>
      </c>
      <c r="JX332" s="8">
        <v>0</v>
      </c>
      <c r="JY332" s="8">
        <v>86</v>
      </c>
      <c r="JZ332" s="8">
        <v>52</v>
      </c>
      <c r="KA332" s="8">
        <v>0</v>
      </c>
      <c r="KB332" s="8"/>
      <c r="KC332" s="8"/>
      <c r="KD332" s="8">
        <v>89</v>
      </c>
      <c r="KE332" s="8">
        <v>40</v>
      </c>
      <c r="KF332" s="8">
        <v>63</v>
      </c>
      <c r="KG332" s="8">
        <v>40</v>
      </c>
      <c r="KH332" s="8">
        <v>25</v>
      </c>
      <c r="KI332" s="8">
        <v>39</v>
      </c>
      <c r="KJ332" s="8"/>
      <c r="KK332" s="8"/>
      <c r="KL332" s="8"/>
      <c r="KM332" s="8"/>
      <c r="KN332" s="8"/>
      <c r="KO332" s="8"/>
      <c r="KP332" s="8"/>
      <c r="KQ332" s="8"/>
      <c r="KR332" s="8"/>
      <c r="KS332" s="8"/>
      <c r="KT332" s="8"/>
      <c r="KU332" s="8"/>
      <c r="KV332" s="10"/>
      <c r="KW332" s="8"/>
      <c r="KX332" s="8"/>
      <c r="KY332" s="8"/>
      <c r="KZ332" s="8"/>
      <c r="LA332" s="8"/>
      <c r="LB332" s="10"/>
      <c r="LC332" s="8"/>
      <c r="LD332" s="10"/>
      <c r="LE332" s="10"/>
      <c r="LF332" s="10"/>
      <c r="LG332" s="10"/>
      <c r="LH332" s="10"/>
      <c r="LI332" s="10"/>
      <c r="LJ332" s="10"/>
      <c r="LK332" s="10"/>
      <c r="LL332" s="10"/>
      <c r="LM332" s="10"/>
      <c r="LN332" s="10"/>
      <c r="LO332" s="8">
        <v>5</v>
      </c>
      <c r="LP332" s="8">
        <v>42</v>
      </c>
      <c r="LQ332" s="8">
        <v>1</v>
      </c>
      <c r="LR332" s="8">
        <v>51</v>
      </c>
      <c r="LS332" s="8">
        <v>13</v>
      </c>
      <c r="LT332" s="8">
        <v>38</v>
      </c>
      <c r="LU332" s="8">
        <v>93</v>
      </c>
      <c r="LV332" s="8">
        <v>94</v>
      </c>
      <c r="LW332" s="8"/>
      <c r="LX332" s="8"/>
      <c r="LY332" s="8"/>
      <c r="LZ332" s="8"/>
      <c r="MA332" s="8"/>
      <c r="MB332" s="8"/>
      <c r="MC332" s="8"/>
      <c r="MD332" s="8"/>
      <c r="ME332" s="8"/>
      <c r="MF332" s="8"/>
      <c r="MG332" s="8"/>
      <c r="MH332" s="8"/>
      <c r="MI332" s="8"/>
      <c r="MJ332" s="8"/>
      <c r="MK332" s="8"/>
      <c r="ML332" s="8"/>
      <c r="MM332" s="8"/>
      <c r="MN332" s="8"/>
      <c r="MO332" s="8"/>
      <c r="MP332" s="8"/>
      <c r="MQ332" s="8"/>
      <c r="MR332" s="8"/>
      <c r="MS332" s="8"/>
      <c r="MT332" s="8"/>
      <c r="MU332" s="8">
        <v>2</v>
      </c>
      <c r="MV332" s="8">
        <v>5</v>
      </c>
      <c r="MW332" s="8"/>
      <c r="MX332" s="8"/>
      <c r="MY332" s="8">
        <v>0</v>
      </c>
      <c r="MZ332" s="10"/>
      <c r="NA332" s="8"/>
      <c r="NB332" s="8"/>
      <c r="NC332" s="8"/>
      <c r="ND332" s="8"/>
    </row>
    <row r="333" spans="1:368" s="15" customFormat="1" x14ac:dyDescent="0.25">
      <c r="A333" s="8" t="s">
        <v>1470</v>
      </c>
      <c r="B333" s="9">
        <v>43369</v>
      </c>
      <c r="C333" s="8" t="s">
        <v>366</v>
      </c>
      <c r="D333" s="8">
        <v>69</v>
      </c>
      <c r="E333" s="8">
        <v>16</v>
      </c>
      <c r="F333" s="9">
        <v>43369</v>
      </c>
      <c r="G333" s="8">
        <v>61</v>
      </c>
      <c r="H333" s="8">
        <v>118</v>
      </c>
      <c r="I333" s="8">
        <v>112</v>
      </c>
      <c r="J333" s="38"/>
      <c r="K333" s="38"/>
      <c r="L333" s="38"/>
      <c r="M333" s="8"/>
      <c r="N333" s="8"/>
      <c r="O333" s="8"/>
      <c r="P333" s="8"/>
      <c r="Q333" s="8"/>
      <c r="R333" s="8">
        <v>30</v>
      </c>
      <c r="S333" s="8">
        <v>13</v>
      </c>
      <c r="T333" s="8">
        <v>24</v>
      </c>
      <c r="U333" s="8">
        <v>8</v>
      </c>
      <c r="V333" s="8">
        <v>11</v>
      </c>
      <c r="W333" s="8">
        <v>8</v>
      </c>
      <c r="X333" s="8">
        <v>22</v>
      </c>
      <c r="Y333" s="8">
        <v>8</v>
      </c>
      <c r="Z333" s="8">
        <v>46</v>
      </c>
      <c r="AA333" s="8">
        <v>8</v>
      </c>
      <c r="AB333" s="8">
        <v>10</v>
      </c>
      <c r="AC333" s="8">
        <v>10</v>
      </c>
      <c r="AD333" s="8">
        <v>6</v>
      </c>
      <c r="AE333" s="8">
        <v>8</v>
      </c>
      <c r="AF333" s="8">
        <v>6</v>
      </c>
      <c r="AG333" s="8">
        <v>8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10"/>
      <c r="BG333" s="8"/>
      <c r="BH333" s="10"/>
      <c r="BI333" s="8"/>
      <c r="BJ333" s="10"/>
      <c r="BK333" s="8"/>
      <c r="BL333" s="8"/>
      <c r="BM333" s="8"/>
      <c r="BN333" s="8"/>
      <c r="BO333" s="8"/>
      <c r="BP333" s="10"/>
      <c r="BQ333" s="8">
        <v>32</v>
      </c>
      <c r="BR333" s="8">
        <v>13</v>
      </c>
      <c r="BS333" s="8">
        <v>11</v>
      </c>
      <c r="BT333" s="8">
        <v>6</v>
      </c>
      <c r="BU333" s="8">
        <v>37</v>
      </c>
      <c r="BV333" s="8">
        <v>12</v>
      </c>
      <c r="BW333" s="8">
        <v>28</v>
      </c>
      <c r="BX333" s="8">
        <v>12</v>
      </c>
      <c r="BY333" s="8">
        <v>16</v>
      </c>
      <c r="BZ333" s="10" t="s">
        <v>335</v>
      </c>
      <c r="CA333" s="8">
        <v>6</v>
      </c>
      <c r="CB333" s="10" t="s">
        <v>358</v>
      </c>
      <c r="CC333" s="8">
        <v>42</v>
      </c>
      <c r="CD333" s="10" t="s">
        <v>334</v>
      </c>
      <c r="CE333" s="8"/>
      <c r="CF333" s="8"/>
      <c r="CG333" s="8"/>
      <c r="CH333" s="8"/>
      <c r="CI333" s="8"/>
      <c r="CJ333" s="8"/>
      <c r="CK333" s="8"/>
      <c r="CL333" s="10"/>
      <c r="CM333" s="10"/>
      <c r="CN333" s="10"/>
      <c r="CO333" s="10"/>
      <c r="CP333" s="10"/>
      <c r="CQ333" s="10"/>
      <c r="CR333" s="10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>
        <v>4</v>
      </c>
      <c r="DN333" s="8">
        <v>8</v>
      </c>
      <c r="DO333" s="8"/>
      <c r="DP333" s="8"/>
      <c r="DQ333" s="8"/>
      <c r="DR333" s="8"/>
      <c r="DS333" s="8"/>
      <c r="DT333" s="8"/>
      <c r="DU333" s="8">
        <v>13</v>
      </c>
      <c r="DV333" s="8">
        <v>12</v>
      </c>
      <c r="DW333" s="8"/>
      <c r="DX333" s="8">
        <v>51</v>
      </c>
      <c r="DY333" s="8">
        <v>101</v>
      </c>
      <c r="DZ333" s="8">
        <v>9</v>
      </c>
      <c r="EA333" s="8">
        <v>17</v>
      </c>
      <c r="EB333" s="8">
        <v>8</v>
      </c>
      <c r="EC333" s="8">
        <v>9</v>
      </c>
      <c r="ED333" s="8">
        <v>11</v>
      </c>
      <c r="EE333" s="8">
        <v>10</v>
      </c>
      <c r="EF333" s="8">
        <v>10</v>
      </c>
      <c r="EG333" s="8">
        <v>10</v>
      </c>
      <c r="EH333" s="8">
        <v>11</v>
      </c>
      <c r="EI333" s="8">
        <v>10</v>
      </c>
      <c r="EJ333" s="8">
        <v>16</v>
      </c>
      <c r="EK333" s="8">
        <v>14</v>
      </c>
      <c r="EL333" s="8">
        <v>3</v>
      </c>
      <c r="EM333" s="8">
        <v>10</v>
      </c>
      <c r="EN333" s="8">
        <v>16</v>
      </c>
      <c r="EO333" s="10" t="s">
        <v>351</v>
      </c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8"/>
      <c r="GR333" s="8"/>
      <c r="GS333" s="8"/>
      <c r="GT333" s="8"/>
      <c r="GU333" s="8"/>
      <c r="GV333" s="8"/>
      <c r="GW333" s="8"/>
      <c r="GX333" s="8"/>
      <c r="GY333" s="8"/>
      <c r="GZ333" s="8"/>
      <c r="HA333" s="8"/>
      <c r="HB333" s="8"/>
      <c r="HC333" s="8"/>
      <c r="HD333" s="8"/>
      <c r="HE333" s="8"/>
      <c r="HF333" s="8"/>
      <c r="HG333" s="8"/>
      <c r="HH333" s="8"/>
      <c r="HI333" s="8"/>
      <c r="HJ333" s="8"/>
      <c r="HK333" s="8"/>
      <c r="HL333" s="8"/>
      <c r="HM333" s="8"/>
      <c r="HN333" s="8"/>
      <c r="HO333" s="8"/>
      <c r="HP333" s="8"/>
      <c r="HQ333" s="8"/>
      <c r="HR333" s="8"/>
      <c r="HS333" s="8"/>
      <c r="HT333" s="8"/>
      <c r="HU333" s="8"/>
      <c r="HV333" s="8"/>
      <c r="HW333" s="8"/>
      <c r="HX333" s="8"/>
      <c r="HY333" s="8"/>
      <c r="HZ333" s="8"/>
      <c r="IA333" s="8"/>
      <c r="IB333" s="8"/>
      <c r="IC333" s="8"/>
      <c r="ID333" s="10"/>
      <c r="IE333" s="8"/>
      <c r="IF333" s="10"/>
      <c r="IG333" s="10"/>
      <c r="IH333" s="8">
        <v>22.5</v>
      </c>
      <c r="II333" s="10" t="s">
        <v>337</v>
      </c>
      <c r="IJ333" s="8"/>
      <c r="IK333" s="8"/>
      <c r="IL333" s="8"/>
      <c r="IM333" s="8"/>
      <c r="IN333" s="8"/>
      <c r="IO333" s="8"/>
      <c r="IP333" s="11">
        <v>44</v>
      </c>
      <c r="IQ333" s="11">
        <v>50</v>
      </c>
      <c r="IR333" s="11">
        <v>24</v>
      </c>
      <c r="IS333" s="11">
        <v>58</v>
      </c>
      <c r="IT333" s="8"/>
      <c r="IU333" s="8"/>
      <c r="IV333" s="8"/>
      <c r="IW333" s="8"/>
      <c r="IX333" s="8"/>
      <c r="IY333" s="8"/>
      <c r="IZ333" s="8"/>
      <c r="JA333" s="8"/>
      <c r="JB333" s="8">
        <v>58</v>
      </c>
      <c r="JC333" s="8">
        <v>61</v>
      </c>
      <c r="JD333" s="8"/>
      <c r="JE333" s="8"/>
      <c r="JF333" s="8"/>
      <c r="JG333" s="8"/>
      <c r="JH333" s="8"/>
      <c r="JI333" s="8"/>
      <c r="JJ333" s="8"/>
      <c r="JK333" s="8"/>
      <c r="JL333" s="8"/>
      <c r="JM333" s="8"/>
      <c r="JN333" s="8"/>
      <c r="JO333" s="8"/>
      <c r="JP333" s="8"/>
      <c r="JQ333" s="8"/>
      <c r="JR333" s="8"/>
      <c r="JS333" s="8"/>
      <c r="JT333" s="8"/>
      <c r="JU333" s="8"/>
      <c r="JV333" s="8">
        <v>25</v>
      </c>
      <c r="JW333" s="8">
        <v>56</v>
      </c>
      <c r="JX333" s="8">
        <v>0</v>
      </c>
      <c r="JY333" s="8">
        <v>125</v>
      </c>
      <c r="JZ333" s="8">
        <v>35</v>
      </c>
      <c r="KA333" s="8">
        <v>1</v>
      </c>
      <c r="KB333" s="8"/>
      <c r="KC333" s="8"/>
      <c r="KD333" s="8"/>
      <c r="KE333" s="8"/>
      <c r="KF333" s="8"/>
      <c r="KG333" s="8"/>
      <c r="KH333" s="8"/>
      <c r="KI333" s="8"/>
      <c r="KJ333" s="8"/>
      <c r="KK333" s="8"/>
      <c r="KL333" s="8"/>
      <c r="KM333" s="8"/>
      <c r="KN333" s="8"/>
      <c r="KO333" s="8"/>
      <c r="KP333" s="8"/>
      <c r="KQ333" s="8"/>
      <c r="KR333" s="8"/>
      <c r="KS333" s="8"/>
      <c r="KT333" s="8"/>
      <c r="KU333" s="8"/>
      <c r="KV333" s="10"/>
      <c r="KW333" s="8"/>
      <c r="KX333" s="8"/>
      <c r="KY333" s="8"/>
      <c r="KZ333" s="8"/>
      <c r="LA333" s="8"/>
      <c r="LB333" s="10"/>
      <c r="LC333" s="8"/>
      <c r="LD333" s="10"/>
      <c r="LE333" s="10"/>
      <c r="LF333" s="10"/>
      <c r="LG333" s="10"/>
      <c r="LH333" s="10"/>
      <c r="LI333" s="10"/>
      <c r="LJ333" s="10"/>
      <c r="LK333" s="10"/>
      <c r="LL333" s="10"/>
      <c r="LM333" s="10"/>
      <c r="LN333" s="10"/>
      <c r="LO333" s="8">
        <v>6</v>
      </c>
      <c r="LP333" s="8">
        <v>56</v>
      </c>
      <c r="LQ333" s="8">
        <v>2</v>
      </c>
      <c r="LR333" s="8">
        <v>47</v>
      </c>
      <c r="LS333" s="8">
        <v>2</v>
      </c>
      <c r="LT333" s="8">
        <v>61</v>
      </c>
      <c r="LU333" s="8">
        <v>103</v>
      </c>
      <c r="LV333" s="8">
        <v>102</v>
      </c>
      <c r="LW333" s="8"/>
      <c r="LX333" s="8"/>
      <c r="LY333" s="8"/>
      <c r="LZ333" s="8"/>
      <c r="MA333" s="8"/>
      <c r="MB333" s="8"/>
      <c r="MC333" s="8"/>
      <c r="MD333" s="8"/>
      <c r="ME333" s="8"/>
      <c r="MF333" s="8"/>
      <c r="MG333" s="8"/>
      <c r="MH333" s="8"/>
      <c r="MI333" s="8"/>
      <c r="MJ333" s="8"/>
      <c r="MK333" s="8"/>
      <c r="ML333" s="8"/>
      <c r="MM333" s="8"/>
      <c r="MN333" s="8"/>
      <c r="MO333" s="8"/>
      <c r="MP333" s="8"/>
      <c r="MQ333" s="8"/>
      <c r="MR333" s="8"/>
      <c r="MS333" s="8"/>
      <c r="MT333" s="8"/>
      <c r="MU333" s="8">
        <v>2</v>
      </c>
      <c r="MV333" s="8">
        <v>0</v>
      </c>
      <c r="MW333" s="8"/>
      <c r="MX333" s="8"/>
      <c r="MY333" s="8">
        <v>4</v>
      </c>
      <c r="MZ333" s="10">
        <v>0</v>
      </c>
      <c r="NA333" s="8"/>
      <c r="NB333" s="8"/>
      <c r="NC333" s="8"/>
      <c r="ND333" s="8"/>
    </row>
    <row r="334" spans="1:368" s="15" customFormat="1" x14ac:dyDescent="0.25">
      <c r="A334" s="8" t="s">
        <v>1469</v>
      </c>
      <c r="B334" s="9">
        <v>43375</v>
      </c>
      <c r="C334" s="8" t="s">
        <v>367</v>
      </c>
      <c r="D334" s="8">
        <v>69</v>
      </c>
      <c r="E334" s="8">
        <v>13</v>
      </c>
      <c r="F334" s="9">
        <v>43375</v>
      </c>
      <c r="G334" s="8">
        <v>56</v>
      </c>
      <c r="H334" s="8">
        <v>113</v>
      </c>
      <c r="I334" s="8">
        <v>105</v>
      </c>
      <c r="J334" s="38"/>
      <c r="K334" s="38"/>
      <c r="L334" s="38"/>
      <c r="M334" s="8"/>
      <c r="N334" s="8"/>
      <c r="O334" s="8"/>
      <c r="P334" s="8">
        <v>15</v>
      </c>
      <c r="Q334" s="8"/>
      <c r="R334" s="8"/>
      <c r="S334" s="8"/>
      <c r="T334" s="8">
        <v>29</v>
      </c>
      <c r="U334" s="8">
        <v>9</v>
      </c>
      <c r="V334" s="8"/>
      <c r="W334" s="8"/>
      <c r="X334" s="8">
        <v>19</v>
      </c>
      <c r="Y334" s="8">
        <v>7</v>
      </c>
      <c r="Z334" s="8">
        <v>42</v>
      </c>
      <c r="AA334" s="8">
        <v>8</v>
      </c>
      <c r="AB334" s="8">
        <v>10</v>
      </c>
      <c r="AC334" s="8">
        <v>10</v>
      </c>
      <c r="AD334" s="8">
        <v>8</v>
      </c>
      <c r="AE334" s="8">
        <v>10</v>
      </c>
      <c r="AF334" s="8">
        <v>1</v>
      </c>
      <c r="AG334" s="8">
        <v>2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10"/>
      <c r="BG334" s="8"/>
      <c r="BH334" s="10"/>
      <c r="BI334" s="8"/>
      <c r="BJ334" s="10"/>
      <c r="BK334" s="8"/>
      <c r="BL334" s="8"/>
      <c r="BM334" s="8"/>
      <c r="BN334" s="8"/>
      <c r="BO334" s="8"/>
      <c r="BP334" s="10"/>
      <c r="BQ334" s="8">
        <v>17</v>
      </c>
      <c r="BR334" s="8">
        <v>5</v>
      </c>
      <c r="BS334" s="8">
        <v>4</v>
      </c>
      <c r="BT334" s="8">
        <v>3</v>
      </c>
      <c r="BU334" s="8"/>
      <c r="BV334" s="8"/>
      <c r="BW334" s="8"/>
      <c r="BX334" s="8"/>
      <c r="BY334" s="8">
        <v>14</v>
      </c>
      <c r="BZ334" s="10" t="s">
        <v>335</v>
      </c>
      <c r="CA334" s="8"/>
      <c r="CB334" s="10"/>
      <c r="CC334" s="8"/>
      <c r="CD334" s="10"/>
      <c r="CE334" s="8"/>
      <c r="CF334" s="8"/>
      <c r="CG334" s="8"/>
      <c r="CH334" s="8"/>
      <c r="CI334" s="8"/>
      <c r="CJ334" s="8"/>
      <c r="CK334" s="8"/>
      <c r="CL334" s="10"/>
      <c r="CM334" s="10"/>
      <c r="CN334" s="10"/>
      <c r="CO334" s="10"/>
      <c r="CP334" s="10"/>
      <c r="CQ334" s="10"/>
      <c r="CR334" s="10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10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8"/>
      <c r="GR334" s="8"/>
      <c r="GS334" s="8"/>
      <c r="GT334" s="8"/>
      <c r="GU334" s="8"/>
      <c r="GV334" s="8"/>
      <c r="GW334" s="8"/>
      <c r="GX334" s="8"/>
      <c r="GY334" s="8"/>
      <c r="GZ334" s="8"/>
      <c r="HA334" s="8"/>
      <c r="HB334" s="8"/>
      <c r="HC334" s="8"/>
      <c r="HD334" s="8"/>
      <c r="HE334" s="8"/>
      <c r="HF334" s="8"/>
      <c r="HG334" s="8">
        <v>12</v>
      </c>
      <c r="HH334" s="8">
        <v>17</v>
      </c>
      <c r="HI334" s="8">
        <v>0</v>
      </c>
      <c r="HJ334" s="8">
        <v>1</v>
      </c>
      <c r="HK334" s="8">
        <v>0</v>
      </c>
      <c r="HL334" s="8">
        <v>-17</v>
      </c>
      <c r="HM334" s="8">
        <v>6</v>
      </c>
      <c r="HN334" s="8">
        <v>17</v>
      </c>
      <c r="HO334" s="8">
        <v>8</v>
      </c>
      <c r="HP334" s="8">
        <v>2</v>
      </c>
      <c r="HQ334" s="8">
        <v>1</v>
      </c>
      <c r="HR334" s="8">
        <v>31</v>
      </c>
      <c r="HS334" s="8">
        <v>0</v>
      </c>
      <c r="HT334" s="8" t="s">
        <v>347</v>
      </c>
      <c r="HU334" s="8">
        <v>1</v>
      </c>
      <c r="HV334" s="8" t="s">
        <v>347</v>
      </c>
      <c r="HW334" s="8">
        <v>2</v>
      </c>
      <c r="HX334" s="8" t="s">
        <v>347</v>
      </c>
      <c r="HY334" s="8">
        <v>1</v>
      </c>
      <c r="HZ334" s="8">
        <v>20</v>
      </c>
      <c r="IA334" s="8">
        <v>100</v>
      </c>
      <c r="IB334" s="8" t="s">
        <v>336</v>
      </c>
      <c r="IC334" s="8">
        <v>3</v>
      </c>
      <c r="ID334" s="10">
        <v>0</v>
      </c>
      <c r="IE334" s="8">
        <v>3</v>
      </c>
      <c r="IF334" s="10" t="s">
        <v>349</v>
      </c>
      <c r="IG334" s="10">
        <v>11</v>
      </c>
      <c r="IH334" s="8">
        <v>12.5</v>
      </c>
      <c r="II334" s="10" t="s">
        <v>348</v>
      </c>
      <c r="IJ334" s="8"/>
      <c r="IK334" s="8"/>
      <c r="IL334" s="8"/>
      <c r="IM334" s="8"/>
      <c r="IN334" s="8"/>
      <c r="IO334" s="8"/>
      <c r="IP334" s="11">
        <v>23</v>
      </c>
      <c r="IQ334" s="11">
        <v>37</v>
      </c>
      <c r="IR334" s="11">
        <v>5</v>
      </c>
      <c r="IS334" s="11">
        <v>15</v>
      </c>
      <c r="IT334" s="8"/>
      <c r="IU334" s="8"/>
      <c r="IV334" s="8"/>
      <c r="IW334" s="8"/>
      <c r="IX334" s="8"/>
      <c r="IY334" s="8"/>
      <c r="IZ334" s="8"/>
      <c r="JA334" s="8"/>
      <c r="JB334" s="8"/>
      <c r="JC334" s="8"/>
      <c r="JD334" s="8"/>
      <c r="JE334" s="8">
        <v>26</v>
      </c>
      <c r="JF334" s="8">
        <v>29</v>
      </c>
      <c r="JG334" s="8"/>
      <c r="JH334" s="8"/>
      <c r="JI334" s="8"/>
      <c r="JJ334" s="8"/>
      <c r="JK334" s="8"/>
      <c r="JL334" s="8"/>
      <c r="JM334" s="8"/>
      <c r="JN334" s="8"/>
      <c r="JO334" s="8"/>
      <c r="JP334" s="8"/>
      <c r="JQ334" s="8"/>
      <c r="JR334" s="8"/>
      <c r="JS334" s="8"/>
      <c r="JT334" s="8"/>
      <c r="JU334" s="8"/>
      <c r="JV334" s="8"/>
      <c r="JW334" s="8"/>
      <c r="JX334" s="8"/>
      <c r="JY334" s="8"/>
      <c r="JZ334" s="8"/>
      <c r="KA334" s="8"/>
      <c r="KB334" s="8"/>
      <c r="KC334" s="8"/>
      <c r="KD334" s="8"/>
      <c r="KE334" s="8"/>
      <c r="KF334" s="8"/>
      <c r="KG334" s="8"/>
      <c r="KH334" s="8"/>
      <c r="KI334" s="8"/>
      <c r="KJ334" s="8"/>
      <c r="KK334" s="8"/>
      <c r="KL334" s="8"/>
      <c r="KM334" s="8"/>
      <c r="KN334" s="8"/>
      <c r="KO334" s="8"/>
      <c r="KP334" s="8"/>
      <c r="KQ334" s="8"/>
      <c r="KR334" s="8"/>
      <c r="KS334" s="8"/>
      <c r="KT334" s="8"/>
      <c r="KU334" s="8"/>
      <c r="KV334" s="10"/>
      <c r="KW334" s="8"/>
      <c r="KX334" s="8"/>
      <c r="KY334" s="8"/>
      <c r="KZ334" s="8"/>
      <c r="LA334" s="8"/>
      <c r="LB334" s="10"/>
      <c r="LC334" s="8"/>
      <c r="LD334" s="10"/>
      <c r="LE334" s="10"/>
      <c r="LF334" s="10"/>
      <c r="LG334" s="10"/>
      <c r="LH334" s="10"/>
      <c r="LI334" s="10"/>
      <c r="LJ334" s="10"/>
      <c r="LK334" s="10"/>
      <c r="LL334" s="10"/>
      <c r="LM334" s="10"/>
      <c r="LN334" s="10"/>
      <c r="LO334" s="8"/>
      <c r="LP334" s="8"/>
      <c r="LQ334" s="8"/>
      <c r="LR334" s="8"/>
      <c r="LS334" s="8"/>
      <c r="LT334" s="8"/>
      <c r="LU334" s="8"/>
      <c r="LV334" s="8"/>
      <c r="LW334" s="8"/>
      <c r="LX334" s="8"/>
      <c r="LY334" s="8"/>
      <c r="LZ334" s="8"/>
      <c r="MA334" s="8"/>
      <c r="MB334" s="8"/>
      <c r="MC334" s="8"/>
      <c r="MD334" s="8"/>
      <c r="ME334" s="8"/>
      <c r="MF334" s="8"/>
      <c r="MG334" s="8"/>
      <c r="MH334" s="8"/>
      <c r="MI334" s="8"/>
      <c r="MJ334" s="8"/>
      <c r="MK334" s="8"/>
      <c r="ML334" s="8"/>
      <c r="MM334" s="8"/>
      <c r="MN334" s="8"/>
      <c r="MO334" s="8"/>
      <c r="MP334" s="8"/>
      <c r="MQ334" s="8"/>
      <c r="MR334" s="8"/>
      <c r="MS334" s="8"/>
      <c r="MT334" s="8"/>
      <c r="MU334" s="8">
        <v>12</v>
      </c>
      <c r="MV334" s="8">
        <v>1</v>
      </c>
      <c r="MW334" s="8"/>
      <c r="MX334" s="8"/>
      <c r="MY334" s="8">
        <v>0</v>
      </c>
      <c r="MZ334" s="10">
        <v>21</v>
      </c>
      <c r="NA334" s="8"/>
      <c r="NB334" s="8"/>
      <c r="NC334" s="8"/>
      <c r="ND334" s="8"/>
    </row>
    <row r="335" spans="1:368" s="15" customFormat="1" x14ac:dyDescent="0.25">
      <c r="A335" s="8" t="s">
        <v>1468</v>
      </c>
      <c r="B335" s="9">
        <v>43383</v>
      </c>
      <c r="C335" s="8" t="s">
        <v>368</v>
      </c>
      <c r="D335" s="8">
        <v>73</v>
      </c>
      <c r="E335" s="24"/>
      <c r="F335" s="9">
        <v>43383</v>
      </c>
      <c r="G335" s="8">
        <v>47</v>
      </c>
      <c r="H335" s="8">
        <v>104</v>
      </c>
      <c r="I335" s="8">
        <v>107</v>
      </c>
      <c r="J335" s="38"/>
      <c r="K335" s="38"/>
      <c r="L335" s="38"/>
      <c r="M335" s="8"/>
      <c r="N335" s="8"/>
      <c r="O335" s="8"/>
      <c r="P335" s="8"/>
      <c r="Q335" s="8"/>
      <c r="R335" s="8">
        <v>20</v>
      </c>
      <c r="S335" s="8">
        <v>8</v>
      </c>
      <c r="T335" s="8">
        <v>32</v>
      </c>
      <c r="U335" s="8">
        <v>11</v>
      </c>
      <c r="V335" s="8">
        <v>21</v>
      </c>
      <c r="W335" s="8">
        <v>15</v>
      </c>
      <c r="X335" s="8">
        <v>17</v>
      </c>
      <c r="Y335" s="8">
        <v>6</v>
      </c>
      <c r="Z335" s="8">
        <v>48</v>
      </c>
      <c r="AA335" s="8">
        <v>10</v>
      </c>
      <c r="AB335" s="8">
        <v>6</v>
      </c>
      <c r="AC335" s="8">
        <v>5</v>
      </c>
      <c r="AD335" s="8">
        <v>5</v>
      </c>
      <c r="AE335" s="8">
        <v>6</v>
      </c>
      <c r="AF335" s="8">
        <v>6</v>
      </c>
      <c r="AG335" s="8">
        <v>9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10"/>
      <c r="BG335" s="8"/>
      <c r="BH335" s="10"/>
      <c r="BI335" s="8"/>
      <c r="BJ335" s="10"/>
      <c r="BK335" s="8"/>
      <c r="BL335" s="8"/>
      <c r="BM335" s="8"/>
      <c r="BN335" s="8"/>
      <c r="BO335" s="8"/>
      <c r="BP335" s="10"/>
      <c r="BQ335" s="8">
        <v>31</v>
      </c>
      <c r="BR335" s="8">
        <v>10</v>
      </c>
      <c r="BS335" s="8">
        <v>19</v>
      </c>
      <c r="BT335" s="8">
        <v>11</v>
      </c>
      <c r="BU335" s="8">
        <v>28</v>
      </c>
      <c r="BV335" s="8">
        <v>9</v>
      </c>
      <c r="BW335" s="8">
        <v>22</v>
      </c>
      <c r="BX335" s="8">
        <v>11</v>
      </c>
      <c r="BY335" s="8">
        <v>18</v>
      </c>
      <c r="BZ335" s="10" t="s">
        <v>334</v>
      </c>
      <c r="CA335" s="8">
        <v>1</v>
      </c>
      <c r="CB335" s="10" t="s">
        <v>344</v>
      </c>
      <c r="CC335" s="8">
        <v>43</v>
      </c>
      <c r="CD335" s="10" t="s">
        <v>358</v>
      </c>
      <c r="CE335" s="8"/>
      <c r="CF335" s="8"/>
      <c r="CG335" s="8"/>
      <c r="CH335" s="8"/>
      <c r="CI335" s="8"/>
      <c r="CJ335" s="8"/>
      <c r="CK335" s="8"/>
      <c r="CL335" s="10"/>
      <c r="CM335" s="10"/>
      <c r="CN335" s="10"/>
      <c r="CO335" s="10"/>
      <c r="CP335" s="10"/>
      <c r="CQ335" s="10"/>
      <c r="CR335" s="10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>
        <v>4</v>
      </c>
      <c r="DN335" s="8">
        <v>8</v>
      </c>
      <c r="DO335" s="8"/>
      <c r="DP335" s="8"/>
      <c r="DQ335" s="8"/>
      <c r="DR335" s="8"/>
      <c r="DS335" s="8"/>
      <c r="DT335" s="8"/>
      <c r="DU335" s="8">
        <v>8</v>
      </c>
      <c r="DV335" s="8">
        <v>8</v>
      </c>
      <c r="DW335" s="8"/>
      <c r="DX335" s="8">
        <v>48</v>
      </c>
      <c r="DY335" s="8">
        <v>98</v>
      </c>
      <c r="DZ335" s="8">
        <v>2</v>
      </c>
      <c r="EA335" s="8">
        <v>6</v>
      </c>
      <c r="EB335" s="8">
        <v>6</v>
      </c>
      <c r="EC335" s="8">
        <v>8</v>
      </c>
      <c r="ED335" s="8">
        <v>10</v>
      </c>
      <c r="EE335" s="8">
        <v>10</v>
      </c>
      <c r="EF335" s="8">
        <v>8</v>
      </c>
      <c r="EG335" s="8">
        <v>9</v>
      </c>
      <c r="EH335" s="8">
        <v>10</v>
      </c>
      <c r="EI335" s="8">
        <v>10</v>
      </c>
      <c r="EJ335" s="8">
        <v>14</v>
      </c>
      <c r="EK335" s="8">
        <v>10</v>
      </c>
      <c r="EL335" s="8">
        <v>6</v>
      </c>
      <c r="EM335" s="8">
        <v>8</v>
      </c>
      <c r="EN335" s="8"/>
      <c r="EO335" s="10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  <c r="IA335" s="8"/>
      <c r="IB335" s="8"/>
      <c r="IC335" s="8"/>
      <c r="ID335" s="10"/>
      <c r="IE335" s="8"/>
      <c r="IF335" s="10"/>
      <c r="IG335" s="10"/>
      <c r="IH335" s="8">
        <v>26</v>
      </c>
      <c r="II335" s="10" t="s">
        <v>355</v>
      </c>
      <c r="IJ335" s="8"/>
      <c r="IK335" s="8"/>
      <c r="IL335" s="8"/>
      <c r="IM335" s="8"/>
      <c r="IN335" s="8"/>
      <c r="IO335" s="8"/>
      <c r="IP335" s="11">
        <v>23</v>
      </c>
      <c r="IQ335" s="11">
        <v>35</v>
      </c>
      <c r="IR335" s="11">
        <v>17</v>
      </c>
      <c r="IS335" s="11">
        <v>48</v>
      </c>
      <c r="IT335" s="8"/>
      <c r="IU335" s="8"/>
      <c r="IV335" s="8"/>
      <c r="IW335" s="8"/>
      <c r="IX335" s="8"/>
      <c r="IY335" s="8"/>
      <c r="IZ335" s="8"/>
      <c r="JA335" s="8"/>
      <c r="JB335" s="8">
        <v>53</v>
      </c>
      <c r="JC335" s="8">
        <v>46</v>
      </c>
      <c r="JD335" s="8"/>
      <c r="JE335" s="8"/>
      <c r="JF335" s="8"/>
      <c r="JG335" s="8"/>
      <c r="JH335" s="8"/>
      <c r="JI335" s="8"/>
      <c r="JJ335" s="8"/>
      <c r="JK335" s="8"/>
      <c r="JL335" s="8"/>
      <c r="JM335" s="8"/>
      <c r="JN335" s="8"/>
      <c r="JO335" s="8"/>
      <c r="JP335" s="8"/>
      <c r="JQ335" s="8"/>
      <c r="JR335" s="8"/>
      <c r="JS335" s="8"/>
      <c r="JT335" s="8"/>
      <c r="JU335" s="8"/>
      <c r="JV335" s="8">
        <v>46</v>
      </c>
      <c r="JW335" s="8">
        <v>40</v>
      </c>
      <c r="JX335" s="8">
        <v>0</v>
      </c>
      <c r="JY335" s="8">
        <v>108</v>
      </c>
      <c r="JZ335" s="8">
        <v>43</v>
      </c>
      <c r="KA335" s="8">
        <v>0</v>
      </c>
      <c r="KB335" s="8"/>
      <c r="KC335" s="8"/>
      <c r="KD335" s="8">
        <v>74</v>
      </c>
      <c r="KE335" s="8">
        <v>32</v>
      </c>
      <c r="KF335" s="8">
        <v>45</v>
      </c>
      <c r="KG335" s="8">
        <v>27</v>
      </c>
      <c r="KH335" s="8">
        <v>18</v>
      </c>
      <c r="KI335" s="8">
        <v>34</v>
      </c>
      <c r="KJ335" s="8"/>
      <c r="KK335" s="8"/>
      <c r="KL335" s="8"/>
      <c r="KM335" s="8"/>
      <c r="KN335" s="8"/>
      <c r="KO335" s="8"/>
      <c r="KP335" s="8"/>
      <c r="KQ335" s="8"/>
      <c r="KR335" s="8"/>
      <c r="KS335" s="8"/>
      <c r="KT335" s="8"/>
      <c r="KU335" s="8"/>
      <c r="KV335" s="10"/>
      <c r="KW335" s="8"/>
      <c r="KX335" s="8"/>
      <c r="KY335" s="8"/>
      <c r="KZ335" s="8"/>
      <c r="LA335" s="8"/>
      <c r="LB335" s="10"/>
      <c r="LC335" s="8"/>
      <c r="LD335" s="10"/>
      <c r="LE335" s="10"/>
      <c r="LF335" s="10"/>
      <c r="LG335" s="10"/>
      <c r="LH335" s="10"/>
      <c r="LI335" s="10"/>
      <c r="LJ335" s="10"/>
      <c r="LK335" s="10"/>
      <c r="LL335" s="10"/>
      <c r="LM335" s="10"/>
      <c r="LN335" s="10"/>
      <c r="LO335" s="8">
        <v>4</v>
      </c>
      <c r="LP335" s="8">
        <v>38</v>
      </c>
      <c r="LQ335" s="8">
        <v>0</v>
      </c>
      <c r="LR335" s="8">
        <v>67</v>
      </c>
      <c r="LS335" s="8">
        <v>11</v>
      </c>
      <c r="LT335" s="8">
        <v>46</v>
      </c>
      <c r="LU335" s="8">
        <v>105</v>
      </c>
      <c r="LV335" s="8">
        <v>104</v>
      </c>
      <c r="LW335" s="8"/>
      <c r="LX335" s="8"/>
      <c r="LY335" s="8"/>
      <c r="LZ335" s="8"/>
      <c r="MA335" s="8"/>
      <c r="MB335" s="8"/>
      <c r="MC335" s="8"/>
      <c r="MD335" s="8"/>
      <c r="ME335" s="8"/>
      <c r="MF335" s="8"/>
      <c r="MG335" s="8"/>
      <c r="MH335" s="8"/>
      <c r="MI335" s="8"/>
      <c r="MJ335" s="8"/>
      <c r="MK335" s="8"/>
      <c r="ML335" s="8"/>
      <c r="MM335" s="8"/>
      <c r="MN335" s="8"/>
      <c r="MO335" s="8"/>
      <c r="MP335" s="8"/>
      <c r="MQ335" s="8"/>
      <c r="MR335" s="8"/>
      <c r="MS335" s="8"/>
      <c r="MT335" s="8"/>
      <c r="MU335" s="8">
        <v>2</v>
      </c>
      <c r="MV335" s="8">
        <v>1</v>
      </c>
      <c r="MW335" s="8"/>
      <c r="MX335" s="8"/>
      <c r="MY335" s="8">
        <v>1</v>
      </c>
      <c r="MZ335" s="10"/>
      <c r="NA335" s="8"/>
      <c r="NB335" s="8"/>
      <c r="NC335" s="8"/>
      <c r="ND335" s="8"/>
    </row>
    <row r="336" spans="1:368" s="15" customFormat="1" x14ac:dyDescent="0.25">
      <c r="A336" s="8" t="s">
        <v>1467</v>
      </c>
      <c r="B336" s="9">
        <v>43385</v>
      </c>
      <c r="C336" s="8" t="s">
        <v>369</v>
      </c>
      <c r="D336" s="8">
        <v>66</v>
      </c>
      <c r="E336" s="8">
        <v>16</v>
      </c>
      <c r="F336" s="9">
        <v>43385</v>
      </c>
      <c r="G336" s="8">
        <v>62</v>
      </c>
      <c r="H336" s="8">
        <v>119</v>
      </c>
      <c r="I336" s="8">
        <v>111</v>
      </c>
      <c r="J336" s="38"/>
      <c r="K336" s="38"/>
      <c r="L336" s="38"/>
      <c r="M336" s="8"/>
      <c r="N336" s="8"/>
      <c r="O336" s="8"/>
      <c r="P336" s="8"/>
      <c r="Q336" s="8"/>
      <c r="R336" s="8">
        <v>30</v>
      </c>
      <c r="S336" s="8">
        <v>13</v>
      </c>
      <c r="T336" s="8">
        <v>24</v>
      </c>
      <c r="U336" s="8">
        <v>8</v>
      </c>
      <c r="V336" s="8">
        <v>17</v>
      </c>
      <c r="W336" s="8">
        <v>12</v>
      </c>
      <c r="X336" s="8">
        <v>27</v>
      </c>
      <c r="Y336" s="8">
        <v>11</v>
      </c>
      <c r="Z336" s="8">
        <v>59</v>
      </c>
      <c r="AA336" s="8">
        <v>11</v>
      </c>
      <c r="AB336" s="8">
        <v>9</v>
      </c>
      <c r="AC336" s="8">
        <v>9</v>
      </c>
      <c r="AD336" s="8">
        <v>9</v>
      </c>
      <c r="AE336" s="8">
        <v>11</v>
      </c>
      <c r="AF336" s="8">
        <v>9</v>
      </c>
      <c r="AG336" s="8">
        <v>11</v>
      </c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10"/>
      <c r="BG336" s="8"/>
      <c r="BH336" s="10"/>
      <c r="BI336" s="8"/>
      <c r="BJ336" s="10"/>
      <c r="BK336" s="8"/>
      <c r="BL336" s="8"/>
      <c r="BM336" s="8"/>
      <c r="BN336" s="8"/>
      <c r="BO336" s="8"/>
      <c r="BP336" s="10"/>
      <c r="BQ336" s="8">
        <v>31</v>
      </c>
      <c r="BR336" s="8">
        <v>10</v>
      </c>
      <c r="BS336" s="8">
        <v>9</v>
      </c>
      <c r="BT336" s="8">
        <v>6</v>
      </c>
      <c r="BU336" s="8">
        <v>28</v>
      </c>
      <c r="BV336" s="8">
        <v>8</v>
      </c>
      <c r="BW336" s="8">
        <v>9</v>
      </c>
      <c r="BX336" s="8">
        <v>6</v>
      </c>
      <c r="BY336" s="8">
        <v>17</v>
      </c>
      <c r="BZ336" s="10" t="s">
        <v>340</v>
      </c>
      <c r="CA336" s="8">
        <v>4</v>
      </c>
      <c r="CB336" s="10" t="s">
        <v>334</v>
      </c>
      <c r="CC336" s="8">
        <v>41</v>
      </c>
      <c r="CD336" s="10" t="s">
        <v>334</v>
      </c>
      <c r="CE336" s="8"/>
      <c r="CF336" s="8"/>
      <c r="CG336" s="8"/>
      <c r="CH336" s="8"/>
      <c r="CI336" s="8"/>
      <c r="CJ336" s="8"/>
      <c r="CK336" s="8"/>
      <c r="CL336" s="10"/>
      <c r="CM336" s="10"/>
      <c r="CN336" s="10"/>
      <c r="CO336" s="10"/>
      <c r="CP336" s="10"/>
      <c r="CQ336" s="10"/>
      <c r="CR336" s="10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>
        <v>5</v>
      </c>
      <c r="DN336" s="8">
        <v>10</v>
      </c>
      <c r="DO336" s="8"/>
      <c r="DP336" s="8"/>
      <c r="DQ336" s="8"/>
      <c r="DR336" s="8"/>
      <c r="DS336" s="8"/>
      <c r="DT336" s="8"/>
      <c r="DU336" s="8">
        <v>10</v>
      </c>
      <c r="DV336" s="8">
        <v>9</v>
      </c>
      <c r="DW336" s="8"/>
      <c r="DX336" s="8">
        <v>46</v>
      </c>
      <c r="DY336" s="8">
        <v>95</v>
      </c>
      <c r="DZ336" s="8">
        <v>5</v>
      </c>
      <c r="EA336" s="8">
        <v>11</v>
      </c>
      <c r="EB336" s="8">
        <v>4</v>
      </c>
      <c r="EC336" s="8">
        <v>6</v>
      </c>
      <c r="ED336" s="8">
        <v>6</v>
      </c>
      <c r="EE336" s="8">
        <v>6</v>
      </c>
      <c r="EF336" s="8">
        <v>6</v>
      </c>
      <c r="EG336" s="8">
        <v>7</v>
      </c>
      <c r="EH336" s="8">
        <v>8</v>
      </c>
      <c r="EI336" s="8">
        <v>7</v>
      </c>
      <c r="EJ336" s="8">
        <v>15</v>
      </c>
      <c r="EK336" s="8">
        <v>10</v>
      </c>
      <c r="EL336" s="8">
        <v>10</v>
      </c>
      <c r="EM336" s="8">
        <v>6</v>
      </c>
      <c r="EN336" s="8">
        <v>16</v>
      </c>
      <c r="EO336" s="10" t="s">
        <v>351</v>
      </c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  <c r="HM336" s="8"/>
      <c r="HN336" s="8"/>
      <c r="HO336" s="8"/>
      <c r="HP336" s="8"/>
      <c r="HQ336" s="8"/>
      <c r="HR336" s="8"/>
      <c r="HS336" s="8"/>
      <c r="HT336" s="8"/>
      <c r="HU336" s="8"/>
      <c r="HV336" s="8"/>
      <c r="HW336" s="8"/>
      <c r="HX336" s="8"/>
      <c r="HY336" s="8"/>
      <c r="HZ336" s="8"/>
      <c r="IA336" s="8"/>
      <c r="IB336" s="8"/>
      <c r="IC336" s="8"/>
      <c r="ID336" s="10"/>
      <c r="IE336" s="8"/>
      <c r="IF336" s="10"/>
      <c r="IG336" s="10"/>
      <c r="IH336" s="8">
        <v>19</v>
      </c>
      <c r="II336" s="10" t="s">
        <v>337</v>
      </c>
      <c r="IJ336" s="8"/>
      <c r="IK336" s="8"/>
      <c r="IL336" s="8"/>
      <c r="IM336" s="8"/>
      <c r="IN336" s="8"/>
      <c r="IO336" s="8"/>
      <c r="IP336" s="11">
        <v>42</v>
      </c>
      <c r="IQ336" s="11">
        <v>50</v>
      </c>
      <c r="IR336" s="11">
        <v>18</v>
      </c>
      <c r="IS336" s="11">
        <v>44</v>
      </c>
      <c r="IT336" s="8"/>
      <c r="IU336" s="8"/>
      <c r="IV336" s="8"/>
      <c r="IW336" s="8"/>
      <c r="IX336" s="8"/>
      <c r="IY336" s="8"/>
      <c r="IZ336" s="8"/>
      <c r="JA336" s="8"/>
      <c r="JB336" s="8">
        <v>59</v>
      </c>
      <c r="JC336" s="8">
        <v>64</v>
      </c>
      <c r="JD336" s="8"/>
      <c r="JE336" s="8"/>
      <c r="JF336" s="8"/>
      <c r="JG336" s="8"/>
      <c r="JH336" s="8"/>
      <c r="JI336" s="8"/>
      <c r="JJ336" s="8"/>
      <c r="JK336" s="8"/>
      <c r="JL336" s="8"/>
      <c r="JM336" s="8"/>
      <c r="JN336" s="8"/>
      <c r="JO336" s="8"/>
      <c r="JP336" s="8"/>
      <c r="JQ336" s="8"/>
      <c r="JR336" s="8"/>
      <c r="JS336" s="8"/>
      <c r="JT336" s="8"/>
      <c r="JU336" s="8"/>
      <c r="JV336" s="8">
        <v>29</v>
      </c>
      <c r="JW336" s="8">
        <v>50</v>
      </c>
      <c r="JX336" s="8">
        <v>0</v>
      </c>
      <c r="JY336" s="8">
        <v>54</v>
      </c>
      <c r="JZ336" s="8">
        <v>60</v>
      </c>
      <c r="KA336" s="8">
        <v>0</v>
      </c>
      <c r="KB336" s="8"/>
      <c r="KC336" s="8"/>
      <c r="KD336" s="8">
        <v>114</v>
      </c>
      <c r="KE336" s="8">
        <v>56</v>
      </c>
      <c r="KF336" s="8">
        <v>65</v>
      </c>
      <c r="KG336" s="8">
        <v>41</v>
      </c>
      <c r="KH336" s="8">
        <v>30</v>
      </c>
      <c r="KI336" s="8">
        <v>42</v>
      </c>
      <c r="KJ336" s="8"/>
      <c r="KK336" s="8"/>
      <c r="KL336" s="8"/>
      <c r="KM336" s="8"/>
      <c r="KN336" s="8"/>
      <c r="KO336" s="8"/>
      <c r="KP336" s="8"/>
      <c r="KQ336" s="8"/>
      <c r="KR336" s="8"/>
      <c r="KS336" s="8"/>
      <c r="KT336" s="8"/>
      <c r="KU336" s="8"/>
      <c r="KV336" s="10"/>
      <c r="KW336" s="8"/>
      <c r="KX336" s="8"/>
      <c r="KY336" s="8"/>
      <c r="KZ336" s="8"/>
      <c r="LA336" s="8"/>
      <c r="LB336" s="10"/>
      <c r="LC336" s="8"/>
      <c r="LD336" s="10"/>
      <c r="LE336" s="10"/>
      <c r="LF336" s="10"/>
      <c r="LG336" s="10"/>
      <c r="LH336" s="10"/>
      <c r="LI336" s="10"/>
      <c r="LJ336" s="10"/>
      <c r="LK336" s="10"/>
      <c r="LL336" s="10"/>
      <c r="LM336" s="10"/>
      <c r="LN336" s="10"/>
      <c r="LO336" s="8">
        <v>5</v>
      </c>
      <c r="LP336" s="8">
        <v>40</v>
      </c>
      <c r="LQ336" s="8">
        <v>6</v>
      </c>
      <c r="LR336" s="8">
        <v>35</v>
      </c>
      <c r="LS336" s="8">
        <v>14</v>
      </c>
      <c r="LT336" s="8">
        <v>38</v>
      </c>
      <c r="LU336" s="8">
        <v>75</v>
      </c>
      <c r="LV336" s="8">
        <v>79</v>
      </c>
      <c r="LW336" s="8"/>
      <c r="LX336" s="8"/>
      <c r="LY336" s="8"/>
      <c r="LZ336" s="8"/>
      <c r="MA336" s="8"/>
      <c r="MB336" s="8"/>
      <c r="MC336" s="8"/>
      <c r="MD336" s="8"/>
      <c r="ME336" s="8"/>
      <c r="MF336" s="8"/>
      <c r="MG336" s="8"/>
      <c r="MH336" s="8"/>
      <c r="MI336" s="8"/>
      <c r="MJ336" s="8"/>
      <c r="MK336" s="8"/>
      <c r="ML336" s="8"/>
      <c r="MM336" s="8"/>
      <c r="MN336" s="8"/>
      <c r="MO336" s="8"/>
      <c r="MP336" s="8"/>
      <c r="MQ336" s="8"/>
      <c r="MR336" s="8"/>
      <c r="MS336" s="8"/>
      <c r="MT336" s="8"/>
      <c r="MU336" s="8"/>
      <c r="MV336" s="8"/>
      <c r="MW336" s="8">
        <v>7</v>
      </c>
      <c r="MX336" s="8">
        <v>3</v>
      </c>
      <c r="MY336" s="8"/>
      <c r="MZ336" s="10"/>
      <c r="NA336" s="8"/>
      <c r="NB336" s="8"/>
      <c r="NC336" s="8"/>
      <c r="ND336" s="8"/>
    </row>
    <row r="337" spans="1:368" s="15" customFormat="1" x14ac:dyDescent="0.25">
      <c r="A337" s="8" t="s">
        <v>1471</v>
      </c>
      <c r="B337" s="9">
        <v>43362</v>
      </c>
      <c r="C337" s="8" t="s">
        <v>370</v>
      </c>
      <c r="D337" s="8">
        <v>70</v>
      </c>
      <c r="E337" s="8">
        <v>16</v>
      </c>
      <c r="F337" s="9">
        <v>43362</v>
      </c>
      <c r="G337" s="8">
        <v>40</v>
      </c>
      <c r="H337" s="8">
        <v>99</v>
      </c>
      <c r="I337" s="11">
        <v>112</v>
      </c>
      <c r="J337" s="38"/>
      <c r="K337" s="38"/>
      <c r="L337" s="38"/>
      <c r="M337" s="8"/>
      <c r="N337" s="8"/>
      <c r="O337" s="8"/>
      <c r="P337" s="8"/>
      <c r="Q337" s="8"/>
      <c r="R337" s="8">
        <v>25</v>
      </c>
      <c r="S337" s="8">
        <v>11</v>
      </c>
      <c r="T337" s="8">
        <v>45</v>
      </c>
      <c r="U337" s="8">
        <v>14</v>
      </c>
      <c r="V337" s="8">
        <v>18</v>
      </c>
      <c r="W337" s="8">
        <v>14</v>
      </c>
      <c r="X337" s="8">
        <v>18</v>
      </c>
      <c r="Y337" s="8">
        <v>7</v>
      </c>
      <c r="Z337" s="8">
        <v>43</v>
      </c>
      <c r="AA337" s="8">
        <v>9</v>
      </c>
      <c r="AB337" s="8">
        <v>8</v>
      </c>
      <c r="AC337" s="8">
        <v>8</v>
      </c>
      <c r="AD337" s="8">
        <v>6</v>
      </c>
      <c r="AE337" s="8">
        <v>8</v>
      </c>
      <c r="AF337" s="8">
        <v>4</v>
      </c>
      <c r="AG337" s="8">
        <v>6</v>
      </c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10"/>
      <c r="BG337" s="8"/>
      <c r="BH337" s="10"/>
      <c r="BI337" s="8"/>
      <c r="BJ337" s="10"/>
      <c r="BK337" s="8"/>
      <c r="BL337" s="8"/>
      <c r="BM337" s="8"/>
      <c r="BN337" s="8"/>
      <c r="BO337" s="8"/>
      <c r="BP337" s="10"/>
      <c r="BQ337" s="8">
        <v>7</v>
      </c>
      <c r="BR337" s="8">
        <v>2</v>
      </c>
      <c r="BS337" s="8">
        <v>0</v>
      </c>
      <c r="BT337" s="8">
        <v>1</v>
      </c>
      <c r="BU337" s="8">
        <v>17</v>
      </c>
      <c r="BV337" s="8">
        <v>4</v>
      </c>
      <c r="BW337" s="8">
        <v>0</v>
      </c>
      <c r="BX337" s="8">
        <v>1</v>
      </c>
      <c r="BY337" s="8">
        <v>13</v>
      </c>
      <c r="BZ337" s="10" t="s">
        <v>344</v>
      </c>
      <c r="CA337" s="8">
        <v>2</v>
      </c>
      <c r="CB337" s="10" t="s">
        <v>343</v>
      </c>
      <c r="CC337" s="8">
        <v>41</v>
      </c>
      <c r="CD337" s="10" t="s">
        <v>334</v>
      </c>
      <c r="CE337" s="8"/>
      <c r="CF337" s="8"/>
      <c r="CG337" s="8"/>
      <c r="CH337" s="8"/>
      <c r="CI337" s="8"/>
      <c r="CJ337" s="8"/>
      <c r="CK337" s="8"/>
      <c r="CL337" s="10"/>
      <c r="CM337" s="10"/>
      <c r="CN337" s="10"/>
      <c r="CO337" s="10"/>
      <c r="CP337" s="10"/>
      <c r="CQ337" s="10"/>
      <c r="CR337" s="10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>
        <v>4</v>
      </c>
      <c r="DN337" s="8">
        <v>8</v>
      </c>
      <c r="DO337" s="8"/>
      <c r="DP337" s="8"/>
      <c r="DQ337" s="8"/>
      <c r="DR337" s="8"/>
      <c r="DS337" s="8"/>
      <c r="DT337" s="8"/>
      <c r="DU337" s="8">
        <v>4</v>
      </c>
      <c r="DV337" s="8">
        <v>4</v>
      </c>
      <c r="DW337" s="8"/>
      <c r="DX337" s="8">
        <v>30</v>
      </c>
      <c r="DY337" s="8">
        <v>76</v>
      </c>
      <c r="DZ337" s="8">
        <v>3</v>
      </c>
      <c r="EA337" s="8">
        <v>7</v>
      </c>
      <c r="EB337" s="8">
        <v>1</v>
      </c>
      <c r="EC337" s="8">
        <v>3</v>
      </c>
      <c r="ED337" s="8">
        <v>3</v>
      </c>
      <c r="EE337" s="8">
        <v>3</v>
      </c>
      <c r="EF337" s="8">
        <v>0</v>
      </c>
      <c r="EG337" s="8">
        <v>2</v>
      </c>
      <c r="EH337" s="8">
        <v>2</v>
      </c>
      <c r="EI337" s="8">
        <v>3</v>
      </c>
      <c r="EJ337" s="8">
        <v>11</v>
      </c>
      <c r="EK337" s="8">
        <v>6</v>
      </c>
      <c r="EL337" s="8">
        <v>11</v>
      </c>
      <c r="EM337" s="8">
        <v>6</v>
      </c>
      <c r="EN337" s="8">
        <v>13</v>
      </c>
      <c r="EO337" s="10" t="s">
        <v>372</v>
      </c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10"/>
      <c r="IE337" s="8"/>
      <c r="IF337" s="10"/>
      <c r="IG337" s="10"/>
      <c r="IH337" s="8">
        <v>26</v>
      </c>
      <c r="II337" s="10" t="s">
        <v>355</v>
      </c>
      <c r="IJ337" s="8"/>
      <c r="IK337" s="8"/>
      <c r="IL337" s="8"/>
      <c r="IM337" s="8"/>
      <c r="IN337" s="8"/>
      <c r="IO337" s="8"/>
      <c r="IP337" s="11">
        <v>27</v>
      </c>
      <c r="IQ337" s="11">
        <v>38</v>
      </c>
      <c r="IR337" s="11">
        <v>13</v>
      </c>
      <c r="IS337" s="11">
        <v>34</v>
      </c>
      <c r="IT337" s="8"/>
      <c r="IU337" s="8"/>
      <c r="IV337" s="8"/>
      <c r="IW337" s="8"/>
      <c r="IX337" s="8"/>
      <c r="IY337" s="8"/>
      <c r="IZ337" s="8"/>
      <c r="JA337" s="8"/>
      <c r="JB337" s="8">
        <v>45</v>
      </c>
      <c r="JC337" s="8">
        <v>34</v>
      </c>
      <c r="JD337" s="8"/>
      <c r="JE337" s="8"/>
      <c r="JF337" s="8"/>
      <c r="JG337" s="8"/>
      <c r="JH337" s="8"/>
      <c r="JI337" s="8"/>
      <c r="JJ337" s="8"/>
      <c r="JK337" s="8"/>
      <c r="JL337" s="8"/>
      <c r="JM337" s="8"/>
      <c r="JN337" s="8"/>
      <c r="JO337" s="8"/>
      <c r="JP337" s="8"/>
      <c r="JQ337" s="8"/>
      <c r="JR337" s="8"/>
      <c r="JS337" s="8"/>
      <c r="JT337" s="8"/>
      <c r="JU337" s="8"/>
      <c r="JV337" s="8">
        <v>69</v>
      </c>
      <c r="JW337" s="8">
        <v>29</v>
      </c>
      <c r="JX337" s="8">
        <v>0</v>
      </c>
      <c r="JY337" s="8">
        <v>216</v>
      </c>
      <c r="JZ337" s="8">
        <v>28</v>
      </c>
      <c r="KA337" s="8">
        <v>1</v>
      </c>
      <c r="KB337" s="8"/>
      <c r="KC337" s="8"/>
      <c r="KD337" s="8">
        <v>80</v>
      </c>
      <c r="KE337" s="8">
        <v>33</v>
      </c>
      <c r="KF337" s="8">
        <v>59</v>
      </c>
      <c r="KG337" s="8">
        <v>36</v>
      </c>
      <c r="KH337" s="8">
        <v>20</v>
      </c>
      <c r="KI337" s="8">
        <v>33</v>
      </c>
      <c r="KJ337" s="8"/>
      <c r="KK337" s="8"/>
      <c r="KL337" s="8"/>
      <c r="KM337" s="8"/>
      <c r="KN337" s="8"/>
      <c r="KO337" s="8"/>
      <c r="KP337" s="8"/>
      <c r="KQ337" s="8"/>
      <c r="KR337" s="8"/>
      <c r="KS337" s="8"/>
      <c r="KT337" s="8"/>
      <c r="KU337" s="8">
        <v>2</v>
      </c>
      <c r="KV337" s="10" t="s">
        <v>336</v>
      </c>
      <c r="KW337" s="8">
        <v>75</v>
      </c>
      <c r="KX337" s="8">
        <v>33</v>
      </c>
      <c r="KY337" s="8">
        <v>30</v>
      </c>
      <c r="KZ337" s="8">
        <v>23</v>
      </c>
      <c r="LA337" s="8">
        <v>27</v>
      </c>
      <c r="LB337" s="10" t="s">
        <v>352</v>
      </c>
      <c r="LC337" s="8">
        <v>0</v>
      </c>
      <c r="LD337" s="10" t="s">
        <v>336</v>
      </c>
      <c r="LE337" s="10"/>
      <c r="LF337" s="10"/>
      <c r="LG337" s="10"/>
      <c r="LH337" s="10"/>
      <c r="LI337" s="10"/>
      <c r="LJ337" s="10"/>
      <c r="LK337" s="10"/>
      <c r="LL337" s="10"/>
      <c r="LM337" s="10"/>
      <c r="LN337" s="10"/>
      <c r="LO337" s="8"/>
      <c r="LP337" s="8"/>
      <c r="LQ337" s="8"/>
      <c r="LR337" s="8"/>
      <c r="LS337" s="8"/>
      <c r="LT337" s="8"/>
      <c r="LU337" s="8"/>
      <c r="LV337" s="8"/>
      <c r="LW337" s="8"/>
      <c r="LX337" s="8"/>
      <c r="LY337" s="8"/>
      <c r="LZ337" s="8"/>
      <c r="MA337" s="8"/>
      <c r="MB337" s="8"/>
      <c r="MC337" s="8"/>
      <c r="MD337" s="8"/>
      <c r="ME337" s="8"/>
      <c r="MF337" s="8"/>
      <c r="MG337" s="8"/>
      <c r="MH337" s="8"/>
      <c r="MI337" s="8"/>
      <c r="MJ337" s="8"/>
      <c r="MK337" s="8"/>
      <c r="ML337" s="8"/>
      <c r="MM337" s="8"/>
      <c r="MN337" s="8"/>
      <c r="MO337" s="8"/>
      <c r="MP337" s="8"/>
      <c r="MQ337" s="8"/>
      <c r="MR337" s="8"/>
      <c r="MS337" s="8"/>
      <c r="MT337" s="8"/>
      <c r="MU337" s="8">
        <v>2</v>
      </c>
      <c r="MV337" s="8">
        <v>1</v>
      </c>
      <c r="MW337" s="8"/>
      <c r="MX337" s="8"/>
      <c r="MY337" s="8">
        <v>0</v>
      </c>
      <c r="MZ337" s="10"/>
      <c r="NA337" s="8"/>
      <c r="NB337" s="8"/>
      <c r="NC337" s="8"/>
      <c r="ND337" s="8"/>
    </row>
    <row r="338" spans="1:368" s="15" customFormat="1" x14ac:dyDescent="0.25">
      <c r="A338" s="8" t="s">
        <v>1472</v>
      </c>
      <c r="B338" s="9">
        <v>43357</v>
      </c>
      <c r="C338" s="15" t="s">
        <v>373</v>
      </c>
      <c r="D338" s="15">
        <v>69</v>
      </c>
      <c r="E338" s="15">
        <v>16</v>
      </c>
      <c r="F338" s="16">
        <v>43357</v>
      </c>
      <c r="G338" s="15">
        <v>29</v>
      </c>
      <c r="H338" s="15">
        <v>89</v>
      </c>
      <c r="I338" s="15">
        <v>112</v>
      </c>
      <c r="J338" s="38"/>
      <c r="K338" s="38"/>
      <c r="L338" s="38"/>
      <c r="M338" s="15">
        <v>29</v>
      </c>
      <c r="N338" s="15">
        <v>82</v>
      </c>
      <c r="R338" s="15">
        <v>25</v>
      </c>
      <c r="S338" s="15">
        <v>10</v>
      </c>
      <c r="T338" s="15">
        <v>20</v>
      </c>
      <c r="U338" s="15">
        <v>6</v>
      </c>
      <c r="V338" s="15">
        <v>7</v>
      </c>
      <c r="W338" s="15">
        <v>6</v>
      </c>
      <c r="X338" s="15">
        <v>21</v>
      </c>
      <c r="Y338" s="15">
        <v>8</v>
      </c>
      <c r="Z338" s="15">
        <v>57</v>
      </c>
      <c r="AA338" s="15">
        <v>11</v>
      </c>
      <c r="AB338" s="15">
        <v>8</v>
      </c>
      <c r="AC338" s="15">
        <v>8</v>
      </c>
      <c r="AD338" s="15">
        <v>6</v>
      </c>
      <c r="AE338" s="15">
        <v>8</v>
      </c>
      <c r="AF338" s="15">
        <v>7</v>
      </c>
      <c r="AG338" s="15">
        <v>9</v>
      </c>
      <c r="BF338" s="18"/>
      <c r="BH338" s="18"/>
      <c r="BJ338" s="18"/>
      <c r="BP338" s="18"/>
      <c r="BQ338" s="15">
        <v>21</v>
      </c>
      <c r="BR338" s="15">
        <v>6</v>
      </c>
      <c r="BS338" s="15">
        <v>11</v>
      </c>
      <c r="BT338" s="15">
        <v>7</v>
      </c>
      <c r="BU338" s="15">
        <v>20</v>
      </c>
      <c r="BV338" s="15">
        <v>4</v>
      </c>
      <c r="BW338" s="15">
        <v>14</v>
      </c>
      <c r="BX338" s="15">
        <v>8</v>
      </c>
      <c r="BY338" s="15">
        <v>16</v>
      </c>
      <c r="BZ338" s="18" t="s">
        <v>343</v>
      </c>
      <c r="CA338" s="15">
        <v>2</v>
      </c>
      <c r="CB338" s="18" t="s">
        <v>344</v>
      </c>
      <c r="CC338" s="15">
        <v>40</v>
      </c>
      <c r="CD338" s="18" t="s">
        <v>340</v>
      </c>
      <c r="CL338" s="18"/>
      <c r="CM338" s="18"/>
      <c r="CN338" s="18"/>
      <c r="CO338" s="18"/>
      <c r="CP338" s="18"/>
      <c r="CQ338" s="18"/>
      <c r="CR338" s="18"/>
      <c r="DM338" s="15">
        <v>4</v>
      </c>
      <c r="DN338" s="15">
        <v>8</v>
      </c>
      <c r="DU338" s="15">
        <v>10</v>
      </c>
      <c r="DV338" s="15">
        <v>9</v>
      </c>
      <c r="DX338" s="17">
        <v>41</v>
      </c>
      <c r="DY338" s="17">
        <v>90</v>
      </c>
      <c r="DZ338" s="15">
        <v>4</v>
      </c>
      <c r="EA338" s="15">
        <v>9</v>
      </c>
      <c r="EB338" s="15">
        <v>7</v>
      </c>
      <c r="EC338" s="15">
        <v>8</v>
      </c>
      <c r="ED338" s="15">
        <v>7</v>
      </c>
      <c r="EE338" s="15">
        <v>6</v>
      </c>
      <c r="EF338" s="15">
        <v>6</v>
      </c>
      <c r="EG338" s="15">
        <v>7</v>
      </c>
      <c r="EH338" s="15">
        <v>7</v>
      </c>
      <c r="EI338" s="15">
        <v>6</v>
      </c>
      <c r="EJ338" s="15">
        <v>13</v>
      </c>
      <c r="EK338" s="15">
        <v>7</v>
      </c>
      <c r="EL338" s="15">
        <v>4</v>
      </c>
      <c r="EM338" s="15">
        <v>9</v>
      </c>
      <c r="EN338" s="15">
        <v>15</v>
      </c>
      <c r="EO338" s="18" t="s">
        <v>374</v>
      </c>
      <c r="ID338" s="18"/>
      <c r="IF338" s="18"/>
      <c r="IG338" s="18"/>
      <c r="IH338" s="15">
        <v>19</v>
      </c>
      <c r="II338" s="18" t="s">
        <v>348</v>
      </c>
      <c r="IP338" s="17">
        <v>49</v>
      </c>
      <c r="IQ338" s="17">
        <v>54</v>
      </c>
      <c r="IR338" s="17">
        <v>16</v>
      </c>
      <c r="IS338" s="17">
        <v>41</v>
      </c>
      <c r="JB338" s="15">
        <v>56</v>
      </c>
      <c r="JC338" s="15">
        <v>50</v>
      </c>
      <c r="JS338" s="15">
        <v>18</v>
      </c>
      <c r="JT338" s="15">
        <v>92</v>
      </c>
      <c r="JV338" s="15">
        <v>58</v>
      </c>
      <c r="JW338" s="15">
        <v>33</v>
      </c>
      <c r="JX338" s="15">
        <v>1</v>
      </c>
      <c r="JY338" s="15">
        <v>199</v>
      </c>
      <c r="JZ338" s="15">
        <v>31</v>
      </c>
      <c r="KA338" s="17">
        <v>1</v>
      </c>
      <c r="KB338" s="31"/>
      <c r="KC338" s="31"/>
      <c r="KD338" s="15">
        <v>86</v>
      </c>
      <c r="KE338" s="15">
        <v>37</v>
      </c>
      <c r="KF338" s="15">
        <v>53</v>
      </c>
      <c r="KG338" s="15">
        <v>31</v>
      </c>
      <c r="KH338" s="15">
        <v>19</v>
      </c>
      <c r="KI338" s="15">
        <v>32</v>
      </c>
      <c r="KV338" s="18"/>
      <c r="LB338" s="18"/>
      <c r="LD338" s="18"/>
      <c r="LE338" s="18"/>
      <c r="LF338" s="18"/>
      <c r="LG338" s="18"/>
      <c r="LH338" s="18"/>
      <c r="LI338" s="18"/>
      <c r="LJ338" s="18"/>
      <c r="LK338" s="18"/>
      <c r="LL338" s="18"/>
      <c r="LM338" s="18"/>
      <c r="LN338" s="18"/>
      <c r="LO338" s="15">
        <v>2</v>
      </c>
      <c r="LP338" s="15">
        <v>25</v>
      </c>
      <c r="LQ338" s="15">
        <v>14</v>
      </c>
      <c r="LR338" s="15">
        <v>27</v>
      </c>
      <c r="LS338" s="15">
        <v>30</v>
      </c>
      <c r="LT338" s="15">
        <v>27</v>
      </c>
      <c r="LU338" s="15">
        <v>52</v>
      </c>
      <c r="LV338" s="15">
        <v>60</v>
      </c>
      <c r="MU338" s="15">
        <v>12</v>
      </c>
      <c r="MV338" s="15">
        <v>6</v>
      </c>
      <c r="MY338" s="15">
        <v>8</v>
      </c>
      <c r="MZ338" s="18" t="s">
        <v>444</v>
      </c>
    </row>
    <row r="339" spans="1:368" s="15" customFormat="1" x14ac:dyDescent="0.25">
      <c r="A339" s="8" t="s">
        <v>1475</v>
      </c>
      <c r="B339" s="9">
        <v>43348</v>
      </c>
      <c r="C339" s="15" t="s">
        <v>375</v>
      </c>
      <c r="D339" s="15">
        <v>78</v>
      </c>
      <c r="E339" s="15">
        <v>12</v>
      </c>
      <c r="F339" s="16">
        <v>43348</v>
      </c>
      <c r="G339" s="15">
        <v>39</v>
      </c>
      <c r="H339" s="15">
        <v>99</v>
      </c>
      <c r="I339" s="15">
        <v>98</v>
      </c>
      <c r="J339" s="38"/>
      <c r="K339" s="38"/>
      <c r="L339" s="38"/>
      <c r="R339" s="15">
        <v>16</v>
      </c>
      <c r="S339" s="15">
        <v>7</v>
      </c>
      <c r="T339" s="15">
        <v>24</v>
      </c>
      <c r="U339" s="15">
        <v>9</v>
      </c>
      <c r="V339" s="15">
        <v>6</v>
      </c>
      <c r="W339" s="15">
        <v>7</v>
      </c>
      <c r="X339" s="15">
        <v>13</v>
      </c>
      <c r="Y339" s="15">
        <v>4</v>
      </c>
      <c r="AB339" s="15">
        <v>8</v>
      </c>
      <c r="AC339" s="15">
        <v>8</v>
      </c>
      <c r="AD339" s="15">
        <v>4</v>
      </c>
      <c r="AE339" s="15">
        <v>5</v>
      </c>
      <c r="AF339" s="15">
        <v>1</v>
      </c>
      <c r="AG339" s="15">
        <v>2</v>
      </c>
      <c r="BF339" s="18"/>
      <c r="BH339" s="18"/>
      <c r="BJ339" s="18"/>
      <c r="BP339" s="18"/>
      <c r="BQ339" s="15">
        <v>12</v>
      </c>
      <c r="BR339" s="15">
        <v>4</v>
      </c>
      <c r="BS339" s="15">
        <v>0</v>
      </c>
      <c r="BT339" s="15">
        <v>1</v>
      </c>
      <c r="BY339" s="15">
        <v>12</v>
      </c>
      <c r="BZ339" s="18" t="s">
        <v>344</v>
      </c>
      <c r="CB339" s="18"/>
      <c r="CD339" s="18"/>
      <c r="CL339" s="18"/>
      <c r="CM339" s="18"/>
      <c r="CN339" s="18"/>
      <c r="CO339" s="18"/>
      <c r="CP339" s="18"/>
      <c r="CQ339" s="18"/>
      <c r="CR339" s="18"/>
      <c r="EO339" s="18"/>
      <c r="HG339" s="17">
        <v>9</v>
      </c>
      <c r="HH339" s="17">
        <v>23</v>
      </c>
      <c r="HI339" s="17">
        <v>0</v>
      </c>
      <c r="HJ339" s="17">
        <v>19</v>
      </c>
      <c r="HK339" s="17">
        <v>0</v>
      </c>
      <c r="HL339" s="17">
        <v>9</v>
      </c>
      <c r="HM339" s="17">
        <v>1</v>
      </c>
      <c r="HN339" s="17" t="s">
        <v>347</v>
      </c>
      <c r="HO339" s="17">
        <v>6</v>
      </c>
      <c r="HP339" s="17">
        <v>5</v>
      </c>
      <c r="HQ339" s="15">
        <v>1</v>
      </c>
      <c r="HR339" s="15">
        <v>32</v>
      </c>
      <c r="HS339" s="15">
        <v>2</v>
      </c>
      <c r="HT339" s="15">
        <v>26</v>
      </c>
      <c r="HU339" s="15">
        <v>3</v>
      </c>
      <c r="HV339" s="15">
        <v>27</v>
      </c>
      <c r="HW339" s="15">
        <v>5</v>
      </c>
      <c r="HX339" s="15">
        <v>24</v>
      </c>
      <c r="HY339" s="15">
        <v>0</v>
      </c>
      <c r="HZ339" s="15" t="s">
        <v>347</v>
      </c>
      <c r="IA339" s="15">
        <v>0</v>
      </c>
      <c r="IB339" s="15" t="s">
        <v>348</v>
      </c>
      <c r="IC339" s="15">
        <v>2</v>
      </c>
      <c r="ID339" s="18" t="s">
        <v>376</v>
      </c>
      <c r="IE339" s="15">
        <v>0</v>
      </c>
      <c r="IF339" s="18" t="s">
        <v>348</v>
      </c>
      <c r="IG339" s="18">
        <v>12</v>
      </c>
      <c r="IH339" s="15">
        <v>30</v>
      </c>
      <c r="II339" s="18" t="s">
        <v>336</v>
      </c>
      <c r="IP339" s="17">
        <v>27</v>
      </c>
      <c r="IQ339" s="17">
        <v>40</v>
      </c>
      <c r="IR339" s="17">
        <v>9</v>
      </c>
      <c r="IS339" s="17">
        <v>30</v>
      </c>
      <c r="JB339" s="15">
        <v>35</v>
      </c>
      <c r="JC339" s="15">
        <v>35</v>
      </c>
      <c r="JE339" s="31"/>
      <c r="JV339" s="15">
        <v>71</v>
      </c>
      <c r="JW339" s="15">
        <v>30</v>
      </c>
      <c r="JX339" s="15">
        <v>0</v>
      </c>
      <c r="KD339" s="15">
        <v>80</v>
      </c>
      <c r="KE339" s="15">
        <v>39</v>
      </c>
      <c r="KF339" s="15">
        <v>63</v>
      </c>
      <c r="KG339" s="15">
        <v>44</v>
      </c>
      <c r="KH339" s="15">
        <v>7</v>
      </c>
      <c r="KI339" s="15">
        <v>27</v>
      </c>
      <c r="KV339" s="18"/>
      <c r="LB339" s="18"/>
      <c r="LD339" s="18"/>
      <c r="LE339" s="18"/>
      <c r="LF339" s="18"/>
      <c r="LG339" s="18"/>
      <c r="LH339" s="18"/>
      <c r="LI339" s="18"/>
      <c r="LJ339" s="18"/>
      <c r="LK339" s="18"/>
      <c r="LL339" s="18"/>
      <c r="LM339" s="18"/>
      <c r="LN339" s="18"/>
      <c r="LO339" s="15">
        <v>1</v>
      </c>
      <c r="LP339" s="15">
        <v>21</v>
      </c>
      <c r="LQ339" s="15">
        <v>12</v>
      </c>
      <c r="LR339" s="15">
        <v>34</v>
      </c>
      <c r="LS339" s="15">
        <v>32</v>
      </c>
      <c r="LT339" s="15">
        <v>30</v>
      </c>
      <c r="LU339" s="15">
        <v>55</v>
      </c>
      <c r="LV339" s="15">
        <v>63</v>
      </c>
      <c r="MY339" s="15">
        <v>2</v>
      </c>
      <c r="MZ339" s="18">
        <v>8</v>
      </c>
    </row>
    <row r="340" spans="1:368" s="15" customFormat="1" x14ac:dyDescent="0.25">
      <c r="A340" s="8" t="s">
        <v>1474</v>
      </c>
      <c r="B340" s="9">
        <v>43348</v>
      </c>
      <c r="C340" s="15" t="s">
        <v>377</v>
      </c>
      <c r="D340" s="15">
        <v>62</v>
      </c>
      <c r="E340" s="15">
        <v>19</v>
      </c>
      <c r="F340" s="16">
        <v>43348</v>
      </c>
      <c r="J340" s="38"/>
      <c r="K340" s="38"/>
      <c r="L340" s="38"/>
      <c r="T340" s="17">
        <v>28</v>
      </c>
      <c r="U340" s="15">
        <v>8</v>
      </c>
      <c r="X340" s="15">
        <v>29</v>
      </c>
      <c r="Y340" s="15">
        <v>11</v>
      </c>
      <c r="Z340" s="15">
        <v>57</v>
      </c>
      <c r="AA340" s="15">
        <v>10</v>
      </c>
      <c r="AB340" s="15">
        <v>12</v>
      </c>
      <c r="AC340" s="15">
        <v>12</v>
      </c>
      <c r="AD340" s="15">
        <v>8</v>
      </c>
      <c r="AE340" s="15">
        <v>10</v>
      </c>
      <c r="AF340" s="15">
        <v>9</v>
      </c>
      <c r="AG340" s="15">
        <v>11</v>
      </c>
      <c r="BF340" s="18"/>
      <c r="BH340" s="18"/>
      <c r="BJ340" s="18"/>
      <c r="BP340" s="18"/>
      <c r="BZ340" s="18"/>
      <c r="CB340" s="18"/>
      <c r="CD340" s="18"/>
      <c r="CL340" s="18"/>
      <c r="CM340" s="18"/>
      <c r="CN340" s="18"/>
      <c r="CO340" s="18"/>
      <c r="CP340" s="18"/>
      <c r="CQ340" s="18"/>
      <c r="CR340" s="18"/>
      <c r="EO340" s="18"/>
      <c r="ID340" s="18"/>
      <c r="IF340" s="18"/>
      <c r="IG340" s="18"/>
      <c r="IH340" s="15">
        <v>26</v>
      </c>
      <c r="II340" s="18" t="s">
        <v>337</v>
      </c>
      <c r="IP340" s="17"/>
      <c r="IQ340" s="17"/>
      <c r="IR340" s="17"/>
      <c r="IS340" s="17"/>
      <c r="KU340" s="15">
        <v>6</v>
      </c>
      <c r="KV340" s="18" t="s">
        <v>1436</v>
      </c>
      <c r="KW340" s="15">
        <v>17</v>
      </c>
      <c r="KX340" s="15">
        <v>51</v>
      </c>
      <c r="KY340" s="15">
        <v>12</v>
      </c>
      <c r="KZ340" s="15">
        <v>48</v>
      </c>
      <c r="LA340" s="15">
        <v>21</v>
      </c>
      <c r="LB340" s="18" t="s">
        <v>341</v>
      </c>
      <c r="LC340" s="15">
        <v>0</v>
      </c>
      <c r="LD340" s="19" t="s">
        <v>336</v>
      </c>
      <c r="LE340" s="18"/>
      <c r="LF340" s="18"/>
      <c r="LG340" s="18"/>
      <c r="LH340" s="18"/>
      <c r="LI340" s="18"/>
      <c r="LJ340" s="18"/>
      <c r="LK340" s="18"/>
      <c r="LL340" s="18"/>
      <c r="LM340" s="18"/>
      <c r="LN340" s="18"/>
      <c r="MW340" s="15">
        <v>38</v>
      </c>
      <c r="MX340" s="15">
        <v>13</v>
      </c>
      <c r="MZ340" s="18"/>
    </row>
    <row r="341" spans="1:368" s="15" customFormat="1" x14ac:dyDescent="0.25">
      <c r="A341" s="8" t="s">
        <v>1473</v>
      </c>
      <c r="B341" s="9">
        <v>43356</v>
      </c>
      <c r="C341" s="8" t="s">
        <v>378</v>
      </c>
      <c r="D341" s="8">
        <v>75</v>
      </c>
      <c r="E341" s="8">
        <v>16</v>
      </c>
      <c r="F341" s="9">
        <v>43356</v>
      </c>
      <c r="G341" s="8">
        <v>38</v>
      </c>
      <c r="H341" s="8">
        <v>99</v>
      </c>
      <c r="I341" s="8">
        <v>112</v>
      </c>
      <c r="J341" s="38"/>
      <c r="K341" s="38"/>
      <c r="L341" s="38"/>
      <c r="M341" s="8"/>
      <c r="N341" s="8"/>
      <c r="O341" s="8"/>
      <c r="P341" s="8"/>
      <c r="Q341" s="8"/>
      <c r="R341" s="8">
        <v>30</v>
      </c>
      <c r="S341" s="8">
        <v>14</v>
      </c>
      <c r="T341" s="8">
        <v>44</v>
      </c>
      <c r="U341" s="8">
        <v>14</v>
      </c>
      <c r="V341" s="8">
        <v>22</v>
      </c>
      <c r="W341" s="8">
        <v>17</v>
      </c>
      <c r="X341" s="8">
        <v>31</v>
      </c>
      <c r="Y341" s="8">
        <v>14</v>
      </c>
      <c r="Z341" s="8"/>
      <c r="AA341" s="8"/>
      <c r="AB341" s="8">
        <v>12</v>
      </c>
      <c r="AC341" s="8">
        <v>13</v>
      </c>
      <c r="AD341" s="8">
        <v>11</v>
      </c>
      <c r="AE341" s="8">
        <v>15</v>
      </c>
      <c r="AF341" s="8">
        <v>8</v>
      </c>
      <c r="AG341" s="8">
        <v>11</v>
      </c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10"/>
      <c r="BG341" s="8"/>
      <c r="BH341" s="10"/>
      <c r="BI341" s="8"/>
      <c r="BJ341" s="10"/>
      <c r="BK341" s="8"/>
      <c r="BL341" s="8"/>
      <c r="BM341" s="8"/>
      <c r="BN341" s="8"/>
      <c r="BO341" s="8"/>
      <c r="BP341" s="10"/>
      <c r="BQ341" s="8">
        <v>37</v>
      </c>
      <c r="BR341" s="8">
        <v>13</v>
      </c>
      <c r="BS341" s="8">
        <v>9</v>
      </c>
      <c r="BT341" s="8">
        <v>7</v>
      </c>
      <c r="BU341" s="8"/>
      <c r="BV341" s="8"/>
      <c r="BW341" s="8"/>
      <c r="BX341" s="8"/>
      <c r="BY341" s="8">
        <v>17</v>
      </c>
      <c r="BZ341" s="10" t="s">
        <v>334</v>
      </c>
      <c r="CA341" s="8"/>
      <c r="CB341" s="10"/>
      <c r="CC341" s="8"/>
      <c r="CD341" s="10"/>
      <c r="CE341" s="8"/>
      <c r="CF341" s="8"/>
      <c r="CG341" s="8"/>
      <c r="CH341" s="8"/>
      <c r="CI341" s="8"/>
      <c r="CJ341" s="8"/>
      <c r="CK341" s="8"/>
      <c r="CL341" s="10"/>
      <c r="CM341" s="10"/>
      <c r="CN341" s="10"/>
      <c r="CO341" s="10"/>
      <c r="CP341" s="10"/>
      <c r="CQ341" s="10"/>
      <c r="CR341" s="10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10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>
        <v>27</v>
      </c>
      <c r="HH341" s="8">
        <v>57</v>
      </c>
      <c r="HI341" s="8">
        <v>9</v>
      </c>
      <c r="HJ341" s="8">
        <v>53</v>
      </c>
      <c r="HK341" s="8">
        <v>100</v>
      </c>
      <c r="HL341" s="8">
        <v>56</v>
      </c>
      <c r="HM341" s="8">
        <v>9</v>
      </c>
      <c r="HN341" s="8">
        <v>43</v>
      </c>
      <c r="HO341" s="8"/>
      <c r="HP341" s="8"/>
      <c r="HQ341" s="8">
        <v>5</v>
      </c>
      <c r="HR341" s="8">
        <v>52</v>
      </c>
      <c r="HS341" s="8">
        <v>7</v>
      </c>
      <c r="HT341" s="8">
        <v>49</v>
      </c>
      <c r="HU341" s="8">
        <v>6</v>
      </c>
      <c r="HV341" s="8">
        <v>40</v>
      </c>
      <c r="HW341" s="8">
        <v>18</v>
      </c>
      <c r="HX341" s="8">
        <v>46</v>
      </c>
      <c r="HY341" s="8">
        <v>7</v>
      </c>
      <c r="HZ341" s="8">
        <v>47</v>
      </c>
      <c r="IA341" s="8">
        <v>100</v>
      </c>
      <c r="IB341" s="8" t="s">
        <v>336</v>
      </c>
      <c r="IC341" s="8">
        <v>6</v>
      </c>
      <c r="ID341" s="10">
        <v>0</v>
      </c>
      <c r="IE341" s="8">
        <v>0</v>
      </c>
      <c r="IF341" s="10" t="s">
        <v>336</v>
      </c>
      <c r="IG341" s="10">
        <v>12</v>
      </c>
      <c r="IH341" s="8">
        <v>23</v>
      </c>
      <c r="II341" s="10" t="s">
        <v>337</v>
      </c>
      <c r="IJ341" s="8"/>
      <c r="IK341" s="8"/>
      <c r="IL341" s="8"/>
      <c r="IM341" s="8"/>
      <c r="IN341" s="8"/>
      <c r="IO341" s="8"/>
      <c r="IP341" s="11">
        <v>36</v>
      </c>
      <c r="IQ341" s="11">
        <v>46</v>
      </c>
      <c r="IR341" s="11">
        <v>22</v>
      </c>
      <c r="IS341" s="11">
        <v>57</v>
      </c>
      <c r="IT341" s="8"/>
      <c r="IU341" s="8"/>
      <c r="IV341" s="8"/>
      <c r="IW341" s="8"/>
      <c r="IX341" s="8"/>
      <c r="IY341" s="8"/>
      <c r="IZ341" s="8"/>
      <c r="JA341" s="8"/>
      <c r="JB341" s="8">
        <v>53</v>
      </c>
      <c r="JC341" s="8">
        <v>44</v>
      </c>
      <c r="JD341" s="8"/>
      <c r="JE341" s="8"/>
      <c r="JF341" s="8"/>
      <c r="JG341" s="8"/>
      <c r="JH341" s="8"/>
      <c r="JI341" s="8"/>
      <c r="JJ341" s="8"/>
      <c r="JK341" s="8"/>
      <c r="JL341" s="8"/>
      <c r="JM341" s="8"/>
      <c r="JN341" s="8"/>
      <c r="JO341" s="8"/>
      <c r="JP341" s="8"/>
      <c r="JQ341" s="8"/>
      <c r="JR341" s="8"/>
      <c r="JS341" s="8"/>
      <c r="JT341" s="8"/>
      <c r="JU341" s="8"/>
      <c r="JV341" s="8">
        <v>47</v>
      </c>
      <c r="JW341" s="8">
        <v>40</v>
      </c>
      <c r="JX341" s="8">
        <v>0</v>
      </c>
      <c r="JY341" s="8">
        <v>81</v>
      </c>
      <c r="JZ341" s="8">
        <v>53</v>
      </c>
      <c r="KA341" s="8">
        <v>0</v>
      </c>
      <c r="KB341" s="8"/>
      <c r="KC341" s="8"/>
      <c r="KD341" s="8">
        <v>72</v>
      </c>
      <c r="KE341" s="8">
        <v>28</v>
      </c>
      <c r="KF341" s="8">
        <v>59</v>
      </c>
      <c r="KG341" s="8">
        <v>37</v>
      </c>
      <c r="KH341" s="8">
        <v>29</v>
      </c>
      <c r="KI341" s="8">
        <v>43</v>
      </c>
      <c r="KJ341" s="8"/>
      <c r="KK341" s="8"/>
      <c r="KL341" s="8"/>
      <c r="KM341" s="8"/>
      <c r="KN341" s="8"/>
      <c r="KO341" s="8"/>
      <c r="KP341" s="8"/>
      <c r="KQ341" s="8"/>
      <c r="KR341" s="8"/>
      <c r="KS341" s="8"/>
      <c r="KT341" s="8"/>
      <c r="KU341" s="8"/>
      <c r="KV341" s="10"/>
      <c r="KW341" s="8"/>
      <c r="KX341" s="8"/>
      <c r="KY341" s="8"/>
      <c r="KZ341" s="8"/>
      <c r="LA341" s="8"/>
      <c r="LB341" s="10"/>
      <c r="LC341" s="8"/>
      <c r="LD341" s="10"/>
      <c r="LE341" s="10"/>
      <c r="LF341" s="10"/>
      <c r="LG341" s="10"/>
      <c r="LH341" s="10"/>
      <c r="LI341" s="10"/>
      <c r="LJ341" s="10"/>
      <c r="LK341" s="10"/>
      <c r="LL341" s="10"/>
      <c r="LM341" s="10"/>
      <c r="LN341" s="10"/>
      <c r="LO341" s="8">
        <v>6</v>
      </c>
      <c r="LP341" s="8">
        <v>57</v>
      </c>
      <c r="LQ341" s="8">
        <v>0</v>
      </c>
      <c r="LR341" s="8">
        <v>66</v>
      </c>
      <c r="LS341" s="8">
        <v>1</v>
      </c>
      <c r="LT341" s="8">
        <v>68</v>
      </c>
      <c r="LU341" s="8">
        <v>123</v>
      </c>
      <c r="LV341" s="8">
        <v>119</v>
      </c>
      <c r="LW341" s="8"/>
      <c r="LX341" s="8"/>
      <c r="LY341" s="8"/>
      <c r="LZ341" s="8"/>
      <c r="MA341" s="8"/>
      <c r="MB341" s="8"/>
      <c r="MC341" s="8"/>
      <c r="MD341" s="8"/>
      <c r="ME341" s="8"/>
      <c r="MF341" s="8"/>
      <c r="MG341" s="8"/>
      <c r="MH341" s="8"/>
      <c r="MI341" s="8"/>
      <c r="MJ341" s="8"/>
      <c r="MK341" s="8"/>
      <c r="ML341" s="8"/>
      <c r="MM341" s="8"/>
      <c r="MN341" s="8"/>
      <c r="MO341" s="8"/>
      <c r="MP341" s="8"/>
      <c r="MQ341" s="8"/>
      <c r="MR341" s="8"/>
      <c r="MS341" s="8"/>
      <c r="MT341" s="8"/>
      <c r="MU341" s="8">
        <v>16</v>
      </c>
      <c r="MV341" s="8">
        <v>11</v>
      </c>
      <c r="MW341" s="8"/>
      <c r="MX341" s="8"/>
      <c r="MY341" s="8">
        <v>8</v>
      </c>
      <c r="MZ341" s="10"/>
      <c r="NA341" s="8"/>
      <c r="NB341" s="8"/>
      <c r="NC341" s="8"/>
      <c r="ND341" s="8"/>
    </row>
    <row r="342" spans="1:368" s="15" customFormat="1" x14ac:dyDescent="0.25">
      <c r="A342" s="8" t="s">
        <v>1480</v>
      </c>
      <c r="B342" s="9">
        <v>43318</v>
      </c>
      <c r="C342" s="15" t="s">
        <v>379</v>
      </c>
      <c r="D342" s="15">
        <v>80</v>
      </c>
      <c r="E342" s="15">
        <v>16</v>
      </c>
      <c r="F342" s="16">
        <v>43318</v>
      </c>
      <c r="G342" s="15">
        <v>52</v>
      </c>
      <c r="H342" s="15">
        <v>110</v>
      </c>
      <c r="I342" s="15">
        <v>112</v>
      </c>
      <c r="J342" s="38"/>
      <c r="K342" s="38"/>
      <c r="L342" s="38"/>
      <c r="R342" s="15">
        <v>30</v>
      </c>
      <c r="S342" s="15">
        <v>15</v>
      </c>
      <c r="T342" s="15">
        <v>20</v>
      </c>
      <c r="U342" s="15">
        <v>8</v>
      </c>
      <c r="V342" s="15">
        <v>10</v>
      </c>
      <c r="W342" s="15">
        <v>10</v>
      </c>
      <c r="X342" s="15">
        <v>22</v>
      </c>
      <c r="Y342" s="15">
        <v>10</v>
      </c>
      <c r="Z342" s="15">
        <v>41</v>
      </c>
      <c r="AA342" s="15">
        <v>10</v>
      </c>
      <c r="AB342" s="15">
        <v>9</v>
      </c>
      <c r="AC342" s="15">
        <v>9</v>
      </c>
      <c r="AD342" s="15">
        <v>8</v>
      </c>
      <c r="AE342" s="15">
        <v>11</v>
      </c>
      <c r="AF342" s="15">
        <v>5</v>
      </c>
      <c r="AG342" s="15">
        <v>9</v>
      </c>
      <c r="BF342" s="18"/>
      <c r="BH342" s="18"/>
      <c r="BJ342" s="18"/>
      <c r="BP342" s="18"/>
      <c r="BQ342" s="15">
        <v>19</v>
      </c>
      <c r="BR342" s="15">
        <v>7</v>
      </c>
      <c r="BS342" s="15">
        <v>8</v>
      </c>
      <c r="BT342" s="15">
        <v>8</v>
      </c>
      <c r="BY342" s="15">
        <v>13</v>
      </c>
      <c r="BZ342" s="18" t="s">
        <v>344</v>
      </c>
      <c r="CB342" s="18"/>
      <c r="CD342" s="18"/>
      <c r="CL342" s="18"/>
      <c r="CM342" s="18"/>
      <c r="CN342" s="18"/>
      <c r="CO342" s="18"/>
      <c r="CP342" s="18"/>
      <c r="CQ342" s="18"/>
      <c r="CR342" s="18"/>
      <c r="EO342" s="18"/>
      <c r="HG342" s="15">
        <v>18</v>
      </c>
      <c r="HH342" s="15">
        <v>41</v>
      </c>
      <c r="HI342" s="15">
        <v>7</v>
      </c>
      <c r="HJ342" s="15">
        <v>48</v>
      </c>
      <c r="HK342" s="15">
        <v>88</v>
      </c>
      <c r="HL342" s="15">
        <v>53</v>
      </c>
      <c r="HM342" s="15">
        <v>11</v>
      </c>
      <c r="HN342" s="15">
        <v>54</v>
      </c>
      <c r="HO342" s="15">
        <v>12</v>
      </c>
      <c r="HQ342" s="15">
        <v>0</v>
      </c>
      <c r="HR342" s="15">
        <v>27</v>
      </c>
      <c r="HS342" s="15">
        <v>1</v>
      </c>
      <c r="HT342" s="15">
        <v>22</v>
      </c>
      <c r="HU342" s="15">
        <v>3</v>
      </c>
      <c r="HV342" s="15">
        <v>27</v>
      </c>
      <c r="HW342" s="15">
        <v>4</v>
      </c>
      <c r="HX342" s="15">
        <v>22</v>
      </c>
      <c r="HY342" s="15">
        <v>4</v>
      </c>
      <c r="HZ342" s="15">
        <v>35</v>
      </c>
      <c r="IA342" s="15">
        <v>100</v>
      </c>
      <c r="IB342" s="15" t="s">
        <v>336</v>
      </c>
      <c r="IC342" s="15">
        <v>6</v>
      </c>
      <c r="ID342" s="18" t="s">
        <v>336</v>
      </c>
      <c r="IE342" s="15">
        <v>5</v>
      </c>
      <c r="IF342" s="18" t="s">
        <v>336</v>
      </c>
      <c r="IG342" s="18">
        <v>12</v>
      </c>
      <c r="IH342" s="15">
        <v>27</v>
      </c>
      <c r="II342" s="18" t="s">
        <v>336</v>
      </c>
      <c r="IP342" s="17">
        <v>46</v>
      </c>
      <c r="IQ342" s="17">
        <v>55</v>
      </c>
      <c r="IR342" s="17">
        <v>6</v>
      </c>
      <c r="IS342" s="17">
        <v>18</v>
      </c>
      <c r="JB342" s="15">
        <v>55</v>
      </c>
      <c r="JC342" s="15">
        <v>51</v>
      </c>
      <c r="JS342" s="15">
        <v>25</v>
      </c>
      <c r="JT342" s="15">
        <v>79</v>
      </c>
      <c r="JV342" s="15">
        <v>59</v>
      </c>
      <c r="JW342" s="15">
        <v>37</v>
      </c>
      <c r="JX342" s="15">
        <v>0</v>
      </c>
      <c r="JY342" s="15">
        <v>166</v>
      </c>
      <c r="JZ342" s="15">
        <v>36</v>
      </c>
      <c r="KA342" s="15">
        <v>0</v>
      </c>
      <c r="KD342" s="15">
        <v>76</v>
      </c>
      <c r="KE342" s="15">
        <v>31</v>
      </c>
      <c r="KF342" s="15">
        <v>38</v>
      </c>
      <c r="KG342" s="15">
        <v>20</v>
      </c>
      <c r="KH342" s="15">
        <v>13</v>
      </c>
      <c r="KI342" s="15">
        <v>28</v>
      </c>
      <c r="KV342" s="18"/>
      <c r="LB342" s="18"/>
      <c r="LD342" s="18"/>
      <c r="LE342" s="18"/>
      <c r="LF342" s="18"/>
      <c r="LG342" s="18"/>
      <c r="LH342" s="18"/>
      <c r="LI342" s="18"/>
      <c r="LJ342" s="18"/>
      <c r="LK342" s="18"/>
      <c r="LL342" s="18"/>
      <c r="LM342" s="18"/>
      <c r="LN342" s="18"/>
      <c r="LO342" s="15">
        <v>5</v>
      </c>
      <c r="LP342" s="15">
        <v>42</v>
      </c>
      <c r="LQ342" s="15">
        <v>3</v>
      </c>
      <c r="LR342" s="15">
        <v>43</v>
      </c>
      <c r="LS342" s="15">
        <v>11</v>
      </c>
      <c r="LT342" s="15">
        <v>42</v>
      </c>
      <c r="LU342" s="15">
        <v>85</v>
      </c>
      <c r="LV342" s="15">
        <v>88</v>
      </c>
      <c r="MU342" s="15">
        <v>2</v>
      </c>
      <c r="MV342" s="15">
        <v>0</v>
      </c>
      <c r="MY342" s="15">
        <v>2</v>
      </c>
      <c r="MZ342" s="18">
        <v>0</v>
      </c>
    </row>
    <row r="343" spans="1:368" s="15" customFormat="1" x14ac:dyDescent="0.25">
      <c r="A343" s="8" t="s">
        <v>1478</v>
      </c>
      <c r="B343" s="9">
        <v>43332</v>
      </c>
      <c r="C343" s="15" t="s">
        <v>380</v>
      </c>
      <c r="D343" s="15">
        <v>76</v>
      </c>
      <c r="E343" s="15">
        <v>21</v>
      </c>
      <c r="F343" s="16">
        <v>43332</v>
      </c>
      <c r="G343" s="15">
        <v>61</v>
      </c>
      <c r="H343" s="15">
        <v>119</v>
      </c>
      <c r="I343" s="15">
        <v>122</v>
      </c>
      <c r="J343" s="38"/>
      <c r="K343" s="38"/>
      <c r="L343" s="38"/>
      <c r="M343" s="16"/>
      <c r="R343" s="15">
        <v>32</v>
      </c>
      <c r="S343" s="15">
        <v>16</v>
      </c>
      <c r="T343" s="15">
        <v>24</v>
      </c>
      <c r="U343" s="15">
        <v>9</v>
      </c>
      <c r="V343" s="15">
        <v>20</v>
      </c>
      <c r="W343" s="15">
        <v>15</v>
      </c>
      <c r="X343" s="15">
        <v>38</v>
      </c>
      <c r="Y343" s="15">
        <v>17</v>
      </c>
      <c r="AB343" s="15">
        <v>14</v>
      </c>
      <c r="AC343" s="15">
        <v>16</v>
      </c>
      <c r="AD343" s="15">
        <v>13</v>
      </c>
      <c r="AE343" s="15">
        <v>17</v>
      </c>
      <c r="AF343" s="15">
        <v>11</v>
      </c>
      <c r="AG343" s="15">
        <v>16</v>
      </c>
      <c r="BP343" s="18"/>
      <c r="BQ343" s="15">
        <v>34</v>
      </c>
      <c r="BR343" s="15">
        <v>11</v>
      </c>
      <c r="BS343" s="15">
        <v>11</v>
      </c>
      <c r="BT343" s="15">
        <v>8</v>
      </c>
      <c r="BU343" s="15">
        <v>36</v>
      </c>
      <c r="BV343" s="15">
        <v>14</v>
      </c>
      <c r="BW343" s="15">
        <v>22</v>
      </c>
      <c r="BX343" s="15">
        <v>12</v>
      </c>
      <c r="BY343" s="15">
        <v>19</v>
      </c>
      <c r="BZ343" s="18" t="s">
        <v>365</v>
      </c>
      <c r="CA343" s="15">
        <v>7</v>
      </c>
      <c r="CB343" s="15" t="s">
        <v>358</v>
      </c>
      <c r="CC343" s="15">
        <v>43</v>
      </c>
      <c r="CD343" s="15" t="s">
        <v>358</v>
      </c>
      <c r="CL343" s="18"/>
      <c r="CM343" s="18"/>
      <c r="CN343" s="18"/>
      <c r="CO343" s="18"/>
      <c r="CP343" s="18"/>
      <c r="CQ343" s="18"/>
      <c r="CR343" s="18"/>
      <c r="DM343" s="15">
        <v>2</v>
      </c>
      <c r="DN343" s="15">
        <v>4</v>
      </c>
      <c r="DU343" s="15">
        <v>8</v>
      </c>
      <c r="DV343" s="15">
        <v>8</v>
      </c>
      <c r="DX343" s="17">
        <v>50</v>
      </c>
      <c r="DY343" s="17">
        <v>100</v>
      </c>
      <c r="DZ343" s="15">
        <v>2</v>
      </c>
      <c r="EA343" s="15">
        <v>6</v>
      </c>
      <c r="EB343" s="15">
        <v>10</v>
      </c>
      <c r="EC343" s="15">
        <v>12</v>
      </c>
      <c r="ED343" s="15">
        <v>10</v>
      </c>
      <c r="EE343" s="15">
        <v>10</v>
      </c>
      <c r="EF343" s="15">
        <v>10</v>
      </c>
      <c r="EG343" s="15">
        <v>11</v>
      </c>
      <c r="EH343" s="15">
        <v>9</v>
      </c>
      <c r="EI343" s="15">
        <v>9</v>
      </c>
      <c r="EJ343" s="15">
        <v>15</v>
      </c>
      <c r="EK343" s="15">
        <v>12</v>
      </c>
      <c r="EL343" s="15">
        <v>7</v>
      </c>
      <c r="EM343" s="15">
        <v>8</v>
      </c>
      <c r="EN343" s="15">
        <v>16</v>
      </c>
      <c r="EO343" s="15">
        <v>100</v>
      </c>
      <c r="ID343" s="18"/>
      <c r="IG343" s="18"/>
      <c r="IH343" s="15">
        <v>34</v>
      </c>
      <c r="II343" s="18" t="s">
        <v>336</v>
      </c>
      <c r="IP343" s="15">
        <v>44</v>
      </c>
      <c r="IQ343" s="15">
        <v>50</v>
      </c>
      <c r="IR343" s="15">
        <v>18</v>
      </c>
      <c r="IS343" s="15">
        <v>45</v>
      </c>
      <c r="JB343" s="15">
        <v>58</v>
      </c>
      <c r="JC343" s="15">
        <v>59</v>
      </c>
      <c r="JV343" s="15">
        <v>42</v>
      </c>
      <c r="JW343" s="15">
        <v>42</v>
      </c>
      <c r="JX343" s="15">
        <v>0</v>
      </c>
      <c r="JY343" s="15">
        <v>99</v>
      </c>
      <c r="JZ343" s="15">
        <v>45</v>
      </c>
      <c r="KA343" s="15">
        <v>3</v>
      </c>
      <c r="KD343" s="15">
        <v>100</v>
      </c>
      <c r="KE343" s="15">
        <v>40</v>
      </c>
      <c r="KF343" s="15">
        <v>64</v>
      </c>
      <c r="KG343" s="15">
        <v>37</v>
      </c>
      <c r="KH343" s="15">
        <v>31</v>
      </c>
      <c r="KI343" s="15">
        <v>38</v>
      </c>
      <c r="KU343" s="15">
        <v>2</v>
      </c>
      <c r="KV343" s="18" t="s">
        <v>336</v>
      </c>
      <c r="KW343" s="15">
        <v>59</v>
      </c>
      <c r="KX343" s="15">
        <v>40</v>
      </c>
      <c r="KY343" s="15">
        <v>23</v>
      </c>
      <c r="KZ343" s="15">
        <v>49</v>
      </c>
      <c r="LA343" s="15">
        <v>23</v>
      </c>
      <c r="LB343" s="18" t="s">
        <v>336</v>
      </c>
      <c r="LC343" s="15">
        <v>2</v>
      </c>
      <c r="LD343" s="18" t="s">
        <v>336</v>
      </c>
      <c r="LE343" s="18"/>
      <c r="LF343" s="18"/>
      <c r="LG343" s="18"/>
      <c r="LH343" s="18"/>
      <c r="LI343" s="18"/>
      <c r="LJ343" s="18"/>
      <c r="LK343" s="18"/>
      <c r="LL343" s="18"/>
      <c r="LM343" s="18"/>
      <c r="LN343" s="18"/>
      <c r="MU343" s="15">
        <v>9</v>
      </c>
      <c r="MY343" s="15">
        <v>1</v>
      </c>
      <c r="MZ343" s="18">
        <v>0</v>
      </c>
    </row>
    <row r="344" spans="1:368" s="15" customFormat="1" x14ac:dyDescent="0.25">
      <c r="A344" s="8" t="s">
        <v>1481</v>
      </c>
      <c r="B344" s="9">
        <v>43318</v>
      </c>
      <c r="C344" s="15" t="s">
        <v>381</v>
      </c>
      <c r="D344" s="15">
        <v>66</v>
      </c>
      <c r="E344" s="15">
        <v>14</v>
      </c>
      <c r="F344" s="16">
        <v>43318</v>
      </c>
      <c r="G344" s="15">
        <v>55</v>
      </c>
      <c r="H344" s="15">
        <v>112</v>
      </c>
      <c r="I344" s="15">
        <v>112</v>
      </c>
      <c r="J344" s="38"/>
      <c r="K344" s="38"/>
      <c r="L344" s="38"/>
      <c r="R344" s="15">
        <v>30</v>
      </c>
      <c r="S344" s="15">
        <v>13</v>
      </c>
      <c r="T344" s="15">
        <v>20</v>
      </c>
      <c r="U344" s="15">
        <v>6</v>
      </c>
      <c r="V344" s="15">
        <v>9</v>
      </c>
      <c r="W344" s="15">
        <v>7</v>
      </c>
      <c r="X344" s="15">
        <v>30</v>
      </c>
      <c r="Y344" s="15">
        <v>12</v>
      </c>
      <c r="Z344" s="15">
        <v>39</v>
      </c>
      <c r="AA344" s="15">
        <v>7</v>
      </c>
      <c r="AB344" s="15">
        <v>14</v>
      </c>
      <c r="AC344" s="15">
        <v>15</v>
      </c>
      <c r="AD344" s="15">
        <v>8</v>
      </c>
      <c r="AE344" s="15">
        <v>10</v>
      </c>
      <c r="AF344" s="15">
        <v>8</v>
      </c>
      <c r="AG344" s="15">
        <v>10</v>
      </c>
      <c r="BF344" s="18"/>
      <c r="BH344" s="18"/>
      <c r="BJ344" s="18"/>
      <c r="BP344" s="18"/>
      <c r="BQ344" s="15">
        <v>29</v>
      </c>
      <c r="BR344" s="15">
        <v>9</v>
      </c>
      <c r="BS344" s="15">
        <v>18</v>
      </c>
      <c r="BT344" s="15">
        <v>10</v>
      </c>
      <c r="BU344" s="15">
        <v>16</v>
      </c>
      <c r="BV344" s="15">
        <v>2</v>
      </c>
      <c r="BW344" s="15">
        <v>4</v>
      </c>
      <c r="BX344" s="15">
        <v>4</v>
      </c>
      <c r="BY344" s="15">
        <v>21</v>
      </c>
      <c r="BZ344" s="18" t="s">
        <v>358</v>
      </c>
      <c r="CA344" s="15">
        <v>2</v>
      </c>
      <c r="CB344" s="18" t="s">
        <v>344</v>
      </c>
      <c r="CC344" s="15">
        <v>43</v>
      </c>
      <c r="CD344" s="18" t="s">
        <v>358</v>
      </c>
      <c r="CL344" s="18"/>
      <c r="CM344" s="18"/>
      <c r="CN344" s="18"/>
      <c r="CO344" s="18"/>
      <c r="CP344" s="18"/>
      <c r="CQ344" s="18"/>
      <c r="CR344" s="18"/>
      <c r="DM344" s="15">
        <v>3</v>
      </c>
      <c r="DN344" s="15">
        <v>6</v>
      </c>
      <c r="DU344" s="15">
        <v>7</v>
      </c>
      <c r="DV344" s="15">
        <v>6</v>
      </c>
      <c r="DX344" s="15">
        <v>34</v>
      </c>
      <c r="DY344" s="15">
        <v>81</v>
      </c>
      <c r="DZ344" s="15">
        <v>5</v>
      </c>
      <c r="EA344" s="15">
        <v>11</v>
      </c>
      <c r="EB344" s="15">
        <v>5</v>
      </c>
      <c r="EC344" s="15">
        <v>6</v>
      </c>
      <c r="ED344" s="15">
        <v>6</v>
      </c>
      <c r="EE344" s="15">
        <v>6</v>
      </c>
      <c r="EF344" s="15">
        <v>6</v>
      </c>
      <c r="EG344" s="15">
        <v>7</v>
      </c>
      <c r="EH344" s="15">
        <v>6</v>
      </c>
      <c r="EI344" s="15">
        <v>7</v>
      </c>
      <c r="EJ344" s="15">
        <v>14</v>
      </c>
      <c r="EK344" s="15">
        <v>8</v>
      </c>
      <c r="EL344" s="15">
        <v>12</v>
      </c>
      <c r="EM344" s="15">
        <v>5</v>
      </c>
      <c r="EN344" s="15">
        <v>16</v>
      </c>
      <c r="EO344" s="18" t="s">
        <v>351</v>
      </c>
      <c r="ID344" s="18"/>
      <c r="IF344" s="18"/>
      <c r="IG344" s="18"/>
      <c r="IH344" s="15">
        <v>28</v>
      </c>
      <c r="II344" s="18" t="s">
        <v>355</v>
      </c>
      <c r="IP344" s="17">
        <v>49</v>
      </c>
      <c r="IQ344" s="17">
        <v>55</v>
      </c>
      <c r="IR344" s="17">
        <v>13</v>
      </c>
      <c r="IS344" s="17">
        <v>33</v>
      </c>
      <c r="JB344" s="15">
        <v>57</v>
      </c>
      <c r="JC344" s="15">
        <v>52</v>
      </c>
      <c r="JV344" s="15">
        <v>52</v>
      </c>
      <c r="JW344" s="15">
        <v>37</v>
      </c>
      <c r="JX344" s="15">
        <v>0</v>
      </c>
      <c r="JY344" s="15">
        <v>117</v>
      </c>
      <c r="JZ344" s="15">
        <v>39</v>
      </c>
      <c r="KA344" s="15">
        <v>1</v>
      </c>
      <c r="KD344" s="15">
        <v>100</v>
      </c>
      <c r="KE344" s="15">
        <v>47</v>
      </c>
      <c r="KF344" s="15">
        <v>42</v>
      </c>
      <c r="KG344" s="15">
        <v>22</v>
      </c>
      <c r="KH344" s="15">
        <v>29</v>
      </c>
      <c r="KI344" s="15">
        <v>41</v>
      </c>
      <c r="KV344" s="18"/>
      <c r="LB344" s="18"/>
      <c r="LD344" s="18"/>
      <c r="LE344" s="18"/>
      <c r="LF344" s="18"/>
      <c r="LG344" s="18"/>
      <c r="LH344" s="18"/>
      <c r="LI344" s="18"/>
      <c r="LJ344" s="18"/>
      <c r="LK344" s="18"/>
      <c r="LL344" s="18"/>
      <c r="LM344" s="18"/>
      <c r="LN344" s="18"/>
      <c r="LO344" s="15">
        <v>4</v>
      </c>
      <c r="LP344" s="15">
        <v>36</v>
      </c>
      <c r="LQ344" s="15">
        <v>1</v>
      </c>
      <c r="LR344" s="15">
        <v>53</v>
      </c>
      <c r="LS344" s="15">
        <v>11</v>
      </c>
      <c r="LT344" s="15">
        <v>44</v>
      </c>
      <c r="LU344" s="15">
        <v>89</v>
      </c>
      <c r="LV344" s="15">
        <v>91</v>
      </c>
      <c r="MU344" s="15">
        <v>13</v>
      </c>
      <c r="MV344" s="15">
        <v>11</v>
      </c>
      <c r="MY344" s="15">
        <v>17</v>
      </c>
      <c r="MZ344" s="18"/>
    </row>
    <row r="345" spans="1:368" s="15" customFormat="1" x14ac:dyDescent="0.25">
      <c r="A345" s="8" t="s">
        <v>1479</v>
      </c>
      <c r="B345" s="9">
        <v>43325</v>
      </c>
      <c r="C345" s="15" t="s">
        <v>382</v>
      </c>
      <c r="D345" s="15">
        <v>76</v>
      </c>
      <c r="E345" s="15">
        <v>16</v>
      </c>
      <c r="F345" s="16">
        <v>43325</v>
      </c>
      <c r="G345" s="15">
        <v>51</v>
      </c>
      <c r="H345" s="15">
        <v>109</v>
      </c>
      <c r="I345" s="15">
        <v>112</v>
      </c>
      <c r="J345" s="38"/>
      <c r="K345" s="38"/>
      <c r="L345" s="38"/>
      <c r="R345" s="15">
        <v>28</v>
      </c>
      <c r="S345" s="15">
        <v>13</v>
      </c>
      <c r="T345" s="15">
        <v>28</v>
      </c>
      <c r="U345" s="15">
        <v>10</v>
      </c>
      <c r="V345" s="15">
        <v>22</v>
      </c>
      <c r="W345" s="15">
        <v>17</v>
      </c>
      <c r="X345" s="15">
        <v>24</v>
      </c>
      <c r="Y345" s="15">
        <v>10</v>
      </c>
      <c r="Z345" s="15">
        <v>47</v>
      </c>
      <c r="AA345" s="15">
        <v>11</v>
      </c>
      <c r="AB345" s="15">
        <v>10</v>
      </c>
      <c r="AC345" s="15">
        <v>10</v>
      </c>
      <c r="AD345" s="15">
        <v>8</v>
      </c>
      <c r="AE345" s="15">
        <v>10</v>
      </c>
      <c r="AF345" s="15">
        <v>6</v>
      </c>
      <c r="AG345" s="15">
        <v>9</v>
      </c>
      <c r="BF345" s="18"/>
      <c r="BH345" s="18"/>
      <c r="BJ345" s="18"/>
      <c r="BP345" s="18"/>
      <c r="BQ345" s="15">
        <v>22</v>
      </c>
      <c r="BR345" s="15">
        <v>7</v>
      </c>
      <c r="BS345" s="15">
        <v>7</v>
      </c>
      <c r="BT345" s="15">
        <v>6</v>
      </c>
      <c r="BU345" s="15">
        <v>25</v>
      </c>
      <c r="BV345" s="15">
        <v>9</v>
      </c>
      <c r="BW345" s="15">
        <v>9</v>
      </c>
      <c r="BX345" s="15">
        <v>8</v>
      </c>
      <c r="BY345" s="15">
        <v>18</v>
      </c>
      <c r="BZ345" s="18" t="s">
        <v>334</v>
      </c>
      <c r="CA345" s="15">
        <v>6</v>
      </c>
      <c r="CB345" s="18" t="s">
        <v>358</v>
      </c>
      <c r="CC345" s="15">
        <v>43</v>
      </c>
      <c r="CD345" s="18" t="s">
        <v>358</v>
      </c>
      <c r="CL345" s="18"/>
      <c r="CM345" s="18"/>
      <c r="CN345" s="18"/>
      <c r="CO345" s="18"/>
      <c r="CP345" s="18"/>
      <c r="CQ345" s="18"/>
      <c r="CR345" s="18"/>
      <c r="EO345" s="18"/>
      <c r="HG345" s="15">
        <v>21</v>
      </c>
      <c r="HH345" s="15">
        <v>46</v>
      </c>
      <c r="HI345" s="15">
        <v>7</v>
      </c>
      <c r="HJ345" s="15">
        <v>45</v>
      </c>
      <c r="HK345" s="15">
        <v>78</v>
      </c>
      <c r="HL345" s="15">
        <v>46</v>
      </c>
      <c r="HM345" s="15">
        <v>11</v>
      </c>
      <c r="HN345" s="15">
        <v>54</v>
      </c>
      <c r="HO345" s="15">
        <v>12</v>
      </c>
      <c r="HP345" s="15">
        <v>56</v>
      </c>
      <c r="ID345" s="18"/>
      <c r="IF345" s="18"/>
      <c r="IG345" s="18"/>
      <c r="IH345" s="15">
        <v>33</v>
      </c>
      <c r="II345" s="18" t="s">
        <v>336</v>
      </c>
      <c r="IP345" s="15">
        <v>37</v>
      </c>
      <c r="IQ345" s="15">
        <v>44</v>
      </c>
      <c r="IR345" s="15">
        <v>14</v>
      </c>
      <c r="IS345" s="15">
        <v>38</v>
      </c>
      <c r="JB345" s="15">
        <v>60</v>
      </c>
      <c r="JC345" s="15">
        <v>76</v>
      </c>
      <c r="JV345" s="15">
        <v>60</v>
      </c>
      <c r="JW345" s="15">
        <v>36</v>
      </c>
      <c r="JX345" s="15">
        <v>0</v>
      </c>
      <c r="JY345" s="15">
        <v>69</v>
      </c>
      <c r="JZ345" s="15">
        <v>56</v>
      </c>
      <c r="KA345" s="15">
        <v>0</v>
      </c>
      <c r="KD345" s="15">
        <v>80</v>
      </c>
      <c r="KE345" s="15">
        <v>33</v>
      </c>
      <c r="KF345" s="15">
        <v>74</v>
      </c>
      <c r="KG345" s="15">
        <v>50</v>
      </c>
      <c r="KH345" s="15">
        <v>46</v>
      </c>
      <c r="KI345" s="15">
        <v>10</v>
      </c>
      <c r="KV345" s="18"/>
      <c r="LB345" s="18"/>
      <c r="LD345" s="18"/>
      <c r="LE345" s="18"/>
      <c r="LF345" s="18"/>
      <c r="LG345" s="18"/>
      <c r="LH345" s="18"/>
      <c r="LI345" s="18"/>
      <c r="LJ345" s="18"/>
      <c r="LK345" s="18"/>
      <c r="LL345" s="18"/>
      <c r="LM345" s="18"/>
      <c r="LN345" s="18"/>
      <c r="LO345" s="15">
        <v>6</v>
      </c>
      <c r="LP345" s="15">
        <v>57</v>
      </c>
      <c r="LQ345" s="15">
        <v>0</v>
      </c>
      <c r="LR345" s="15">
        <v>63</v>
      </c>
      <c r="LS345" s="15">
        <v>1</v>
      </c>
      <c r="LT345" s="15">
        <v>65</v>
      </c>
      <c r="LU345" s="15">
        <v>120</v>
      </c>
      <c r="LV345" s="15">
        <v>117</v>
      </c>
      <c r="MU345" s="15">
        <v>1</v>
      </c>
      <c r="MV345" s="15">
        <v>0</v>
      </c>
      <c r="MY345" s="15">
        <v>2</v>
      </c>
      <c r="MZ345" s="18"/>
    </row>
    <row r="346" spans="1:368" s="15" customFormat="1" x14ac:dyDescent="0.25">
      <c r="A346" s="8" t="s">
        <v>1477</v>
      </c>
      <c r="B346" s="9">
        <v>43334</v>
      </c>
      <c r="C346" s="15" t="s">
        <v>383</v>
      </c>
      <c r="D346" s="15">
        <v>73</v>
      </c>
      <c r="E346" s="15">
        <v>19</v>
      </c>
      <c r="F346" s="16">
        <v>43334</v>
      </c>
      <c r="G346" s="15">
        <v>65</v>
      </c>
      <c r="H346" s="15">
        <v>123</v>
      </c>
      <c r="I346" s="15">
        <v>120</v>
      </c>
      <c r="J346" s="38"/>
      <c r="K346" s="38"/>
      <c r="L346" s="38"/>
      <c r="R346" s="15">
        <v>28</v>
      </c>
      <c r="S346" s="15">
        <v>12</v>
      </c>
      <c r="T346" s="15">
        <v>32</v>
      </c>
      <c r="U346" s="15">
        <v>11</v>
      </c>
      <c r="V346" s="15">
        <v>13</v>
      </c>
      <c r="W346" s="15">
        <v>11</v>
      </c>
      <c r="X346" s="15">
        <v>29</v>
      </c>
      <c r="Y346" s="15">
        <v>12</v>
      </c>
      <c r="Z346" s="15">
        <v>40</v>
      </c>
      <c r="AA346" s="15">
        <v>8</v>
      </c>
      <c r="AB346" s="15">
        <v>10</v>
      </c>
      <c r="AC346" s="15">
        <v>10</v>
      </c>
      <c r="AD346" s="15">
        <v>9</v>
      </c>
      <c r="AE346" s="15">
        <v>11</v>
      </c>
      <c r="AF346" s="15">
        <v>10</v>
      </c>
      <c r="AG346" s="15">
        <v>13</v>
      </c>
      <c r="BF346" s="18"/>
      <c r="BH346" s="18"/>
      <c r="BJ346" s="18"/>
      <c r="BP346" s="18"/>
      <c r="BQ346" s="15">
        <v>35</v>
      </c>
      <c r="BR346" s="15">
        <v>11</v>
      </c>
      <c r="BS346" s="15">
        <v>14</v>
      </c>
      <c r="BT346" s="15">
        <v>9</v>
      </c>
      <c r="BU346" s="15">
        <v>30</v>
      </c>
      <c r="BV346" s="15">
        <v>10</v>
      </c>
      <c r="BW346" s="15">
        <v>0</v>
      </c>
      <c r="BX346" s="15">
        <v>1</v>
      </c>
      <c r="BY346" s="15">
        <v>19</v>
      </c>
      <c r="BZ346" s="18" t="s">
        <v>365</v>
      </c>
      <c r="CA346" s="15">
        <v>2</v>
      </c>
      <c r="CB346" s="18" t="s">
        <v>343</v>
      </c>
      <c r="CC346" s="15">
        <v>42</v>
      </c>
      <c r="CD346" s="18" t="s">
        <v>365</v>
      </c>
      <c r="CL346" s="18"/>
      <c r="CM346" s="18"/>
      <c r="CN346" s="18"/>
      <c r="CO346" s="18"/>
      <c r="CP346" s="18"/>
      <c r="CQ346" s="18"/>
      <c r="CR346" s="18"/>
      <c r="DM346" s="15">
        <v>5</v>
      </c>
      <c r="DN346" s="15">
        <v>10</v>
      </c>
      <c r="DU346" s="15">
        <v>11</v>
      </c>
      <c r="DV346" s="15">
        <v>11</v>
      </c>
      <c r="DX346" s="15">
        <v>54</v>
      </c>
      <c r="DY346" s="15">
        <v>104</v>
      </c>
      <c r="DZ346" s="15">
        <v>2</v>
      </c>
      <c r="EA346" s="15">
        <v>6</v>
      </c>
      <c r="EB346" s="15">
        <v>10</v>
      </c>
      <c r="EC346" s="15">
        <v>12</v>
      </c>
      <c r="ED346" s="15">
        <v>11</v>
      </c>
      <c r="EE346" s="15">
        <v>11</v>
      </c>
      <c r="EF346" s="15">
        <v>11</v>
      </c>
      <c r="EG346" s="15">
        <v>12</v>
      </c>
      <c r="EH346" s="15">
        <v>10</v>
      </c>
      <c r="EI346" s="15">
        <v>10</v>
      </c>
      <c r="EJ346" s="15">
        <v>10</v>
      </c>
      <c r="EK346" s="15">
        <v>5</v>
      </c>
      <c r="EL346" s="15">
        <v>0</v>
      </c>
      <c r="EM346" s="15">
        <v>14</v>
      </c>
      <c r="EN346" s="15">
        <v>16</v>
      </c>
      <c r="EO346" s="18" t="s">
        <v>351</v>
      </c>
      <c r="FI346" s="15" t="s">
        <v>384</v>
      </c>
      <c r="ID346" s="18"/>
      <c r="IF346" s="18"/>
      <c r="IG346" s="18"/>
      <c r="IH346" s="15">
        <v>27.5</v>
      </c>
      <c r="II346" s="18" t="s">
        <v>341</v>
      </c>
      <c r="IP346" s="15">
        <v>35</v>
      </c>
      <c r="IQ346" s="15">
        <v>43</v>
      </c>
      <c r="IR346" s="15">
        <v>11</v>
      </c>
      <c r="IS346" s="15">
        <v>28</v>
      </c>
      <c r="JB346" s="15">
        <v>55</v>
      </c>
      <c r="JC346" s="15">
        <v>43</v>
      </c>
      <c r="JV346" s="15">
        <v>35</v>
      </c>
      <c r="JW346" s="15">
        <v>46</v>
      </c>
      <c r="JX346" s="15">
        <v>0</v>
      </c>
      <c r="JY346" s="15">
        <v>109</v>
      </c>
      <c r="JZ346" s="15">
        <v>40</v>
      </c>
      <c r="KA346" s="15">
        <v>3</v>
      </c>
      <c r="KD346" s="15">
        <v>74</v>
      </c>
      <c r="KE346" s="15">
        <v>25</v>
      </c>
      <c r="KF346" s="15">
        <v>50</v>
      </c>
      <c r="KG346" s="15">
        <v>27</v>
      </c>
      <c r="KH346" s="15">
        <v>29</v>
      </c>
      <c r="KI346" s="15">
        <v>38</v>
      </c>
      <c r="KV346" s="18"/>
      <c r="LB346" s="18"/>
      <c r="LD346" s="18"/>
      <c r="LE346" s="18">
        <v>1</v>
      </c>
      <c r="LF346" s="18" t="s">
        <v>352</v>
      </c>
      <c r="LG346" s="18">
        <v>32</v>
      </c>
      <c r="LH346" s="18">
        <v>35</v>
      </c>
      <c r="LI346" s="18">
        <v>16</v>
      </c>
      <c r="LJ346" s="18">
        <v>41</v>
      </c>
      <c r="LK346" s="18">
        <v>12</v>
      </c>
      <c r="LL346" s="18" t="s">
        <v>336</v>
      </c>
      <c r="LM346" s="18">
        <v>0</v>
      </c>
      <c r="LN346" s="18"/>
      <c r="MU346" s="15" t="s">
        <v>385</v>
      </c>
      <c r="MV346" s="15">
        <v>3</v>
      </c>
      <c r="MZ346" s="18">
        <v>2</v>
      </c>
      <c r="NC346" s="15">
        <v>4</v>
      </c>
      <c r="ND346" s="15">
        <v>7</v>
      </c>
    </row>
    <row r="347" spans="1:368" s="15" customFormat="1" x14ac:dyDescent="0.25">
      <c r="A347" s="8" t="s">
        <v>1476</v>
      </c>
      <c r="B347" s="9">
        <v>43339</v>
      </c>
      <c r="C347" s="15" t="s">
        <v>386</v>
      </c>
      <c r="D347" s="15">
        <v>74</v>
      </c>
      <c r="E347" s="15">
        <v>18</v>
      </c>
      <c r="F347" s="16">
        <v>43339</v>
      </c>
      <c r="G347" s="15">
        <v>25</v>
      </c>
      <c r="H347" s="15">
        <v>85</v>
      </c>
      <c r="I347" s="15">
        <v>115</v>
      </c>
      <c r="J347" s="38"/>
      <c r="K347" s="38"/>
      <c r="L347" s="38"/>
      <c r="R347" s="15">
        <v>12</v>
      </c>
      <c r="S347" s="15">
        <v>5</v>
      </c>
      <c r="T347" s="15">
        <v>24</v>
      </c>
      <c r="U347" s="15">
        <v>8</v>
      </c>
      <c r="V347" s="15">
        <v>11</v>
      </c>
      <c r="W347" s="15">
        <v>9</v>
      </c>
      <c r="X347" s="15">
        <v>15</v>
      </c>
      <c r="Y347" s="15">
        <v>4</v>
      </c>
      <c r="Z347" s="15">
        <v>49</v>
      </c>
      <c r="AA347" s="15">
        <v>10</v>
      </c>
      <c r="AB347" s="15">
        <v>5</v>
      </c>
      <c r="AC347" s="15">
        <v>4</v>
      </c>
      <c r="AD347" s="15">
        <v>6</v>
      </c>
      <c r="AE347" s="15">
        <v>8</v>
      </c>
      <c r="AF347" s="15">
        <v>4</v>
      </c>
      <c r="AG347" s="15">
        <v>6</v>
      </c>
      <c r="BF347" s="18"/>
      <c r="BH347" s="18"/>
      <c r="BJ347" s="18"/>
      <c r="BP347" s="18"/>
      <c r="BQ347" s="15">
        <v>16</v>
      </c>
      <c r="BR347" s="15">
        <v>5</v>
      </c>
      <c r="BS347" s="15">
        <v>3</v>
      </c>
      <c r="BT347" s="15">
        <v>3</v>
      </c>
      <c r="BU347" s="15">
        <v>25</v>
      </c>
      <c r="BV347" s="15">
        <v>8</v>
      </c>
      <c r="BW347" s="15">
        <v>9</v>
      </c>
      <c r="BX347" s="15">
        <v>7</v>
      </c>
      <c r="BY347" s="15">
        <v>14</v>
      </c>
      <c r="BZ347" s="18" t="s">
        <v>344</v>
      </c>
      <c r="CA347" s="15">
        <v>14</v>
      </c>
      <c r="CB347" s="18" t="s">
        <v>344</v>
      </c>
      <c r="CC347" s="15">
        <v>43</v>
      </c>
      <c r="CD347" s="18" t="s">
        <v>358</v>
      </c>
      <c r="CL347" s="18"/>
      <c r="CM347" s="18"/>
      <c r="CN347" s="18"/>
      <c r="CO347" s="18"/>
      <c r="CP347" s="18"/>
      <c r="CQ347" s="18"/>
      <c r="CR347" s="18"/>
      <c r="DM347" s="15">
        <v>2</v>
      </c>
      <c r="DN347" s="15">
        <v>4</v>
      </c>
      <c r="DU347" s="15">
        <v>4</v>
      </c>
      <c r="DV347" s="15">
        <v>4</v>
      </c>
      <c r="DX347" s="15">
        <v>19</v>
      </c>
      <c r="DY347" s="15">
        <v>61</v>
      </c>
      <c r="DZ347" s="15">
        <v>2</v>
      </c>
      <c r="EA347" s="15">
        <v>6</v>
      </c>
      <c r="EB347" s="15">
        <v>3</v>
      </c>
      <c r="EC347" s="15">
        <v>5</v>
      </c>
      <c r="ED347" s="15">
        <v>3</v>
      </c>
      <c r="EE347" s="15">
        <v>3</v>
      </c>
      <c r="EF347" s="15">
        <v>1</v>
      </c>
      <c r="EG347" s="15">
        <v>3</v>
      </c>
      <c r="EH347" s="15">
        <v>4</v>
      </c>
      <c r="EI347" s="15">
        <v>4</v>
      </c>
      <c r="EJ347" s="15">
        <v>11</v>
      </c>
      <c r="EK347" s="15">
        <v>6</v>
      </c>
      <c r="EL347" s="15">
        <v>20</v>
      </c>
      <c r="EM347" s="15">
        <v>2</v>
      </c>
      <c r="EN347" s="15">
        <v>15</v>
      </c>
      <c r="EO347" s="18" t="s">
        <v>387</v>
      </c>
      <c r="ID347" s="18"/>
      <c r="IF347" s="18"/>
      <c r="IG347" s="18"/>
      <c r="IH347" s="15">
        <v>29</v>
      </c>
      <c r="II347" s="18" t="s">
        <v>352</v>
      </c>
      <c r="IP347" s="15">
        <v>34</v>
      </c>
      <c r="IQ347" s="15">
        <v>44</v>
      </c>
      <c r="IR347" s="15">
        <v>9</v>
      </c>
      <c r="IS347" s="15">
        <v>25</v>
      </c>
      <c r="JB347" s="15">
        <v>36</v>
      </c>
      <c r="JC347" s="15">
        <v>25</v>
      </c>
      <c r="JV347" s="15">
        <v>41</v>
      </c>
      <c r="JW347" s="15">
        <v>43</v>
      </c>
      <c r="JX347" s="15">
        <v>0</v>
      </c>
      <c r="JY347" s="15">
        <v>363</v>
      </c>
      <c r="JZ347" s="15">
        <v>15</v>
      </c>
      <c r="KA347" s="15">
        <v>3</v>
      </c>
      <c r="KD347" s="15">
        <v>74</v>
      </c>
      <c r="KE347" s="15">
        <v>26</v>
      </c>
      <c r="KF347" s="15">
        <v>41</v>
      </c>
      <c r="KG347" s="15">
        <v>20</v>
      </c>
      <c r="KH347" s="15">
        <v>22</v>
      </c>
      <c r="KI347" s="15">
        <v>33</v>
      </c>
      <c r="KV347" s="18"/>
      <c r="LB347" s="18"/>
      <c r="LD347" s="18"/>
      <c r="LE347" s="18"/>
      <c r="LF347" s="18"/>
      <c r="LG347" s="18"/>
      <c r="LH347" s="18"/>
      <c r="LI347" s="18"/>
      <c r="LJ347" s="18"/>
      <c r="LK347" s="18"/>
      <c r="LL347" s="18"/>
      <c r="LM347" s="18"/>
      <c r="LN347" s="18"/>
      <c r="LO347" s="15">
        <v>1</v>
      </c>
      <c r="LP347" s="15">
        <v>19</v>
      </c>
      <c r="LQ347" s="15">
        <v>12</v>
      </c>
      <c r="LR347" s="15">
        <v>30</v>
      </c>
      <c r="LS347" s="15">
        <v>31</v>
      </c>
      <c r="LT347" s="15">
        <v>26</v>
      </c>
      <c r="LU347" s="15">
        <v>49</v>
      </c>
      <c r="LV347" s="15">
        <v>58</v>
      </c>
      <c r="MU347" s="15">
        <v>1</v>
      </c>
      <c r="MV347" s="15">
        <v>0</v>
      </c>
      <c r="MY347" s="15">
        <v>0</v>
      </c>
      <c r="MZ347" s="18">
        <v>0</v>
      </c>
    </row>
    <row r="348" spans="1:368" s="15" customFormat="1" x14ac:dyDescent="0.25">
      <c r="A348" s="8" t="s">
        <v>1487</v>
      </c>
      <c r="B348" s="9">
        <v>43307</v>
      </c>
      <c r="C348" s="15" t="s">
        <v>388</v>
      </c>
      <c r="D348" s="15">
        <v>73</v>
      </c>
      <c r="E348" s="15">
        <v>17</v>
      </c>
      <c r="F348" s="16">
        <v>43307</v>
      </c>
      <c r="G348" s="15">
        <v>64</v>
      </c>
      <c r="H348" s="15">
        <v>122</v>
      </c>
      <c r="I348" s="15">
        <v>115</v>
      </c>
      <c r="J348" s="38"/>
      <c r="K348" s="38"/>
      <c r="L348" s="38"/>
      <c r="R348" s="15">
        <v>31</v>
      </c>
      <c r="S348" s="15">
        <v>14</v>
      </c>
      <c r="T348" s="15">
        <v>16</v>
      </c>
      <c r="U348" s="15">
        <v>6</v>
      </c>
      <c r="V348" s="15">
        <v>21</v>
      </c>
      <c r="W348" s="15">
        <v>15</v>
      </c>
      <c r="X348" s="15">
        <v>36</v>
      </c>
      <c r="Y348" s="15">
        <v>16</v>
      </c>
      <c r="Z348" s="15">
        <v>41</v>
      </c>
      <c r="AA348" s="15">
        <v>8</v>
      </c>
      <c r="AB348" s="15">
        <v>13</v>
      </c>
      <c r="AC348" s="15">
        <v>14</v>
      </c>
      <c r="AD348" s="15">
        <v>12</v>
      </c>
      <c r="AE348" s="15">
        <v>15</v>
      </c>
      <c r="AF348" s="15">
        <v>11</v>
      </c>
      <c r="AG348" s="15">
        <v>15</v>
      </c>
      <c r="BF348" s="18"/>
      <c r="BH348" s="18"/>
      <c r="BJ348" s="18"/>
      <c r="BP348" s="18"/>
      <c r="BQ348" s="15">
        <v>46</v>
      </c>
      <c r="BR348" s="15">
        <v>17</v>
      </c>
      <c r="BS348" s="15">
        <v>33</v>
      </c>
      <c r="BT348" s="15">
        <v>16</v>
      </c>
      <c r="BU348" s="15">
        <v>27</v>
      </c>
      <c r="BV348" s="15">
        <v>9</v>
      </c>
      <c r="BW348" s="15">
        <v>33</v>
      </c>
      <c r="BX348" s="15">
        <v>16</v>
      </c>
      <c r="BY348" s="15">
        <v>23</v>
      </c>
      <c r="BZ348" s="18" t="s">
        <v>358</v>
      </c>
      <c r="CA348" s="17">
        <v>3</v>
      </c>
      <c r="CB348" s="18" t="s">
        <v>340</v>
      </c>
      <c r="CC348" s="15">
        <v>42</v>
      </c>
      <c r="CD348" s="18" t="s">
        <v>365</v>
      </c>
      <c r="CL348" s="18"/>
      <c r="CM348" s="18"/>
      <c r="CN348" s="18"/>
      <c r="CO348" s="18"/>
      <c r="CP348" s="18"/>
      <c r="CQ348" s="18"/>
      <c r="CR348" s="18"/>
      <c r="DM348" s="15">
        <v>2</v>
      </c>
      <c r="DN348" s="15">
        <v>4</v>
      </c>
      <c r="DU348" s="15">
        <v>6</v>
      </c>
      <c r="DV348" s="15">
        <v>6</v>
      </c>
      <c r="DX348" s="15">
        <v>32</v>
      </c>
      <c r="DY348" s="15">
        <v>79</v>
      </c>
      <c r="DZ348" s="15">
        <v>3</v>
      </c>
      <c r="EA348" s="15">
        <v>7</v>
      </c>
      <c r="EB348" s="15">
        <v>6</v>
      </c>
      <c r="EC348" s="15">
        <v>8</v>
      </c>
      <c r="ED348" s="15">
        <v>8</v>
      </c>
      <c r="EE348" s="15">
        <v>8</v>
      </c>
      <c r="EF348" s="15">
        <v>6</v>
      </c>
      <c r="EG348" s="15">
        <v>7</v>
      </c>
      <c r="EH348" s="15">
        <v>9</v>
      </c>
      <c r="EI348" s="15">
        <v>9</v>
      </c>
      <c r="EJ348" s="15">
        <v>14</v>
      </c>
      <c r="EK348" s="15">
        <v>10</v>
      </c>
      <c r="EL348" s="15">
        <v>5</v>
      </c>
      <c r="EM348" s="15">
        <v>9</v>
      </c>
      <c r="EN348" s="15">
        <v>15</v>
      </c>
      <c r="EO348" s="18" t="s">
        <v>387</v>
      </c>
      <c r="ID348" s="18"/>
      <c r="IF348" s="18"/>
      <c r="IG348" s="18"/>
      <c r="IH348" s="15">
        <v>27</v>
      </c>
      <c r="II348" s="18" t="s">
        <v>355</v>
      </c>
      <c r="IP348" s="15">
        <v>40</v>
      </c>
      <c r="IQ348" s="15">
        <v>48</v>
      </c>
      <c r="IR348" s="15">
        <v>20</v>
      </c>
      <c r="IS348" s="15">
        <v>51</v>
      </c>
      <c r="JB348" s="15">
        <v>57</v>
      </c>
      <c r="JC348" s="15">
        <v>54</v>
      </c>
      <c r="JV348" s="15">
        <v>46</v>
      </c>
      <c r="JW348" s="15">
        <v>38</v>
      </c>
      <c r="JX348" s="15">
        <v>0</v>
      </c>
      <c r="JY348" s="15">
        <v>123</v>
      </c>
      <c r="JZ348" s="15">
        <v>42</v>
      </c>
      <c r="KA348" s="15">
        <v>0</v>
      </c>
      <c r="KD348" s="15">
        <v>77</v>
      </c>
      <c r="KE348" s="15">
        <v>30</v>
      </c>
      <c r="KF348" s="15">
        <v>43</v>
      </c>
      <c r="KG348" s="15">
        <v>22</v>
      </c>
      <c r="KH348" s="15">
        <v>18</v>
      </c>
      <c r="KI348" s="15">
        <v>30</v>
      </c>
      <c r="KV348" s="18"/>
      <c r="LB348" s="18"/>
      <c r="LD348" s="18"/>
      <c r="LE348" s="18"/>
      <c r="LF348" s="18"/>
      <c r="LG348" s="18"/>
      <c r="LH348" s="18"/>
      <c r="LI348" s="18"/>
      <c r="LJ348" s="18"/>
      <c r="LK348" s="18"/>
      <c r="LL348" s="18"/>
      <c r="LM348" s="18"/>
      <c r="LN348" s="18"/>
      <c r="LO348" s="15">
        <v>6</v>
      </c>
      <c r="LP348" s="15">
        <v>57</v>
      </c>
      <c r="LQ348" s="15">
        <v>0</v>
      </c>
      <c r="LR348" s="15">
        <v>66</v>
      </c>
      <c r="LS348" s="15">
        <v>3</v>
      </c>
      <c r="LT348" s="15">
        <v>60</v>
      </c>
      <c r="LU348" s="15">
        <v>123</v>
      </c>
      <c r="LV348" s="15">
        <v>119</v>
      </c>
      <c r="MU348" s="15">
        <v>7</v>
      </c>
      <c r="MV348" s="15">
        <v>1</v>
      </c>
      <c r="MY348" s="15">
        <v>5</v>
      </c>
      <c r="MZ348" s="18"/>
    </row>
    <row r="349" spans="1:368" s="15" customFormat="1" x14ac:dyDescent="0.25">
      <c r="A349" s="8" t="s">
        <v>1482</v>
      </c>
      <c r="B349" s="9">
        <v>43312</v>
      </c>
      <c r="C349" s="15" t="s">
        <v>389</v>
      </c>
      <c r="D349" s="15">
        <v>68</v>
      </c>
      <c r="E349" s="15">
        <v>16</v>
      </c>
      <c r="F349" s="16">
        <v>43312</v>
      </c>
      <c r="G349" s="15">
        <v>62</v>
      </c>
      <c r="H349" s="15">
        <v>119</v>
      </c>
      <c r="I349" s="15">
        <v>112</v>
      </c>
      <c r="J349" s="38"/>
      <c r="K349" s="38"/>
      <c r="L349" s="38"/>
      <c r="P349" s="15">
        <v>22</v>
      </c>
      <c r="R349" s="15">
        <v>28</v>
      </c>
      <c r="S349" s="15">
        <v>12</v>
      </c>
      <c r="T349" s="15">
        <v>37</v>
      </c>
      <c r="U349" s="15">
        <v>11</v>
      </c>
      <c r="V349" s="15">
        <v>13</v>
      </c>
      <c r="W349" s="15">
        <v>10</v>
      </c>
      <c r="X349" s="15">
        <v>24</v>
      </c>
      <c r="Y349" s="15">
        <v>9</v>
      </c>
      <c r="Z349" s="15">
        <v>33</v>
      </c>
      <c r="AA349" s="15">
        <v>6</v>
      </c>
      <c r="AB349" s="15">
        <v>9</v>
      </c>
      <c r="AC349" s="15">
        <v>9</v>
      </c>
      <c r="AD349" s="15">
        <v>5</v>
      </c>
      <c r="AE349" s="15">
        <v>6</v>
      </c>
      <c r="AF349" s="15">
        <v>10</v>
      </c>
      <c r="AG349" s="15">
        <v>13</v>
      </c>
      <c r="BF349" s="18"/>
      <c r="BH349" s="18"/>
      <c r="BJ349" s="18"/>
      <c r="BP349" s="18"/>
      <c r="BQ349" s="15">
        <v>18</v>
      </c>
      <c r="BR349" s="15">
        <v>5</v>
      </c>
      <c r="BS349" s="15">
        <v>0</v>
      </c>
      <c r="BT349" s="15">
        <v>1</v>
      </c>
      <c r="BU349" s="15">
        <v>21</v>
      </c>
      <c r="BV349" s="15">
        <v>5</v>
      </c>
      <c r="BW349" s="15">
        <v>3</v>
      </c>
      <c r="BX349" s="15">
        <v>4</v>
      </c>
      <c r="BY349" s="15">
        <v>15</v>
      </c>
      <c r="BZ349" s="18" t="s">
        <v>344</v>
      </c>
      <c r="CA349" s="15">
        <v>7</v>
      </c>
      <c r="CB349" s="18" t="s">
        <v>358</v>
      </c>
      <c r="CC349" s="15">
        <v>43</v>
      </c>
      <c r="CD349" s="18" t="s">
        <v>358</v>
      </c>
      <c r="CL349" s="18"/>
      <c r="CM349" s="18"/>
      <c r="CN349" s="18"/>
      <c r="CO349" s="18"/>
      <c r="CP349" s="18"/>
      <c r="CQ349" s="18"/>
      <c r="CR349" s="18"/>
      <c r="EO349" s="18"/>
      <c r="HG349" s="15">
        <v>15</v>
      </c>
      <c r="HH349" s="15">
        <v>24</v>
      </c>
      <c r="HI349" s="15">
        <v>5</v>
      </c>
      <c r="HJ349" s="15">
        <v>27</v>
      </c>
      <c r="HK349" s="15">
        <v>83.3</v>
      </c>
      <c r="HL349" s="15">
        <v>44</v>
      </c>
      <c r="HM349" s="15">
        <v>8</v>
      </c>
      <c r="HN349" s="15">
        <v>31</v>
      </c>
      <c r="ID349" s="18"/>
      <c r="IF349" s="18"/>
      <c r="IG349" s="18"/>
      <c r="IH349" s="15">
        <v>36</v>
      </c>
      <c r="II349" s="18" t="s">
        <v>336</v>
      </c>
      <c r="IP349" s="15">
        <v>44</v>
      </c>
      <c r="IQ349" s="15">
        <v>50</v>
      </c>
      <c r="IR349" s="15">
        <v>11</v>
      </c>
      <c r="IS349" s="15">
        <v>28</v>
      </c>
      <c r="JB349" s="15">
        <v>59</v>
      </c>
      <c r="JC349" s="15">
        <v>65</v>
      </c>
      <c r="JV349" s="15">
        <v>67</v>
      </c>
      <c r="JW349" s="15">
        <v>29</v>
      </c>
      <c r="JX349" s="15">
        <v>0</v>
      </c>
      <c r="JY349" s="15">
        <v>176</v>
      </c>
      <c r="JZ349" s="15">
        <v>30</v>
      </c>
      <c r="KA349" s="15">
        <v>1</v>
      </c>
      <c r="KD349" s="15">
        <v>96</v>
      </c>
      <c r="KE349" s="15">
        <v>44</v>
      </c>
      <c r="KF349" s="15">
        <v>63</v>
      </c>
      <c r="KG349" s="15">
        <v>40</v>
      </c>
      <c r="KH349" s="15">
        <v>42</v>
      </c>
      <c r="KI349" s="15">
        <v>54</v>
      </c>
      <c r="KV349" s="18"/>
      <c r="LB349" s="18"/>
      <c r="LD349" s="18"/>
      <c r="LE349" s="18"/>
      <c r="LF349" s="18"/>
      <c r="LG349" s="18"/>
      <c r="LH349" s="18"/>
      <c r="LI349" s="18"/>
      <c r="LJ349" s="18"/>
      <c r="LK349" s="18"/>
      <c r="LL349" s="18"/>
      <c r="LM349" s="18"/>
      <c r="LN349" s="18"/>
      <c r="LO349" s="15">
        <v>2</v>
      </c>
      <c r="LP349" s="15">
        <v>25</v>
      </c>
      <c r="LQ349" s="15">
        <v>16</v>
      </c>
      <c r="LR349" s="15">
        <v>27</v>
      </c>
      <c r="LS349" s="15">
        <v>27</v>
      </c>
      <c r="LT349" s="15">
        <v>27</v>
      </c>
      <c r="LU349" s="15">
        <v>52</v>
      </c>
      <c r="LV349" s="15">
        <v>60</v>
      </c>
      <c r="MU349" s="15">
        <v>5</v>
      </c>
      <c r="MV349" s="15">
        <v>5</v>
      </c>
      <c r="MY349" s="15">
        <v>2</v>
      </c>
      <c r="MZ349" s="18"/>
    </row>
    <row r="350" spans="1:368" s="15" customFormat="1" x14ac:dyDescent="0.25">
      <c r="A350" s="8" t="s">
        <v>1483</v>
      </c>
      <c r="B350" s="9">
        <v>43311</v>
      </c>
      <c r="C350" s="15" t="s">
        <v>390</v>
      </c>
      <c r="D350" s="15">
        <v>76</v>
      </c>
      <c r="E350" s="15">
        <v>12</v>
      </c>
      <c r="F350" s="16">
        <v>43311</v>
      </c>
      <c r="G350" s="15">
        <v>24</v>
      </c>
      <c r="H350" s="15">
        <v>86</v>
      </c>
      <c r="I350" s="15">
        <v>102</v>
      </c>
      <c r="J350" s="38"/>
      <c r="K350" s="38"/>
      <c r="L350" s="38"/>
      <c r="R350" s="15">
        <v>22</v>
      </c>
      <c r="S350" s="15">
        <v>10</v>
      </c>
      <c r="T350" s="15">
        <v>33</v>
      </c>
      <c r="U350" s="15">
        <v>11</v>
      </c>
      <c r="V350" s="15">
        <v>20</v>
      </c>
      <c r="W350" s="15">
        <v>15</v>
      </c>
      <c r="X350" s="15">
        <v>26</v>
      </c>
      <c r="Y350" s="15">
        <v>11</v>
      </c>
      <c r="Z350" s="15">
        <v>52</v>
      </c>
      <c r="AA350" s="15">
        <v>11</v>
      </c>
      <c r="AB350" s="15">
        <v>11</v>
      </c>
      <c r="AC350" s="15">
        <v>12</v>
      </c>
      <c r="AD350" s="15">
        <v>8</v>
      </c>
      <c r="AE350" s="15">
        <v>10</v>
      </c>
      <c r="AF350" s="15">
        <v>7</v>
      </c>
      <c r="AG350" s="15">
        <v>10</v>
      </c>
      <c r="BF350" s="18"/>
      <c r="BH350" s="18"/>
      <c r="BJ350" s="18"/>
      <c r="BP350" s="18"/>
      <c r="BQ350" s="15">
        <v>36</v>
      </c>
      <c r="BR350" s="15">
        <v>12</v>
      </c>
      <c r="BS350" s="15">
        <v>19</v>
      </c>
      <c r="BT350" s="15">
        <v>11</v>
      </c>
      <c r="BU350" s="15">
        <v>37</v>
      </c>
      <c r="BV350" s="15">
        <v>14</v>
      </c>
      <c r="BW350" s="15">
        <v>0</v>
      </c>
      <c r="BX350" s="15">
        <v>2</v>
      </c>
      <c r="BY350" s="15">
        <v>19</v>
      </c>
      <c r="BZ350" s="18" t="s">
        <v>365</v>
      </c>
      <c r="CA350" s="15">
        <v>6</v>
      </c>
      <c r="CB350" s="18" t="s">
        <v>358</v>
      </c>
      <c r="CC350" s="15">
        <v>42</v>
      </c>
      <c r="CD350" s="18" t="s">
        <v>365</v>
      </c>
      <c r="CL350" s="18"/>
      <c r="CM350" s="18"/>
      <c r="CN350" s="18"/>
      <c r="CO350" s="18"/>
      <c r="CP350" s="18"/>
      <c r="CQ350" s="18"/>
      <c r="CR350" s="18"/>
      <c r="DM350" s="15">
        <v>5</v>
      </c>
      <c r="DN350" s="15">
        <v>10</v>
      </c>
      <c r="DU350" s="15">
        <v>12</v>
      </c>
      <c r="DV350" s="15">
        <v>12</v>
      </c>
      <c r="DX350" s="15">
        <v>51</v>
      </c>
      <c r="DY350" s="15">
        <v>101</v>
      </c>
      <c r="DZ350" s="15">
        <v>6</v>
      </c>
      <c r="EA350" s="15">
        <v>13</v>
      </c>
      <c r="EB350" s="15">
        <v>0</v>
      </c>
      <c r="EC350" s="15">
        <v>2</v>
      </c>
      <c r="ED350" s="15">
        <v>9</v>
      </c>
      <c r="EE350" s="15">
        <v>9</v>
      </c>
      <c r="EF350" s="15">
        <v>4</v>
      </c>
      <c r="EG350" s="15">
        <v>6</v>
      </c>
      <c r="EH350" s="15">
        <v>9</v>
      </c>
      <c r="EI350" s="15">
        <v>9</v>
      </c>
      <c r="EJ350" s="15">
        <v>15</v>
      </c>
      <c r="EK350" s="15">
        <v>12</v>
      </c>
      <c r="EL350" s="15">
        <v>5</v>
      </c>
      <c r="EM350" s="15">
        <v>9</v>
      </c>
      <c r="EN350" s="15">
        <v>16</v>
      </c>
      <c r="EO350" s="18" t="s">
        <v>351</v>
      </c>
      <c r="ID350" s="18"/>
      <c r="IF350" s="18"/>
      <c r="IG350" s="18"/>
      <c r="IH350" s="15">
        <v>29</v>
      </c>
      <c r="II350" s="18" t="s">
        <v>352</v>
      </c>
      <c r="IP350" s="15">
        <v>14</v>
      </c>
      <c r="IQ350" s="15">
        <v>26</v>
      </c>
      <c r="IR350" s="15">
        <v>17</v>
      </c>
      <c r="IS350" s="15">
        <v>51</v>
      </c>
      <c r="JB350" s="15">
        <v>57</v>
      </c>
      <c r="JC350" s="15">
        <v>62</v>
      </c>
      <c r="JV350" s="15">
        <v>50</v>
      </c>
      <c r="JW350" s="15">
        <v>43</v>
      </c>
      <c r="JX350" s="15">
        <v>0</v>
      </c>
      <c r="JY350" s="15">
        <v>106</v>
      </c>
      <c r="JZ350" s="15">
        <v>47</v>
      </c>
      <c r="KA350" s="15">
        <v>0</v>
      </c>
      <c r="KD350" s="15">
        <v>68</v>
      </c>
      <c r="KE350" s="15">
        <v>30</v>
      </c>
      <c r="KF350" s="15">
        <v>49</v>
      </c>
      <c r="KG350" s="15">
        <v>32</v>
      </c>
      <c r="KH350" s="15">
        <v>21</v>
      </c>
      <c r="KI350" s="15">
        <v>40</v>
      </c>
      <c r="KV350" s="18"/>
      <c r="LB350" s="18"/>
      <c r="LD350" s="18"/>
      <c r="LE350" s="18"/>
      <c r="LF350" s="18"/>
      <c r="LG350" s="18"/>
      <c r="LH350" s="18"/>
      <c r="LI350" s="18"/>
      <c r="LJ350" s="18"/>
      <c r="LK350" s="18"/>
      <c r="LL350" s="18"/>
      <c r="LM350" s="18"/>
      <c r="LN350" s="18"/>
      <c r="LO350" s="15">
        <v>5</v>
      </c>
      <c r="LP350" s="15">
        <v>47</v>
      </c>
      <c r="LQ350" s="15">
        <v>3</v>
      </c>
      <c r="LR350" s="15">
        <v>50</v>
      </c>
      <c r="LS350" s="15">
        <v>11</v>
      </c>
      <c r="LT350" s="15">
        <v>49</v>
      </c>
      <c r="LU350" s="15">
        <v>97</v>
      </c>
      <c r="LV350" s="15">
        <v>98</v>
      </c>
      <c r="MU350" s="15" t="s">
        <v>1442</v>
      </c>
      <c r="MV350" s="15">
        <v>0</v>
      </c>
      <c r="MZ350" s="18"/>
    </row>
    <row r="351" spans="1:368" s="15" customFormat="1" x14ac:dyDescent="0.25">
      <c r="A351" s="8" t="s">
        <v>1486</v>
      </c>
      <c r="B351" s="9">
        <v>43307</v>
      </c>
      <c r="C351" s="15" t="s">
        <v>391</v>
      </c>
      <c r="D351" s="15">
        <v>62</v>
      </c>
      <c r="E351" s="15">
        <v>14</v>
      </c>
      <c r="F351" s="16">
        <v>43307</v>
      </c>
      <c r="G351" s="15">
        <v>46</v>
      </c>
      <c r="H351" s="15">
        <v>103</v>
      </c>
      <c r="I351" s="15">
        <v>106</v>
      </c>
      <c r="J351" s="38"/>
      <c r="K351" s="38"/>
      <c r="L351" s="38"/>
      <c r="R351" s="15">
        <v>32</v>
      </c>
      <c r="S351" s="15">
        <v>14</v>
      </c>
      <c r="T351" s="15">
        <v>44</v>
      </c>
      <c r="U351" s="15">
        <v>12</v>
      </c>
      <c r="V351" s="15">
        <v>20</v>
      </c>
      <c r="W351" s="15">
        <v>13</v>
      </c>
      <c r="X351" s="15">
        <v>21</v>
      </c>
      <c r="Y351" s="15">
        <v>7</v>
      </c>
      <c r="Z351" s="15">
        <v>57</v>
      </c>
      <c r="AA351" s="15">
        <v>10</v>
      </c>
      <c r="AB351" s="15">
        <v>6</v>
      </c>
      <c r="AC351" s="15">
        <v>5</v>
      </c>
      <c r="AD351" s="15">
        <v>9</v>
      </c>
      <c r="AE351" s="15">
        <v>11</v>
      </c>
      <c r="AF351" s="15">
        <v>6</v>
      </c>
      <c r="AG351" s="15">
        <v>7</v>
      </c>
      <c r="AH351" s="15">
        <v>31</v>
      </c>
      <c r="AI351" s="15">
        <v>11</v>
      </c>
      <c r="AW351" s="15">
        <v>12</v>
      </c>
      <c r="AX351" s="15">
        <v>4</v>
      </c>
      <c r="AY351" s="15">
        <v>6</v>
      </c>
      <c r="AZ351" s="15">
        <v>3</v>
      </c>
      <c r="BA351" s="15">
        <v>36</v>
      </c>
      <c r="BB351" s="15">
        <v>11</v>
      </c>
      <c r="BC351" s="15">
        <v>14</v>
      </c>
      <c r="BD351" s="15">
        <v>7</v>
      </c>
      <c r="BE351" s="15">
        <v>23</v>
      </c>
      <c r="BF351" s="18" t="s">
        <v>334</v>
      </c>
      <c r="BG351" s="15">
        <v>6</v>
      </c>
      <c r="BH351" s="18" t="s">
        <v>365</v>
      </c>
      <c r="BI351" s="15">
        <v>43</v>
      </c>
      <c r="BJ351" s="18" t="s">
        <v>358</v>
      </c>
      <c r="BP351" s="18"/>
      <c r="BZ351" s="18"/>
      <c r="CB351" s="18"/>
      <c r="CD351" s="18"/>
      <c r="CL351" s="18"/>
      <c r="CM351" s="18"/>
      <c r="CN351" s="18"/>
      <c r="CO351" s="18"/>
      <c r="CP351" s="18"/>
      <c r="CQ351" s="18"/>
      <c r="CR351" s="18"/>
      <c r="DM351" s="15">
        <v>5</v>
      </c>
      <c r="DN351" s="15">
        <v>10</v>
      </c>
      <c r="DU351" s="15">
        <v>11</v>
      </c>
      <c r="DV351" s="15">
        <v>10</v>
      </c>
      <c r="DX351" s="15">
        <v>48</v>
      </c>
      <c r="DY351" s="15">
        <v>98</v>
      </c>
      <c r="DZ351" s="15">
        <v>3</v>
      </c>
      <c r="EA351" s="15">
        <v>7</v>
      </c>
      <c r="EB351" s="15">
        <v>8</v>
      </c>
      <c r="EC351" s="15">
        <v>9</v>
      </c>
      <c r="ED351" s="15">
        <v>11</v>
      </c>
      <c r="EE351" s="15">
        <v>10</v>
      </c>
      <c r="EF351" s="15">
        <v>11</v>
      </c>
      <c r="EG351" s="15">
        <v>11</v>
      </c>
      <c r="EH351" s="15">
        <v>11</v>
      </c>
      <c r="EI351" s="15">
        <v>10</v>
      </c>
      <c r="EJ351" s="15">
        <v>13</v>
      </c>
      <c r="EK351" s="15">
        <v>7</v>
      </c>
      <c r="EL351" s="15">
        <v>4</v>
      </c>
      <c r="EM351" s="15">
        <v>9</v>
      </c>
      <c r="EN351" s="15">
        <v>14</v>
      </c>
      <c r="EO351" s="18" t="s">
        <v>335</v>
      </c>
      <c r="ID351" s="18"/>
      <c r="IF351" s="18"/>
      <c r="IG351" s="18"/>
      <c r="IH351" s="15">
        <v>34</v>
      </c>
      <c r="II351" s="18" t="s">
        <v>336</v>
      </c>
      <c r="IT351" s="15">
        <v>32</v>
      </c>
      <c r="IU351" s="15">
        <v>9</v>
      </c>
      <c r="IV351" s="15">
        <v>36</v>
      </c>
      <c r="IW351" s="15">
        <v>10</v>
      </c>
      <c r="IX351" s="15">
        <v>14</v>
      </c>
      <c r="IY351" s="15">
        <v>12</v>
      </c>
      <c r="IZ351" s="15">
        <v>14</v>
      </c>
      <c r="JA351" s="15">
        <v>13</v>
      </c>
      <c r="JB351" s="15">
        <v>58</v>
      </c>
      <c r="JC351" s="15">
        <v>61</v>
      </c>
      <c r="JV351" s="15">
        <v>26</v>
      </c>
      <c r="JW351" s="15">
        <v>54</v>
      </c>
      <c r="JX351" s="15">
        <v>0</v>
      </c>
      <c r="JY351" s="15">
        <v>63</v>
      </c>
      <c r="JZ351" s="15">
        <v>57</v>
      </c>
      <c r="KA351" s="15">
        <v>0</v>
      </c>
      <c r="KU351" s="15">
        <v>6</v>
      </c>
      <c r="KV351" s="18" t="s">
        <v>336</v>
      </c>
      <c r="KW351" s="15">
        <v>13</v>
      </c>
      <c r="KX351" s="15">
        <v>59</v>
      </c>
      <c r="KY351" s="15">
        <v>7</v>
      </c>
      <c r="KZ351" s="15">
        <v>57</v>
      </c>
      <c r="LA351" s="15">
        <v>11</v>
      </c>
      <c r="LB351" s="18" t="s">
        <v>336</v>
      </c>
      <c r="LC351" s="15">
        <v>3</v>
      </c>
      <c r="LD351" s="18" t="s">
        <v>352</v>
      </c>
      <c r="LE351" s="18"/>
      <c r="LF351" s="18"/>
      <c r="LG351" s="18"/>
      <c r="LH351" s="18"/>
      <c r="LI351" s="18"/>
      <c r="LJ351" s="18"/>
      <c r="LK351" s="18"/>
      <c r="LL351" s="18"/>
      <c r="LM351" s="18"/>
      <c r="LN351" s="18"/>
      <c r="MU351" s="15">
        <v>4</v>
      </c>
      <c r="MV351" s="15">
        <v>0</v>
      </c>
      <c r="MY351" s="15">
        <v>4</v>
      </c>
      <c r="MZ351" s="18"/>
    </row>
    <row r="352" spans="1:368" s="15" customFormat="1" x14ac:dyDescent="0.25">
      <c r="A352" s="8" t="s">
        <v>1485</v>
      </c>
      <c r="B352" s="9">
        <v>43308</v>
      </c>
      <c r="C352" s="15" t="s">
        <v>392</v>
      </c>
      <c r="D352" s="15">
        <v>72</v>
      </c>
      <c r="E352" s="15">
        <v>18</v>
      </c>
      <c r="F352" s="16">
        <v>43308</v>
      </c>
      <c r="G352" s="15">
        <v>40</v>
      </c>
      <c r="H352" s="15">
        <v>99</v>
      </c>
      <c r="I352" s="15">
        <v>113</v>
      </c>
      <c r="J352" s="38"/>
      <c r="K352" s="38"/>
      <c r="L352" s="38"/>
      <c r="R352" s="15">
        <v>24</v>
      </c>
      <c r="S352" s="15">
        <v>10</v>
      </c>
      <c r="T352" s="15">
        <v>34</v>
      </c>
      <c r="U352" s="15">
        <v>11</v>
      </c>
      <c r="V352" s="15">
        <v>13</v>
      </c>
      <c r="W352" s="15">
        <v>11</v>
      </c>
      <c r="X352" s="15">
        <v>25</v>
      </c>
      <c r="Y352" s="15">
        <v>10</v>
      </c>
      <c r="Z352" s="15">
        <v>48</v>
      </c>
      <c r="AA352" s="15">
        <v>10</v>
      </c>
      <c r="AB352" s="15">
        <v>8</v>
      </c>
      <c r="AC352" s="15">
        <v>8</v>
      </c>
      <c r="AD352" s="15">
        <v>8</v>
      </c>
      <c r="AE352" s="15">
        <v>10</v>
      </c>
      <c r="AF352" s="15">
        <v>9</v>
      </c>
      <c r="AG352" s="15">
        <v>12</v>
      </c>
      <c r="BF352" s="18"/>
      <c r="BH352" s="18"/>
      <c r="BJ352" s="18"/>
      <c r="BP352" s="18"/>
      <c r="BQ352" s="15">
        <v>12</v>
      </c>
      <c r="BR352" s="15">
        <v>3</v>
      </c>
      <c r="BS352" s="15">
        <v>0</v>
      </c>
      <c r="BT352" s="15">
        <v>1</v>
      </c>
      <c r="BU352" s="15">
        <v>24</v>
      </c>
      <c r="BV352" s="15">
        <v>7</v>
      </c>
      <c r="BW352" s="15">
        <v>3</v>
      </c>
      <c r="BX352" s="15">
        <v>4</v>
      </c>
      <c r="BY352" s="15">
        <v>14</v>
      </c>
      <c r="BZ352" s="18" t="s">
        <v>344</v>
      </c>
      <c r="CA352" s="15">
        <v>5</v>
      </c>
      <c r="CB352" s="18" t="s">
        <v>365</v>
      </c>
      <c r="CC352" s="15">
        <v>43</v>
      </c>
      <c r="CD352" s="18" t="s">
        <v>358</v>
      </c>
      <c r="CL352" s="18"/>
      <c r="CM352" s="18"/>
      <c r="CN352" s="18"/>
      <c r="CO352" s="18"/>
      <c r="CP352" s="18"/>
      <c r="CQ352" s="18"/>
      <c r="CR352" s="18"/>
      <c r="EO352" s="18"/>
      <c r="FM352" s="15">
        <v>5</v>
      </c>
      <c r="FN352" s="15">
        <v>10</v>
      </c>
      <c r="FS352" s="15">
        <v>6</v>
      </c>
      <c r="FT352" s="15">
        <v>6</v>
      </c>
      <c r="FU352" s="15">
        <v>3</v>
      </c>
      <c r="FV352" s="15">
        <v>2</v>
      </c>
      <c r="FW352" s="15">
        <v>0</v>
      </c>
      <c r="FX352" s="15">
        <v>1</v>
      </c>
      <c r="FY352" s="15">
        <v>3</v>
      </c>
      <c r="FZ352" s="15">
        <v>3</v>
      </c>
      <c r="GA352" s="15">
        <v>7</v>
      </c>
      <c r="GB352" s="15">
        <v>7</v>
      </c>
      <c r="GC352" s="15">
        <v>7</v>
      </c>
      <c r="GD352" s="15">
        <v>1</v>
      </c>
      <c r="GE352" s="15">
        <v>9</v>
      </c>
      <c r="GF352" s="15">
        <v>100</v>
      </c>
      <c r="GG352" s="15">
        <v>30</v>
      </c>
      <c r="GH352" s="15">
        <v>84</v>
      </c>
      <c r="ID352" s="18"/>
      <c r="IF352" s="18"/>
      <c r="IG352" s="18"/>
      <c r="IH352" s="15">
        <v>32</v>
      </c>
      <c r="II352" s="18" t="s">
        <v>336</v>
      </c>
      <c r="IP352" s="15">
        <v>42</v>
      </c>
      <c r="IQ352" s="15">
        <v>49</v>
      </c>
      <c r="IR352" s="15">
        <v>14</v>
      </c>
      <c r="IS352" s="15">
        <v>36</v>
      </c>
      <c r="JB352" s="15">
        <v>47</v>
      </c>
      <c r="JC352" s="15">
        <v>37</v>
      </c>
      <c r="JV352" s="15">
        <v>50</v>
      </c>
      <c r="JW352" s="15">
        <v>38</v>
      </c>
      <c r="JX352" s="15">
        <v>0</v>
      </c>
      <c r="JY352" s="15">
        <v>106</v>
      </c>
      <c r="JZ352" s="15">
        <v>39</v>
      </c>
      <c r="KA352" s="15">
        <v>0</v>
      </c>
      <c r="KD352" s="15">
        <v>82</v>
      </c>
      <c r="KE352" s="15">
        <v>32</v>
      </c>
      <c r="KF352" s="15">
        <v>66</v>
      </c>
      <c r="KG352" s="15">
        <v>41</v>
      </c>
      <c r="KH352" s="15">
        <v>33</v>
      </c>
      <c r="KI352" s="15">
        <v>43</v>
      </c>
      <c r="KV352" s="18"/>
      <c r="LB352" s="18"/>
      <c r="LD352" s="18"/>
      <c r="LE352" s="18"/>
      <c r="LF352" s="18"/>
      <c r="LG352" s="18"/>
      <c r="LH352" s="18"/>
      <c r="LI352" s="18"/>
      <c r="LJ352" s="18"/>
      <c r="LK352" s="18"/>
      <c r="LL352" s="18"/>
      <c r="LM352" s="18"/>
      <c r="LN352" s="18"/>
      <c r="LO352" s="15">
        <v>6</v>
      </c>
      <c r="LP352" s="15">
        <v>55</v>
      </c>
      <c r="LQ352" s="15">
        <v>1</v>
      </c>
      <c r="LR352" s="15">
        <v>50</v>
      </c>
      <c r="LS352" s="15">
        <v>7</v>
      </c>
      <c r="LT352" s="15">
        <v>44</v>
      </c>
      <c r="LU352" s="15">
        <v>105</v>
      </c>
      <c r="LV352" s="15">
        <v>104</v>
      </c>
      <c r="MU352" s="15">
        <v>0</v>
      </c>
      <c r="MV352" s="15">
        <v>0</v>
      </c>
      <c r="MY352" s="15">
        <v>0</v>
      </c>
      <c r="MZ352" s="18">
        <v>8</v>
      </c>
    </row>
    <row r="353" spans="1:364" s="15" customFormat="1" x14ac:dyDescent="0.25">
      <c r="A353" s="8" t="s">
        <v>1484</v>
      </c>
      <c r="B353" s="9">
        <v>43308</v>
      </c>
      <c r="C353" s="15" t="s">
        <v>393</v>
      </c>
      <c r="D353" s="15">
        <v>71</v>
      </c>
      <c r="E353" s="15" t="s">
        <v>394</v>
      </c>
      <c r="F353" s="16">
        <v>43308</v>
      </c>
      <c r="G353" s="15">
        <v>51</v>
      </c>
      <c r="H353" s="15">
        <v>108</v>
      </c>
      <c r="I353" s="15">
        <v>98</v>
      </c>
      <c r="J353" s="38"/>
      <c r="K353" s="38"/>
      <c r="L353" s="38"/>
      <c r="R353" s="15">
        <v>23</v>
      </c>
      <c r="S353" s="15">
        <v>10</v>
      </c>
      <c r="T353" s="15">
        <v>20</v>
      </c>
      <c r="U353" s="15">
        <v>7</v>
      </c>
      <c r="V353" s="15">
        <v>14</v>
      </c>
      <c r="W353" s="15">
        <v>11</v>
      </c>
      <c r="X353" s="15">
        <v>25</v>
      </c>
      <c r="Y353" s="15">
        <v>10</v>
      </c>
      <c r="Z353" s="15">
        <v>45</v>
      </c>
      <c r="AA353" s="15">
        <v>9</v>
      </c>
      <c r="AB353" s="15">
        <v>8</v>
      </c>
      <c r="AC353" s="15">
        <v>8</v>
      </c>
      <c r="AD353" s="15">
        <v>10</v>
      </c>
      <c r="AE353" s="15">
        <v>13</v>
      </c>
      <c r="AF353" s="15">
        <v>7</v>
      </c>
      <c r="AG353" s="15">
        <v>10</v>
      </c>
      <c r="BF353" s="18"/>
      <c r="BH353" s="18"/>
      <c r="BJ353" s="18"/>
      <c r="BP353" s="18"/>
      <c r="BQ353" s="15">
        <v>33</v>
      </c>
      <c r="BR353" s="15">
        <v>11</v>
      </c>
      <c r="BS353" s="15">
        <v>0</v>
      </c>
      <c r="BT353" s="15">
        <v>1</v>
      </c>
      <c r="BY353" s="15">
        <v>16</v>
      </c>
      <c r="BZ353" s="18" t="s">
        <v>340</v>
      </c>
      <c r="CA353" s="15">
        <v>3</v>
      </c>
      <c r="CB353" s="18" t="s">
        <v>340</v>
      </c>
      <c r="CC353" s="15">
        <v>36</v>
      </c>
      <c r="CD353" s="18" t="s">
        <v>344</v>
      </c>
      <c r="CL353" s="18"/>
      <c r="CM353" s="18"/>
      <c r="CN353" s="18"/>
      <c r="CO353" s="18"/>
      <c r="CP353" s="18"/>
      <c r="CQ353" s="18"/>
      <c r="CR353" s="18"/>
      <c r="DM353" s="15">
        <v>4</v>
      </c>
      <c r="DN353" s="15">
        <v>8</v>
      </c>
      <c r="DU353" s="15">
        <v>8</v>
      </c>
      <c r="DV353" s="15">
        <v>8</v>
      </c>
      <c r="DX353" s="15">
        <v>38</v>
      </c>
      <c r="DY353" s="15">
        <v>86</v>
      </c>
      <c r="DZ353" s="15">
        <v>5</v>
      </c>
      <c r="EA353" s="15">
        <v>11</v>
      </c>
      <c r="EB353" s="15">
        <v>0</v>
      </c>
      <c r="EC353" s="15">
        <v>2</v>
      </c>
      <c r="ED353" s="15">
        <v>5</v>
      </c>
      <c r="EE353" s="15">
        <v>5</v>
      </c>
      <c r="EF353" s="15">
        <v>0</v>
      </c>
      <c r="EG353" s="15">
        <v>2</v>
      </c>
      <c r="EH353" s="15">
        <v>2</v>
      </c>
      <c r="EI353" s="15">
        <v>3</v>
      </c>
      <c r="EJ353" s="15">
        <v>14</v>
      </c>
      <c r="EK353" s="15">
        <v>10</v>
      </c>
      <c r="EL353" s="15">
        <v>15</v>
      </c>
      <c r="EM353" s="15">
        <v>4</v>
      </c>
      <c r="EN353" s="15">
        <v>16</v>
      </c>
      <c r="EO353" s="18" t="s">
        <v>351</v>
      </c>
      <c r="ID353" s="18"/>
      <c r="IF353" s="18"/>
      <c r="IG353" s="18"/>
      <c r="IH353" s="15">
        <v>32</v>
      </c>
      <c r="II353" s="18" t="s">
        <v>336</v>
      </c>
      <c r="IP353" s="15">
        <v>36</v>
      </c>
      <c r="IQ353" s="15">
        <v>47</v>
      </c>
      <c r="IR353" s="15">
        <v>12</v>
      </c>
      <c r="IS353" s="15">
        <v>36</v>
      </c>
      <c r="JB353" s="15">
        <v>55</v>
      </c>
      <c r="JC353" s="15">
        <v>51</v>
      </c>
      <c r="JV353" s="15">
        <v>46</v>
      </c>
      <c r="JW353" s="15">
        <v>41</v>
      </c>
      <c r="JX353" s="15">
        <v>0</v>
      </c>
      <c r="JY353" s="15">
        <v>121</v>
      </c>
      <c r="JZ353" s="15">
        <v>45</v>
      </c>
      <c r="KA353" s="15">
        <v>0</v>
      </c>
      <c r="KD353" s="15">
        <v>104</v>
      </c>
      <c r="KE353" s="15">
        <v>55</v>
      </c>
      <c r="KF353" s="15">
        <v>49</v>
      </c>
      <c r="KG353" s="15">
        <v>32</v>
      </c>
      <c r="KH353" s="15">
        <v>25</v>
      </c>
      <c r="KI353" s="15">
        <v>43</v>
      </c>
      <c r="KV353" s="18"/>
      <c r="LB353" s="18"/>
      <c r="LD353" s="18"/>
      <c r="LE353" s="18"/>
      <c r="LF353" s="18"/>
      <c r="LG353" s="18"/>
      <c r="LH353" s="18"/>
      <c r="LI353" s="18"/>
      <c r="LJ353" s="18"/>
      <c r="LK353" s="18"/>
      <c r="LL353" s="18"/>
      <c r="LM353" s="18"/>
      <c r="LN353" s="18"/>
      <c r="LO353" s="15">
        <v>4</v>
      </c>
      <c r="LP353" s="15">
        <v>40</v>
      </c>
      <c r="LQ353" s="15">
        <v>5</v>
      </c>
      <c r="LR353" s="15">
        <v>44</v>
      </c>
      <c r="LS353" s="15">
        <v>19</v>
      </c>
      <c r="LT353" s="15">
        <v>7</v>
      </c>
      <c r="LU353" s="15">
        <v>84</v>
      </c>
      <c r="LV353" s="15">
        <v>87</v>
      </c>
      <c r="MU353" s="15">
        <v>7</v>
      </c>
      <c r="MV353" s="15">
        <v>2</v>
      </c>
      <c r="MZ353" s="18"/>
    </row>
    <row r="354" spans="1:364" s="15" customFormat="1" x14ac:dyDescent="0.25">
      <c r="A354" s="8" t="s">
        <v>1489</v>
      </c>
      <c r="B354" s="9">
        <v>43304</v>
      </c>
      <c r="C354" s="15" t="s">
        <v>396</v>
      </c>
      <c r="D354" s="15">
        <v>64</v>
      </c>
      <c r="E354" s="15">
        <v>12</v>
      </c>
      <c r="F354" s="16">
        <v>43304</v>
      </c>
      <c r="G354" s="15">
        <v>34</v>
      </c>
      <c r="H354" s="15">
        <v>93</v>
      </c>
      <c r="I354" s="15">
        <v>95</v>
      </c>
      <c r="J354" s="38"/>
      <c r="K354" s="38"/>
      <c r="L354" s="38"/>
      <c r="P354" s="15">
        <v>16</v>
      </c>
      <c r="R354" s="15">
        <v>13</v>
      </c>
      <c r="S354" s="15">
        <v>5</v>
      </c>
      <c r="T354" s="15">
        <v>24</v>
      </c>
      <c r="U354" s="15">
        <v>7</v>
      </c>
      <c r="V354" s="15">
        <v>13</v>
      </c>
      <c r="W354" s="15">
        <v>9</v>
      </c>
      <c r="X354" s="15">
        <v>9</v>
      </c>
      <c r="Y354" s="15">
        <v>1</v>
      </c>
      <c r="Z354" s="15">
        <v>41</v>
      </c>
      <c r="AA354" s="15">
        <v>6</v>
      </c>
      <c r="AB354" s="15">
        <v>4</v>
      </c>
      <c r="AC354" s="15">
        <v>2</v>
      </c>
      <c r="AD354" s="15">
        <v>4</v>
      </c>
      <c r="AE354" s="15">
        <v>5</v>
      </c>
      <c r="AF354" s="15">
        <v>1</v>
      </c>
      <c r="AG354" s="15">
        <v>2</v>
      </c>
      <c r="AW354" s="15">
        <v>14</v>
      </c>
      <c r="AX354" s="15">
        <v>5</v>
      </c>
      <c r="AY354" s="15">
        <v>5</v>
      </c>
      <c r="AZ354" s="15">
        <v>3</v>
      </c>
      <c r="BE354" s="15">
        <v>16</v>
      </c>
      <c r="BF354" s="18" t="s">
        <v>335</v>
      </c>
      <c r="BH354" s="18"/>
      <c r="BJ354" s="18"/>
      <c r="BP354" s="18"/>
      <c r="BZ354" s="18"/>
      <c r="CB354" s="18"/>
      <c r="CD354" s="18"/>
      <c r="CL354" s="18"/>
      <c r="CM354" s="18"/>
      <c r="CN354" s="18"/>
      <c r="CO354" s="18"/>
      <c r="CP354" s="18"/>
      <c r="CQ354" s="18"/>
      <c r="CR354" s="18"/>
      <c r="EO354" s="18"/>
      <c r="HG354" s="15">
        <v>13</v>
      </c>
      <c r="HH354" s="15" t="s">
        <v>347</v>
      </c>
      <c r="HI354" s="15">
        <v>3</v>
      </c>
      <c r="HJ354" s="15" t="s">
        <v>347</v>
      </c>
      <c r="HK354" s="15">
        <v>60</v>
      </c>
      <c r="HL354" s="15">
        <v>28</v>
      </c>
      <c r="HM354" s="15">
        <v>8</v>
      </c>
      <c r="HN354" s="15">
        <v>31</v>
      </c>
      <c r="HQ354" s="15">
        <v>2</v>
      </c>
      <c r="HR354" s="15">
        <v>34</v>
      </c>
      <c r="HS354" s="15">
        <v>1</v>
      </c>
      <c r="HT354" s="15" t="s">
        <v>347</v>
      </c>
      <c r="HU354" s="15">
        <v>2</v>
      </c>
      <c r="HV354" s="15" t="s">
        <v>347</v>
      </c>
      <c r="HW354" s="15">
        <v>5</v>
      </c>
      <c r="HX354" s="15" t="s">
        <v>347</v>
      </c>
      <c r="HY354" s="15">
        <v>0</v>
      </c>
      <c r="HZ354" s="15" t="s">
        <v>347</v>
      </c>
      <c r="IA354" s="15">
        <v>0</v>
      </c>
      <c r="IB354" s="15" t="s">
        <v>348</v>
      </c>
      <c r="IC354" s="15">
        <v>6</v>
      </c>
      <c r="ID354" s="18">
        <v>1</v>
      </c>
      <c r="IE354" s="15">
        <v>5</v>
      </c>
      <c r="IF354" s="18" t="s">
        <v>352</v>
      </c>
      <c r="IG354" s="18">
        <v>11</v>
      </c>
      <c r="IH354" s="15">
        <v>14</v>
      </c>
      <c r="II354" s="18" t="s">
        <v>337</v>
      </c>
      <c r="IP354" s="15">
        <v>23</v>
      </c>
      <c r="IQ354" s="15">
        <v>35</v>
      </c>
      <c r="IR354" s="15">
        <v>23</v>
      </c>
      <c r="IS354" s="15">
        <v>60</v>
      </c>
      <c r="JB354" s="15">
        <v>52</v>
      </c>
      <c r="JC354" s="15">
        <v>45</v>
      </c>
      <c r="JV354" s="15">
        <v>63</v>
      </c>
      <c r="JW354" s="15">
        <v>30</v>
      </c>
      <c r="JX354" s="15">
        <v>0</v>
      </c>
      <c r="JY354" s="15" t="s">
        <v>397</v>
      </c>
      <c r="JZ354" s="15" t="s">
        <v>398</v>
      </c>
      <c r="KA354" s="15">
        <v>9</v>
      </c>
      <c r="KD354" s="15">
        <v>82</v>
      </c>
      <c r="KE354" s="15">
        <v>39</v>
      </c>
      <c r="KF354" s="15">
        <v>54</v>
      </c>
      <c r="KG354" s="15">
        <v>35</v>
      </c>
      <c r="KH354" s="15">
        <v>25</v>
      </c>
      <c r="KI354" s="15">
        <v>42</v>
      </c>
      <c r="KV354" s="18"/>
      <c r="LB354" s="18"/>
      <c r="LD354" s="18"/>
      <c r="LE354" s="18"/>
      <c r="LF354" s="18"/>
      <c r="LG354" s="18"/>
      <c r="LH354" s="18"/>
      <c r="LI354" s="18"/>
      <c r="LJ354" s="18"/>
      <c r="LK354" s="18"/>
      <c r="LL354" s="18"/>
      <c r="LM354" s="18"/>
      <c r="LN354" s="18"/>
      <c r="LO354" s="15" t="s">
        <v>399</v>
      </c>
      <c r="MU354" s="15">
        <v>15</v>
      </c>
      <c r="MV354" s="15">
        <v>7</v>
      </c>
      <c r="MZ354" s="18"/>
    </row>
    <row r="355" spans="1:364" s="15" customFormat="1" x14ac:dyDescent="0.25">
      <c r="A355" s="8" t="s">
        <v>1490</v>
      </c>
      <c r="B355" s="9">
        <v>43304</v>
      </c>
      <c r="C355" s="15" t="s">
        <v>400</v>
      </c>
      <c r="D355" s="15">
        <v>74</v>
      </c>
      <c r="E355" s="15">
        <v>20</v>
      </c>
      <c r="F355" s="16">
        <v>43304</v>
      </c>
      <c r="G355" s="15">
        <v>62</v>
      </c>
      <c r="H355" s="15">
        <v>119</v>
      </c>
      <c r="I355" s="15">
        <v>120</v>
      </c>
      <c r="J355" s="38"/>
      <c r="K355" s="38"/>
      <c r="L355" s="38"/>
      <c r="R355" s="15">
        <v>28</v>
      </c>
      <c r="S355" s="15">
        <v>12</v>
      </c>
      <c r="T355" s="15">
        <v>24</v>
      </c>
      <c r="U355" s="15">
        <v>8</v>
      </c>
      <c r="V355" s="15">
        <v>14</v>
      </c>
      <c r="W355" s="15">
        <v>11</v>
      </c>
      <c r="X355" s="15">
        <v>24</v>
      </c>
      <c r="Y355" s="15">
        <v>10</v>
      </c>
      <c r="Z355" s="15">
        <v>45</v>
      </c>
      <c r="AA355" s="15">
        <v>9</v>
      </c>
      <c r="AB355" s="15">
        <v>8</v>
      </c>
      <c r="AC355" s="15">
        <v>8</v>
      </c>
      <c r="AD355" s="15">
        <v>8</v>
      </c>
      <c r="AE355" s="15">
        <v>10</v>
      </c>
      <c r="AF355" s="15">
        <v>8</v>
      </c>
      <c r="AG355" s="15">
        <v>11</v>
      </c>
      <c r="AH355" s="15">
        <v>27</v>
      </c>
      <c r="AI355" s="15">
        <v>11</v>
      </c>
      <c r="BF355" s="18"/>
      <c r="BH355" s="18"/>
      <c r="BJ355" s="18"/>
      <c r="BP355" s="18"/>
      <c r="BQ355" s="15">
        <v>23</v>
      </c>
      <c r="BR355" s="15">
        <v>7</v>
      </c>
      <c r="BS355" s="15">
        <v>16</v>
      </c>
      <c r="BT355" s="15">
        <v>9</v>
      </c>
      <c r="BU355" s="15">
        <v>25</v>
      </c>
      <c r="BV355" s="15">
        <v>7</v>
      </c>
      <c r="BW355" s="15">
        <v>10</v>
      </c>
      <c r="BX355" s="15">
        <v>7</v>
      </c>
      <c r="BY355" s="15">
        <v>19</v>
      </c>
      <c r="BZ355" s="18" t="s">
        <v>365</v>
      </c>
      <c r="CA355" s="15">
        <v>19</v>
      </c>
      <c r="CB355" s="18" t="s">
        <v>365</v>
      </c>
      <c r="CC355" s="15">
        <v>42</v>
      </c>
      <c r="CD355" s="18" t="s">
        <v>365</v>
      </c>
      <c r="CL355" s="18"/>
      <c r="CM355" s="18"/>
      <c r="CN355" s="18"/>
      <c r="CO355" s="18"/>
      <c r="CP355" s="18"/>
      <c r="CQ355" s="18"/>
      <c r="CR355" s="18"/>
      <c r="DM355" s="15">
        <v>5</v>
      </c>
      <c r="DN355" s="15">
        <v>10</v>
      </c>
      <c r="DU355" s="15">
        <v>11</v>
      </c>
      <c r="DV355" s="15">
        <v>11</v>
      </c>
      <c r="DX355" s="15">
        <v>51</v>
      </c>
      <c r="DY355" s="15">
        <v>101</v>
      </c>
      <c r="DZ355" s="15">
        <v>4</v>
      </c>
      <c r="EA355" s="15">
        <v>9</v>
      </c>
      <c r="EB355" s="15">
        <v>8</v>
      </c>
      <c r="EC355" s="15">
        <v>10</v>
      </c>
      <c r="ED355" s="15">
        <v>8</v>
      </c>
      <c r="EE355" s="15">
        <v>8</v>
      </c>
      <c r="EF355" s="15">
        <v>9</v>
      </c>
      <c r="EG355" s="15">
        <v>10</v>
      </c>
      <c r="EH355" s="15">
        <v>10</v>
      </c>
      <c r="EI355" s="15">
        <v>10</v>
      </c>
      <c r="EJ355" s="15">
        <v>14</v>
      </c>
      <c r="EK355" s="15">
        <v>10</v>
      </c>
      <c r="EL355" s="15">
        <v>6</v>
      </c>
      <c r="EM355" s="15">
        <v>8</v>
      </c>
      <c r="EN355" s="15">
        <v>16</v>
      </c>
      <c r="EO355" s="18" t="s">
        <v>351</v>
      </c>
      <c r="ID355" s="18"/>
      <c r="IF355" s="18"/>
      <c r="IG355" s="18"/>
      <c r="IH355" s="15">
        <v>16</v>
      </c>
      <c r="II355" s="18" t="s">
        <v>337</v>
      </c>
      <c r="IP355" s="15">
        <v>38</v>
      </c>
      <c r="IQ355" s="15">
        <v>46</v>
      </c>
      <c r="IR355" s="15">
        <v>12</v>
      </c>
      <c r="IS355" s="15">
        <v>32</v>
      </c>
      <c r="JB355" s="15">
        <v>57</v>
      </c>
      <c r="JC355" s="15">
        <v>50</v>
      </c>
      <c r="JV355" s="15">
        <v>88</v>
      </c>
      <c r="JW355" s="15">
        <v>19</v>
      </c>
      <c r="JX355" s="15">
        <v>0</v>
      </c>
      <c r="JY355" s="15" t="s">
        <v>401</v>
      </c>
      <c r="KD355" s="15">
        <v>76</v>
      </c>
      <c r="KE355" s="15">
        <v>25</v>
      </c>
      <c r="KF355" s="15">
        <v>52</v>
      </c>
      <c r="KG355" s="15">
        <v>28</v>
      </c>
      <c r="KH355" s="15">
        <v>28</v>
      </c>
      <c r="KI355" s="15">
        <v>36</v>
      </c>
      <c r="KV355" s="18"/>
      <c r="LB355" s="18"/>
      <c r="LD355" s="18"/>
      <c r="LE355" s="18">
        <v>0</v>
      </c>
      <c r="LF355" s="18" t="s">
        <v>355</v>
      </c>
      <c r="LG355" s="18">
        <v>40</v>
      </c>
      <c r="LH355" s="18">
        <v>28</v>
      </c>
      <c r="LI355" s="18">
        <v>33</v>
      </c>
      <c r="LJ355" s="18">
        <v>21</v>
      </c>
      <c r="LK355" s="18">
        <v>65</v>
      </c>
      <c r="LL355" s="18" t="s">
        <v>337</v>
      </c>
      <c r="LM355" s="18">
        <v>0</v>
      </c>
      <c r="LN355" s="18"/>
      <c r="MM355" s="15" t="s">
        <v>402</v>
      </c>
      <c r="MN355" s="15">
        <v>37</v>
      </c>
      <c r="MO355" s="15" t="s">
        <v>403</v>
      </c>
      <c r="MP355" s="15">
        <v>34</v>
      </c>
      <c r="MU355" s="15">
        <v>22</v>
      </c>
      <c r="MV355" s="15">
        <v>20</v>
      </c>
      <c r="MZ355" s="18"/>
    </row>
    <row r="356" spans="1:364" s="15" customFormat="1" x14ac:dyDescent="0.25">
      <c r="A356" s="8" t="s">
        <v>1491</v>
      </c>
      <c r="B356" s="9">
        <v>43298</v>
      </c>
      <c r="C356" s="15" t="s">
        <v>404</v>
      </c>
      <c r="D356" s="15">
        <v>78</v>
      </c>
      <c r="E356" s="15">
        <v>16</v>
      </c>
      <c r="F356" s="16">
        <v>43298</v>
      </c>
      <c r="G356" s="15">
        <v>59</v>
      </c>
      <c r="H356" s="15">
        <v>117</v>
      </c>
      <c r="I356" s="15">
        <v>112</v>
      </c>
      <c r="J356" s="38"/>
      <c r="K356" s="38"/>
      <c r="L356" s="38"/>
      <c r="R356" s="15">
        <v>28</v>
      </c>
      <c r="S356" s="15">
        <v>13</v>
      </c>
      <c r="T356" s="15">
        <v>32</v>
      </c>
      <c r="U356" s="15">
        <v>11</v>
      </c>
      <c r="V356" s="15">
        <v>19</v>
      </c>
      <c r="W356" s="15">
        <v>15</v>
      </c>
      <c r="X356" s="15">
        <v>23</v>
      </c>
      <c r="Y356" s="15">
        <v>10</v>
      </c>
      <c r="Z356" s="15">
        <v>25</v>
      </c>
      <c r="AA356" s="15">
        <v>6</v>
      </c>
      <c r="AB356" s="15">
        <v>8</v>
      </c>
      <c r="AC356" s="15">
        <v>8</v>
      </c>
      <c r="AD356" s="15">
        <v>9</v>
      </c>
      <c r="AE356" s="15">
        <v>12</v>
      </c>
      <c r="AF356" s="15">
        <v>6</v>
      </c>
      <c r="AG356" s="15">
        <v>9</v>
      </c>
      <c r="BF356" s="18"/>
      <c r="BH356" s="18"/>
      <c r="BJ356" s="18"/>
      <c r="BP356" s="18"/>
      <c r="BQ356" s="15">
        <v>23</v>
      </c>
      <c r="BR356" s="15">
        <v>8</v>
      </c>
      <c r="BS356" s="15">
        <v>6</v>
      </c>
      <c r="BT356" s="15">
        <v>6</v>
      </c>
      <c r="BY356" s="15">
        <v>17</v>
      </c>
      <c r="BZ356" s="18" t="s">
        <v>334</v>
      </c>
      <c r="CB356" s="18"/>
      <c r="CD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/>
      <c r="DF356" s="18"/>
      <c r="DG356" s="18"/>
      <c r="DH356" s="18"/>
      <c r="DI356" s="18"/>
      <c r="DJ356" s="18"/>
      <c r="DK356" s="18"/>
      <c r="DL356" s="18"/>
      <c r="EO356" s="18"/>
      <c r="FM356" s="15">
        <v>5</v>
      </c>
      <c r="FN356" s="15">
        <v>10</v>
      </c>
      <c r="FS356" s="15">
        <v>7</v>
      </c>
      <c r="FT356" s="15">
        <v>9</v>
      </c>
      <c r="FU356" s="15">
        <v>7</v>
      </c>
      <c r="FV356" s="15">
        <v>10</v>
      </c>
      <c r="FW356" s="15">
        <v>6</v>
      </c>
      <c r="FX356" s="15">
        <v>9</v>
      </c>
      <c r="FY356" s="15">
        <v>6</v>
      </c>
      <c r="FZ356" s="15">
        <v>8</v>
      </c>
      <c r="GA356" s="15">
        <v>8</v>
      </c>
      <c r="GB356" s="15">
        <v>10</v>
      </c>
      <c r="GC356" s="15">
        <v>0</v>
      </c>
      <c r="GD356" s="15">
        <v>12</v>
      </c>
      <c r="GE356" s="15">
        <v>9</v>
      </c>
      <c r="GF356" s="15">
        <v>100</v>
      </c>
      <c r="GG356" s="15">
        <v>43</v>
      </c>
      <c r="GH356" s="15">
        <v>105</v>
      </c>
      <c r="ID356" s="18"/>
      <c r="IF356" s="18"/>
      <c r="IG356" s="18"/>
      <c r="IH356" s="15">
        <v>20</v>
      </c>
      <c r="II356" s="18" t="s">
        <v>337</v>
      </c>
      <c r="IP356" s="15">
        <v>50</v>
      </c>
      <c r="IQ356" s="15">
        <v>59</v>
      </c>
      <c r="IR356" s="15">
        <v>16</v>
      </c>
      <c r="IS356" s="15">
        <v>43</v>
      </c>
      <c r="JB356" s="15">
        <v>55</v>
      </c>
      <c r="JC356" s="15">
        <v>50</v>
      </c>
      <c r="JV356" s="15">
        <v>44</v>
      </c>
      <c r="JW356" s="15">
        <v>45</v>
      </c>
      <c r="JX356" s="15">
        <v>0</v>
      </c>
      <c r="JY356" s="15">
        <v>274</v>
      </c>
      <c r="JZ356" s="15">
        <v>26</v>
      </c>
      <c r="KA356" s="15">
        <v>4</v>
      </c>
      <c r="KV356" s="18"/>
      <c r="LB356" s="18"/>
      <c r="LD356" s="18"/>
      <c r="LE356" s="18"/>
      <c r="LF356" s="18"/>
      <c r="LG356" s="18"/>
      <c r="LH356" s="18"/>
      <c r="LI356" s="18"/>
      <c r="LJ356" s="18"/>
      <c r="LK356" s="18"/>
      <c r="LL356" s="18"/>
      <c r="LM356" s="18"/>
      <c r="LN356" s="18"/>
      <c r="LO356" s="15">
        <v>6</v>
      </c>
      <c r="LP356" s="15">
        <v>57</v>
      </c>
      <c r="LQ356" s="15">
        <v>2</v>
      </c>
      <c r="LR356" s="15">
        <v>47</v>
      </c>
      <c r="LS356" s="15">
        <v>50</v>
      </c>
      <c r="LT356" s="15">
        <v>39</v>
      </c>
      <c r="LU356" s="15">
        <v>104</v>
      </c>
      <c r="LV356" s="15">
        <v>103</v>
      </c>
      <c r="MU356" s="15">
        <v>6</v>
      </c>
      <c r="MV356" s="15">
        <v>9</v>
      </c>
      <c r="MY356" s="15">
        <v>4</v>
      </c>
      <c r="MZ356" s="18">
        <v>0</v>
      </c>
    </row>
    <row r="357" spans="1:364" s="15" customFormat="1" x14ac:dyDescent="0.25">
      <c r="A357" s="8" t="s">
        <v>1492</v>
      </c>
      <c r="B357" s="9">
        <v>43297</v>
      </c>
      <c r="C357" s="15" t="s">
        <v>405</v>
      </c>
      <c r="D357" s="15">
        <v>84</v>
      </c>
      <c r="E357" s="15">
        <v>12</v>
      </c>
      <c r="F357" s="16">
        <v>43297</v>
      </c>
      <c r="G357" s="15">
        <v>39</v>
      </c>
      <c r="H357" s="15">
        <v>100</v>
      </c>
      <c r="I357" s="15">
        <v>104</v>
      </c>
      <c r="J357" s="38"/>
      <c r="K357" s="38"/>
      <c r="L357" s="38"/>
      <c r="R357" s="15">
        <v>19</v>
      </c>
      <c r="S357" s="15">
        <v>9</v>
      </c>
      <c r="V357" s="15">
        <v>8</v>
      </c>
      <c r="W357" s="15">
        <v>9</v>
      </c>
      <c r="X357" s="15">
        <v>15</v>
      </c>
      <c r="Y357" s="15">
        <v>6</v>
      </c>
      <c r="Z357" s="15">
        <v>39</v>
      </c>
      <c r="AA357" s="15">
        <v>10</v>
      </c>
      <c r="AB357" s="15">
        <v>8</v>
      </c>
      <c r="AC357" s="15">
        <v>8</v>
      </c>
      <c r="AD357" s="15">
        <v>5</v>
      </c>
      <c r="AE357" s="15">
        <v>7</v>
      </c>
      <c r="AF357" s="15">
        <v>2</v>
      </c>
      <c r="AG357" s="15">
        <v>5</v>
      </c>
      <c r="BF357" s="18"/>
      <c r="BH357" s="18"/>
      <c r="BJ357" s="18"/>
      <c r="BP357" s="18"/>
      <c r="BQ357" s="15">
        <v>16</v>
      </c>
      <c r="BR357" s="15">
        <v>6</v>
      </c>
      <c r="BS357" s="15">
        <v>4</v>
      </c>
      <c r="BT357" s="15">
        <v>6</v>
      </c>
      <c r="BU357" s="15">
        <v>21</v>
      </c>
      <c r="BV357" s="15">
        <v>9</v>
      </c>
      <c r="BW357" s="15">
        <v>12</v>
      </c>
      <c r="BX357" s="15">
        <v>9</v>
      </c>
      <c r="BY357" s="15">
        <v>16</v>
      </c>
      <c r="BZ357" s="18" t="s">
        <v>334</v>
      </c>
      <c r="CA357" s="15">
        <v>3</v>
      </c>
      <c r="CB357" s="18" t="s">
        <v>334</v>
      </c>
      <c r="CC357" s="15">
        <v>43</v>
      </c>
      <c r="CD357" s="18" t="s">
        <v>358</v>
      </c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EO357" s="18"/>
      <c r="HG357" s="15">
        <v>14</v>
      </c>
      <c r="HH357" s="15">
        <v>33</v>
      </c>
      <c r="HI357" s="15">
        <v>0</v>
      </c>
      <c r="HJ357" s="15" t="s">
        <v>347</v>
      </c>
      <c r="HK357" s="15">
        <v>0</v>
      </c>
      <c r="HL357" s="15" t="s">
        <v>347</v>
      </c>
      <c r="HM357" s="15">
        <v>0</v>
      </c>
      <c r="HN357" s="15" t="s">
        <v>347</v>
      </c>
      <c r="ID357" s="18"/>
      <c r="IF357" s="18"/>
      <c r="IG357" s="18"/>
      <c r="IH357" s="15">
        <v>21</v>
      </c>
      <c r="II357" s="18" t="s">
        <v>337</v>
      </c>
      <c r="IP357" s="15">
        <v>36</v>
      </c>
      <c r="IQ357" s="15">
        <v>50</v>
      </c>
      <c r="IR357" s="15">
        <v>24</v>
      </c>
      <c r="IS357" s="15">
        <v>67</v>
      </c>
      <c r="JB357" s="15">
        <v>57</v>
      </c>
      <c r="JC357" s="15">
        <v>65</v>
      </c>
      <c r="JV357" s="15">
        <v>54</v>
      </c>
      <c r="JW357" s="15">
        <v>41</v>
      </c>
      <c r="JX357" s="15" t="s">
        <v>406</v>
      </c>
      <c r="JY357" s="15" t="s">
        <v>407</v>
      </c>
      <c r="KA357" s="15">
        <v>7</v>
      </c>
      <c r="KV357" s="18"/>
      <c r="LB357" s="18"/>
      <c r="LD357" s="18"/>
      <c r="LE357" s="18">
        <v>0</v>
      </c>
      <c r="LF357" s="18" t="s">
        <v>341</v>
      </c>
      <c r="LG357" s="18">
        <v>30</v>
      </c>
      <c r="LH357" s="18">
        <v>42</v>
      </c>
      <c r="LI357" s="18">
        <v>16</v>
      </c>
      <c r="LJ357" s="18">
        <v>32</v>
      </c>
      <c r="LK357" s="18">
        <v>65</v>
      </c>
      <c r="LL357" s="18" t="s">
        <v>352</v>
      </c>
      <c r="LM357" s="18">
        <v>1</v>
      </c>
      <c r="LN357" s="18"/>
      <c r="MU357" s="15">
        <v>10</v>
      </c>
      <c r="MV357" s="15">
        <v>3</v>
      </c>
      <c r="MY357" s="15">
        <v>3</v>
      </c>
      <c r="MZ357" s="18">
        <v>0</v>
      </c>
    </row>
    <row r="358" spans="1:364" s="15" customFormat="1" x14ac:dyDescent="0.25">
      <c r="A358" s="8" t="s">
        <v>1493</v>
      </c>
      <c r="B358" s="9">
        <v>43284</v>
      </c>
      <c r="C358" s="15" t="s">
        <v>408</v>
      </c>
      <c r="D358" s="15">
        <v>54</v>
      </c>
      <c r="E358" s="15">
        <v>16</v>
      </c>
      <c r="F358" s="16">
        <v>43284</v>
      </c>
      <c r="G358" s="15">
        <v>50</v>
      </c>
      <c r="H358" s="15">
        <v>107</v>
      </c>
      <c r="I358" s="15">
        <v>112</v>
      </c>
      <c r="J358" s="38"/>
      <c r="K358" s="38"/>
      <c r="L358" s="38"/>
      <c r="R358" s="15">
        <v>0</v>
      </c>
      <c r="S358" s="15">
        <v>12</v>
      </c>
      <c r="T358" s="15">
        <v>30</v>
      </c>
      <c r="U358" s="15">
        <v>8</v>
      </c>
      <c r="V358" s="15">
        <v>14</v>
      </c>
      <c r="W358" s="15">
        <v>8</v>
      </c>
      <c r="X358" s="15">
        <v>21</v>
      </c>
      <c r="Y358" s="15">
        <v>7</v>
      </c>
      <c r="Z358" s="15">
        <v>56</v>
      </c>
      <c r="AA358" s="15">
        <v>8</v>
      </c>
      <c r="AB358" s="15">
        <v>9</v>
      </c>
      <c r="AC358" s="15">
        <v>9</v>
      </c>
      <c r="AD358" s="15">
        <v>7</v>
      </c>
      <c r="AE358" s="15">
        <v>8</v>
      </c>
      <c r="AF358" s="15">
        <v>5</v>
      </c>
      <c r="AG358" s="15">
        <v>6</v>
      </c>
      <c r="AW358" s="15">
        <v>22</v>
      </c>
      <c r="AX358" s="15">
        <v>9</v>
      </c>
      <c r="AY358" s="15">
        <v>20</v>
      </c>
      <c r="AZ358" s="15">
        <v>10</v>
      </c>
      <c r="BA358" s="15">
        <v>28</v>
      </c>
      <c r="BB358" s="15">
        <v>6</v>
      </c>
      <c r="BC358" s="15">
        <v>14</v>
      </c>
      <c r="BD358" s="15">
        <v>7</v>
      </c>
      <c r="BE358" s="15">
        <v>26</v>
      </c>
      <c r="BF358" s="18" t="s">
        <v>358</v>
      </c>
      <c r="BG358" s="15">
        <v>1</v>
      </c>
      <c r="BH358" s="18" t="s">
        <v>335</v>
      </c>
      <c r="BI358" s="15">
        <v>43</v>
      </c>
      <c r="BJ358" s="18" t="s">
        <v>358</v>
      </c>
      <c r="BP358" s="18"/>
      <c r="BZ358" s="18"/>
      <c r="CB358" s="18"/>
      <c r="CD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5">
        <v>6</v>
      </c>
      <c r="DN358" s="15">
        <v>10</v>
      </c>
      <c r="DU358" s="15">
        <v>12</v>
      </c>
      <c r="DV358" s="15">
        <v>10</v>
      </c>
      <c r="DX358" s="15">
        <v>49</v>
      </c>
      <c r="DY358" s="15">
        <v>99</v>
      </c>
      <c r="DZ358" s="15">
        <v>4</v>
      </c>
      <c r="EA358" s="15">
        <v>8</v>
      </c>
      <c r="EB358" s="15">
        <v>7</v>
      </c>
      <c r="EC358" s="15">
        <v>7</v>
      </c>
      <c r="ED358" s="15">
        <v>13</v>
      </c>
      <c r="EE358" s="15">
        <v>11</v>
      </c>
      <c r="EF358" s="15">
        <v>12</v>
      </c>
      <c r="EG358" s="15">
        <v>11</v>
      </c>
      <c r="EH358" s="15">
        <v>13</v>
      </c>
      <c r="EI358" s="15">
        <v>11</v>
      </c>
      <c r="EJ358" s="15">
        <v>15</v>
      </c>
      <c r="EK358" s="15">
        <v>10</v>
      </c>
      <c r="EL358" s="15">
        <v>0</v>
      </c>
      <c r="EM358" s="15">
        <v>13</v>
      </c>
      <c r="EN358" s="15">
        <v>16</v>
      </c>
      <c r="EO358" s="18" t="s">
        <v>351</v>
      </c>
      <c r="ID358" s="18"/>
      <c r="IF358" s="18"/>
      <c r="IG358" s="18"/>
      <c r="IH358" s="15">
        <v>23</v>
      </c>
      <c r="II358" s="18" t="s">
        <v>337</v>
      </c>
      <c r="IP358" s="15">
        <v>27</v>
      </c>
      <c r="IQ358" s="15">
        <v>34</v>
      </c>
      <c r="IR358" s="15">
        <v>12</v>
      </c>
      <c r="IS358" s="15">
        <v>28</v>
      </c>
      <c r="JB358" s="15">
        <v>58</v>
      </c>
      <c r="JC358" s="15">
        <v>56</v>
      </c>
      <c r="JV358" s="15">
        <v>41</v>
      </c>
      <c r="JW358" s="15">
        <v>36</v>
      </c>
      <c r="JX358" s="15">
        <v>0</v>
      </c>
      <c r="JY358" s="15">
        <v>244</v>
      </c>
      <c r="JZ358" s="15">
        <v>19</v>
      </c>
      <c r="KA358" s="15">
        <v>0</v>
      </c>
      <c r="KD358" s="15">
        <v>77</v>
      </c>
      <c r="KE358" s="15">
        <v>30</v>
      </c>
      <c r="KF358" s="15">
        <v>44</v>
      </c>
      <c r="KG358" s="15">
        <v>22</v>
      </c>
      <c r="KH358" s="15">
        <v>22</v>
      </c>
      <c r="KI358" s="15">
        <v>31</v>
      </c>
      <c r="KU358" s="15">
        <v>6</v>
      </c>
      <c r="KV358" s="18" t="s">
        <v>336</v>
      </c>
      <c r="KW358" s="15">
        <v>21</v>
      </c>
      <c r="KX358" s="15">
        <v>47</v>
      </c>
      <c r="KY358" s="15">
        <v>10</v>
      </c>
      <c r="KZ358" s="15">
        <v>47</v>
      </c>
      <c r="LA358" s="15">
        <v>23</v>
      </c>
      <c r="LB358" s="18" t="s">
        <v>355</v>
      </c>
      <c r="LC358" s="15">
        <v>1</v>
      </c>
      <c r="LD358" s="18" t="s">
        <v>336</v>
      </c>
      <c r="LE358" s="18"/>
      <c r="LF358" s="18"/>
      <c r="LG358" s="18"/>
      <c r="LH358" s="18"/>
      <c r="LI358" s="18"/>
      <c r="LJ358" s="18"/>
      <c r="LK358" s="18"/>
      <c r="LL358" s="18"/>
      <c r="LM358" s="18"/>
      <c r="LN358" s="18"/>
      <c r="MW358" s="15">
        <v>31</v>
      </c>
      <c r="MX358" s="15">
        <v>20</v>
      </c>
      <c r="MZ358" s="18"/>
    </row>
    <row r="359" spans="1:364" s="15" customFormat="1" x14ac:dyDescent="0.25">
      <c r="A359" s="8" t="s">
        <v>1494</v>
      </c>
      <c r="B359" s="9">
        <v>43283</v>
      </c>
      <c r="C359" s="15" t="s">
        <v>409</v>
      </c>
      <c r="D359" s="15">
        <v>75</v>
      </c>
      <c r="E359" s="15">
        <v>19</v>
      </c>
      <c r="F359" s="16">
        <v>43283</v>
      </c>
      <c r="G359" s="15">
        <v>48</v>
      </c>
      <c r="H359" s="15">
        <v>106</v>
      </c>
      <c r="I359" s="15">
        <v>120</v>
      </c>
      <c r="J359" s="38"/>
      <c r="K359" s="38"/>
      <c r="L359" s="38"/>
      <c r="P359" s="15">
        <v>13</v>
      </c>
      <c r="V359" s="15">
        <v>2</v>
      </c>
      <c r="W359" s="15">
        <v>3</v>
      </c>
      <c r="X359" s="15">
        <v>15</v>
      </c>
      <c r="Y359" s="15">
        <v>5</v>
      </c>
      <c r="Z359" s="15">
        <v>9</v>
      </c>
      <c r="AA359" s="15">
        <v>3</v>
      </c>
      <c r="AB359" s="15">
        <v>8</v>
      </c>
      <c r="AC359" s="15">
        <v>8</v>
      </c>
      <c r="AD359" s="15">
        <v>6</v>
      </c>
      <c r="AE359" s="15">
        <v>8</v>
      </c>
      <c r="AF359" s="15">
        <v>1</v>
      </c>
      <c r="AG359" s="15">
        <v>2</v>
      </c>
      <c r="BF359" s="18"/>
      <c r="BH359" s="18"/>
      <c r="BJ359" s="18"/>
      <c r="BP359" s="18"/>
      <c r="BQ359" s="15">
        <v>17</v>
      </c>
      <c r="BR359" s="15">
        <v>6</v>
      </c>
      <c r="BS359" s="15">
        <v>8</v>
      </c>
      <c r="BT359" s="15">
        <v>7</v>
      </c>
      <c r="BU359" s="15">
        <v>17</v>
      </c>
      <c r="BV359" s="15">
        <v>5</v>
      </c>
      <c r="BW359" s="15">
        <v>4</v>
      </c>
      <c r="BX359" s="15">
        <v>5</v>
      </c>
      <c r="BY359" s="15">
        <v>15</v>
      </c>
      <c r="BZ359" s="18" t="s">
        <v>340</v>
      </c>
      <c r="CA359" s="15">
        <v>3</v>
      </c>
      <c r="CB359" s="18" t="s">
        <v>334</v>
      </c>
      <c r="CC359" s="15">
        <v>34</v>
      </c>
      <c r="CD359" s="18" t="s">
        <v>344</v>
      </c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EO359" s="18"/>
      <c r="FM359" s="15">
        <v>2</v>
      </c>
      <c r="FN359" s="15">
        <v>2</v>
      </c>
      <c r="FS359" s="15">
        <v>3</v>
      </c>
      <c r="FT359" s="15">
        <v>1</v>
      </c>
      <c r="FU359" s="15">
        <v>2</v>
      </c>
      <c r="FV359" s="15">
        <v>1</v>
      </c>
      <c r="FW359" s="15">
        <v>3</v>
      </c>
      <c r="FX359" s="15">
        <v>4</v>
      </c>
      <c r="FY359" s="15">
        <v>2</v>
      </c>
      <c r="FZ359" s="15">
        <v>1</v>
      </c>
      <c r="GA359" s="15">
        <v>8</v>
      </c>
      <c r="GB359" s="15">
        <v>10</v>
      </c>
      <c r="GC359" s="15">
        <v>10</v>
      </c>
      <c r="GD359" s="15">
        <v>1</v>
      </c>
      <c r="GE359" s="15">
        <v>9</v>
      </c>
      <c r="GF359" s="15">
        <v>100</v>
      </c>
      <c r="GG359" s="15">
        <v>11</v>
      </c>
      <c r="GH359" s="15">
        <v>54</v>
      </c>
      <c r="ID359" s="18"/>
      <c r="IF359" s="18"/>
      <c r="IG359" s="18"/>
      <c r="IH359" s="15" t="s">
        <v>410</v>
      </c>
      <c r="II359" s="18"/>
      <c r="IP359" s="15">
        <v>34</v>
      </c>
      <c r="IQ359" s="15">
        <v>41</v>
      </c>
      <c r="IR359" s="15">
        <v>4</v>
      </c>
      <c r="IS359" s="15">
        <v>6</v>
      </c>
      <c r="JB359" s="15">
        <v>51</v>
      </c>
      <c r="JC359" s="15">
        <v>41</v>
      </c>
      <c r="JV359" s="15">
        <v>123</v>
      </c>
      <c r="JW359" s="15">
        <v>16</v>
      </c>
      <c r="JX359" s="15">
        <v>2</v>
      </c>
      <c r="JY359" s="15" t="s">
        <v>411</v>
      </c>
      <c r="KV359" s="18"/>
      <c r="LB359" s="18"/>
      <c r="LD359" s="18"/>
      <c r="LE359" s="18"/>
      <c r="LF359" s="18"/>
      <c r="LG359" s="18"/>
      <c r="LH359" s="18"/>
      <c r="LI359" s="18"/>
      <c r="LJ359" s="18"/>
      <c r="LK359" s="18"/>
      <c r="LL359" s="18"/>
      <c r="LM359" s="18"/>
      <c r="LN359" s="18"/>
      <c r="LO359" s="15">
        <v>0</v>
      </c>
      <c r="LP359" s="15">
        <v>19</v>
      </c>
      <c r="LQ359" s="15">
        <v>6</v>
      </c>
      <c r="LR359" s="15">
        <v>34</v>
      </c>
      <c r="LS359" s="15">
        <v>27</v>
      </c>
      <c r="LT359" s="15">
        <v>25</v>
      </c>
      <c r="LU359" s="15">
        <v>53</v>
      </c>
      <c r="LV359" s="15">
        <v>31</v>
      </c>
      <c r="MU359" s="15">
        <v>8</v>
      </c>
      <c r="MV359" s="15">
        <v>5</v>
      </c>
      <c r="MZ359" s="18">
        <v>10</v>
      </c>
    </row>
    <row r="360" spans="1:364" s="15" customFormat="1" x14ac:dyDescent="0.25">
      <c r="A360" s="8" t="s">
        <v>1495</v>
      </c>
      <c r="B360" s="9">
        <v>43280</v>
      </c>
      <c r="C360" s="15" t="s">
        <v>412</v>
      </c>
      <c r="D360" s="15">
        <v>64</v>
      </c>
      <c r="E360" s="15">
        <v>6</v>
      </c>
      <c r="F360" s="16">
        <v>43280</v>
      </c>
      <c r="G360" s="15">
        <v>32</v>
      </c>
      <c r="H360" s="15">
        <v>91</v>
      </c>
      <c r="I360" s="15">
        <v>89</v>
      </c>
      <c r="J360" s="38"/>
      <c r="K360" s="38"/>
      <c r="L360" s="38"/>
      <c r="R360" s="15">
        <v>12</v>
      </c>
      <c r="S360" s="15">
        <v>4</v>
      </c>
      <c r="T360" s="15">
        <v>27</v>
      </c>
      <c r="U360" s="15">
        <v>7</v>
      </c>
      <c r="V360" s="15">
        <v>8</v>
      </c>
      <c r="W360" s="15">
        <v>6</v>
      </c>
      <c r="X360" s="15">
        <v>23</v>
      </c>
      <c r="Y360" s="15">
        <v>8</v>
      </c>
      <c r="Z360" s="15">
        <v>33</v>
      </c>
      <c r="AA360" s="15">
        <v>5</v>
      </c>
      <c r="AB360" s="15">
        <v>8</v>
      </c>
      <c r="AC360" s="15">
        <v>8</v>
      </c>
      <c r="AD360" s="15">
        <v>7</v>
      </c>
      <c r="AE360" s="15">
        <v>8</v>
      </c>
      <c r="AF360" s="15">
        <v>8</v>
      </c>
      <c r="AG360" s="15">
        <v>10</v>
      </c>
      <c r="AW360" s="15">
        <v>27</v>
      </c>
      <c r="AX360" s="15">
        <v>11</v>
      </c>
      <c r="AY360" s="15">
        <v>20</v>
      </c>
      <c r="AZ360" s="15">
        <v>10</v>
      </c>
      <c r="BA360" s="15">
        <v>31</v>
      </c>
      <c r="BB360" s="15">
        <v>9</v>
      </c>
      <c r="BC360" s="15">
        <v>16</v>
      </c>
      <c r="BD360" s="15">
        <v>8</v>
      </c>
      <c r="BE360" s="15">
        <v>16</v>
      </c>
      <c r="BF360" s="18" t="s">
        <v>335</v>
      </c>
      <c r="BG360" s="15">
        <v>5</v>
      </c>
      <c r="BH360" s="18" t="s">
        <v>334</v>
      </c>
      <c r="BI360" s="15">
        <v>43</v>
      </c>
      <c r="BJ360" s="18" t="s">
        <v>358</v>
      </c>
      <c r="BP360" s="18"/>
      <c r="BZ360" s="18"/>
      <c r="CB360" s="18"/>
      <c r="CD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5">
        <v>5</v>
      </c>
      <c r="DN360" s="15">
        <v>10</v>
      </c>
      <c r="DU360" s="15">
        <v>11</v>
      </c>
      <c r="DV360" s="15">
        <v>10</v>
      </c>
      <c r="DX360" s="15">
        <v>47</v>
      </c>
      <c r="DY360" s="15">
        <v>96</v>
      </c>
      <c r="DZ360" s="15">
        <v>4</v>
      </c>
      <c r="EA360" s="15">
        <v>9</v>
      </c>
      <c r="EB360" s="15">
        <v>0</v>
      </c>
      <c r="EC360" s="15">
        <v>2</v>
      </c>
      <c r="ED360" s="15">
        <v>8</v>
      </c>
      <c r="EE360" s="15">
        <v>7</v>
      </c>
      <c r="EF360" s="15">
        <v>8</v>
      </c>
      <c r="EG360" s="15">
        <v>8</v>
      </c>
      <c r="EH360" s="15">
        <v>9</v>
      </c>
      <c r="EI360" s="15">
        <v>8</v>
      </c>
      <c r="EJ360" s="15">
        <v>15</v>
      </c>
      <c r="EK360" s="15">
        <v>10</v>
      </c>
      <c r="EL360" s="15">
        <v>11</v>
      </c>
      <c r="EM360" s="15">
        <v>5</v>
      </c>
      <c r="EN360" s="15">
        <v>16</v>
      </c>
      <c r="EO360" s="18" t="s">
        <v>351</v>
      </c>
      <c r="ID360" s="18"/>
      <c r="IF360" s="18"/>
      <c r="IG360" s="18"/>
      <c r="IH360" s="15">
        <v>26</v>
      </c>
      <c r="II360" s="18" t="s">
        <v>337</v>
      </c>
      <c r="IP360" s="15">
        <v>29</v>
      </c>
      <c r="IQ360" s="15">
        <v>46</v>
      </c>
      <c r="IR360" s="15">
        <v>16</v>
      </c>
      <c r="IS360" s="15">
        <v>47</v>
      </c>
      <c r="JE360" s="15">
        <v>21</v>
      </c>
      <c r="JF360" s="15">
        <v>19</v>
      </c>
      <c r="JV360" s="15">
        <v>27</v>
      </c>
      <c r="JW360" s="15">
        <v>66</v>
      </c>
      <c r="JX360" s="15">
        <v>0</v>
      </c>
      <c r="JY360" s="15">
        <v>149</v>
      </c>
      <c r="JZ360" s="15">
        <v>48</v>
      </c>
      <c r="KA360" s="15">
        <v>1</v>
      </c>
      <c r="KD360" s="15">
        <v>72</v>
      </c>
      <c r="KE360" s="15">
        <v>41</v>
      </c>
      <c r="KF360" s="15">
        <v>60</v>
      </c>
      <c r="KG360" s="15">
        <v>45</v>
      </c>
      <c r="KH360" s="15">
        <v>29</v>
      </c>
      <c r="KI360" s="15">
        <v>53</v>
      </c>
      <c r="KU360" s="15">
        <v>3</v>
      </c>
      <c r="KV360" s="18" t="s">
        <v>336</v>
      </c>
      <c r="KW360" s="15">
        <v>50</v>
      </c>
      <c r="KX360" s="15">
        <v>45</v>
      </c>
      <c r="KY360" s="15">
        <v>31</v>
      </c>
      <c r="KZ360" s="15">
        <v>44</v>
      </c>
      <c r="LA360" s="15">
        <v>12</v>
      </c>
      <c r="LB360" s="18" t="s">
        <v>336</v>
      </c>
      <c r="LC360" s="15">
        <v>0</v>
      </c>
      <c r="LD360" s="18" t="s">
        <v>336</v>
      </c>
      <c r="LE360" s="18"/>
      <c r="LF360" s="18"/>
      <c r="LG360" s="18"/>
      <c r="LH360" s="18"/>
      <c r="LI360" s="18"/>
      <c r="LJ360" s="18"/>
      <c r="LK360" s="18"/>
      <c r="LL360" s="18"/>
      <c r="LM360" s="18"/>
      <c r="LN360" s="18"/>
      <c r="MW360" s="15">
        <v>8</v>
      </c>
      <c r="MX360" s="15">
        <v>13</v>
      </c>
      <c r="MZ360" s="18"/>
    </row>
    <row r="361" spans="1:364" s="15" customFormat="1" x14ac:dyDescent="0.25">
      <c r="A361" s="8" t="s">
        <v>1496</v>
      </c>
      <c r="B361" s="9">
        <v>43276</v>
      </c>
      <c r="C361" s="15" t="s">
        <v>413</v>
      </c>
      <c r="D361" s="15">
        <v>83</v>
      </c>
      <c r="E361" s="15">
        <v>12</v>
      </c>
      <c r="F361" s="16">
        <v>43276</v>
      </c>
      <c r="G361" s="15">
        <v>31</v>
      </c>
      <c r="H361" s="15">
        <v>94</v>
      </c>
      <c r="I361" s="15">
        <v>102</v>
      </c>
      <c r="J361" s="38"/>
      <c r="K361" s="38"/>
      <c r="L361" s="38"/>
      <c r="R361" s="15">
        <v>11</v>
      </c>
      <c r="S361" s="15">
        <v>5</v>
      </c>
      <c r="T361" s="15">
        <v>4</v>
      </c>
      <c r="U361" s="15">
        <v>2</v>
      </c>
      <c r="X361" s="15">
        <v>13</v>
      </c>
      <c r="Y361" s="15">
        <v>4</v>
      </c>
      <c r="AB361" s="15">
        <v>7</v>
      </c>
      <c r="AC361" s="15">
        <v>7</v>
      </c>
      <c r="AD361" s="15">
        <v>4</v>
      </c>
      <c r="AE361" s="15">
        <v>6</v>
      </c>
      <c r="AF361" s="15">
        <v>2</v>
      </c>
      <c r="AG361" s="15">
        <v>5</v>
      </c>
      <c r="BF361" s="18"/>
      <c r="BH361" s="18"/>
      <c r="BJ361" s="18"/>
      <c r="BP361" s="18"/>
      <c r="BQ361" s="15">
        <v>8</v>
      </c>
      <c r="BR361" s="15">
        <v>3</v>
      </c>
      <c r="BS361" s="15">
        <v>7</v>
      </c>
      <c r="BT361" s="15">
        <v>7</v>
      </c>
      <c r="BY361" s="15">
        <v>15</v>
      </c>
      <c r="BZ361" s="18" t="s">
        <v>340</v>
      </c>
      <c r="CB361" s="18"/>
      <c r="CD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EO361" s="18"/>
      <c r="HG361" s="15">
        <v>7</v>
      </c>
      <c r="HH361" s="15" t="s">
        <v>347</v>
      </c>
      <c r="HI361" s="15">
        <v>1</v>
      </c>
      <c r="HJ361" s="15">
        <v>26</v>
      </c>
      <c r="HK361" s="15">
        <v>33</v>
      </c>
      <c r="HL361" s="15">
        <v>27</v>
      </c>
      <c r="HM361" s="15">
        <v>4</v>
      </c>
      <c r="HN361" s="15" t="s">
        <v>347</v>
      </c>
      <c r="HQ361" s="15">
        <v>0</v>
      </c>
      <c r="HR361" s="15">
        <v>27</v>
      </c>
      <c r="HS361" s="15">
        <v>0</v>
      </c>
      <c r="HT361" s="15" t="s">
        <v>347</v>
      </c>
      <c r="HU361" s="15">
        <v>0</v>
      </c>
      <c r="HV361" s="15" t="s">
        <v>347</v>
      </c>
      <c r="HW361" s="15">
        <v>0</v>
      </c>
      <c r="HX361" s="15" t="s">
        <v>347</v>
      </c>
      <c r="HY361" s="15">
        <v>0</v>
      </c>
      <c r="HZ361" s="15" t="s">
        <v>347</v>
      </c>
      <c r="IA361" s="15">
        <v>0</v>
      </c>
      <c r="IB361" s="15" t="s">
        <v>348</v>
      </c>
      <c r="IC361" s="15">
        <v>3</v>
      </c>
      <c r="ID361" s="18">
        <v>4</v>
      </c>
      <c r="IE361" s="15">
        <v>-1</v>
      </c>
      <c r="IF361" s="18" t="s">
        <v>348</v>
      </c>
      <c r="IG361" s="18">
        <v>11</v>
      </c>
      <c r="IH361" s="15" t="s">
        <v>414</v>
      </c>
      <c r="II361" s="18"/>
      <c r="IP361" s="15">
        <v>16</v>
      </c>
      <c r="IQ361" s="15">
        <v>30</v>
      </c>
      <c r="IR361" s="15">
        <v>6</v>
      </c>
      <c r="IS361" s="15">
        <v>23</v>
      </c>
      <c r="JB361" s="15">
        <v>39</v>
      </c>
      <c r="JC361" s="15">
        <v>38</v>
      </c>
      <c r="JV361" s="15">
        <v>229</v>
      </c>
      <c r="JW361" s="15">
        <v>23</v>
      </c>
      <c r="JX361" s="15">
        <v>0</v>
      </c>
      <c r="JY361" s="15" t="s">
        <v>415</v>
      </c>
      <c r="KV361" s="18"/>
      <c r="LB361" s="18"/>
      <c r="LD361" s="18"/>
      <c r="LE361" s="18"/>
      <c r="LF361" s="18"/>
      <c r="LG361" s="18"/>
      <c r="LH361" s="18"/>
      <c r="LI361" s="18"/>
      <c r="LJ361" s="18"/>
      <c r="LK361" s="18"/>
      <c r="LL361" s="18"/>
      <c r="LM361" s="18"/>
      <c r="LN361" s="18"/>
      <c r="LO361" s="15" t="s">
        <v>416</v>
      </c>
      <c r="MU361" s="15">
        <v>9</v>
      </c>
      <c r="MZ361" s="18"/>
    </row>
    <row r="362" spans="1:364" s="15" customFormat="1" x14ac:dyDescent="0.25">
      <c r="A362" s="8" t="s">
        <v>1497</v>
      </c>
      <c r="B362" s="9">
        <v>43273</v>
      </c>
      <c r="C362" s="15" t="s">
        <v>417</v>
      </c>
      <c r="D362" s="15">
        <v>55</v>
      </c>
      <c r="E362" s="15">
        <v>16</v>
      </c>
      <c r="F362" s="16">
        <v>43273</v>
      </c>
      <c r="G362" s="15">
        <v>58</v>
      </c>
      <c r="H362" s="15">
        <v>115</v>
      </c>
      <c r="I362" s="15">
        <v>111</v>
      </c>
      <c r="J362" s="38"/>
      <c r="K362" s="38"/>
      <c r="L362" s="38"/>
      <c r="R362" s="15">
        <v>32</v>
      </c>
      <c r="S362" s="15">
        <v>14</v>
      </c>
      <c r="V362" s="15">
        <v>17</v>
      </c>
      <c r="W362" s="15">
        <v>11</v>
      </c>
      <c r="X362" s="15">
        <v>33</v>
      </c>
      <c r="Y362" s="15">
        <v>13</v>
      </c>
      <c r="Z362" s="15">
        <v>56</v>
      </c>
      <c r="AA362" s="15">
        <v>9</v>
      </c>
      <c r="AB362" s="15">
        <v>11</v>
      </c>
      <c r="AC362" s="15">
        <v>11</v>
      </c>
      <c r="AD362" s="15">
        <v>12</v>
      </c>
      <c r="AE362" s="15">
        <v>14</v>
      </c>
      <c r="AF362" s="15">
        <v>10</v>
      </c>
      <c r="AG362" s="15">
        <v>12</v>
      </c>
      <c r="AW362" s="15">
        <v>31</v>
      </c>
      <c r="AX362" s="15">
        <v>12</v>
      </c>
      <c r="AY362" s="15">
        <v>28</v>
      </c>
      <c r="AZ362" s="15">
        <v>13</v>
      </c>
      <c r="BE362" s="15">
        <v>23</v>
      </c>
      <c r="BF362" s="18" t="s">
        <v>334</v>
      </c>
      <c r="BH362" s="18"/>
      <c r="BJ362" s="18"/>
      <c r="BP362" s="18"/>
      <c r="BZ362" s="18"/>
      <c r="CB362" s="18"/>
      <c r="CD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18"/>
      <c r="CZ362" s="18"/>
      <c r="DA362" s="18"/>
      <c r="DB362" s="18"/>
      <c r="DC362" s="18"/>
      <c r="DD362" s="18"/>
      <c r="DE362" s="18"/>
      <c r="DF362" s="18"/>
      <c r="DG362" s="18"/>
      <c r="DH362" s="18"/>
      <c r="DI362" s="18"/>
      <c r="DJ362" s="18"/>
      <c r="DK362" s="18"/>
      <c r="DL362" s="18"/>
      <c r="DM362" s="15">
        <v>5</v>
      </c>
      <c r="DN362" s="15">
        <v>8</v>
      </c>
      <c r="DU362" s="15">
        <v>10</v>
      </c>
      <c r="DV362" s="15">
        <v>8</v>
      </c>
      <c r="DX362" s="15">
        <v>48</v>
      </c>
      <c r="DY362" s="15">
        <v>98</v>
      </c>
      <c r="DZ362" s="15">
        <v>6</v>
      </c>
      <c r="EA362" s="15">
        <v>11</v>
      </c>
      <c r="EB362" s="15">
        <v>10</v>
      </c>
      <c r="EC362" s="15">
        <v>10</v>
      </c>
      <c r="ED362" s="15">
        <v>12</v>
      </c>
      <c r="EE362" s="15">
        <v>10</v>
      </c>
      <c r="EF362" s="15">
        <v>11</v>
      </c>
      <c r="EG362" s="15">
        <v>10</v>
      </c>
      <c r="EH362" s="15">
        <v>14</v>
      </c>
      <c r="EI362" s="15">
        <v>12</v>
      </c>
      <c r="EJ362" s="15">
        <v>14</v>
      </c>
      <c r="EK362" s="15">
        <v>7</v>
      </c>
      <c r="EL362" s="15">
        <v>0</v>
      </c>
      <c r="EM362" s="15">
        <v>13</v>
      </c>
      <c r="EN362" s="15">
        <v>16</v>
      </c>
      <c r="EO362" s="18" t="s">
        <v>351</v>
      </c>
      <c r="HQ362" s="15">
        <v>3</v>
      </c>
      <c r="HR362" s="15">
        <v>37</v>
      </c>
      <c r="HS362" s="15">
        <v>8</v>
      </c>
      <c r="HT362" s="15">
        <v>49</v>
      </c>
      <c r="HU362" s="15">
        <v>11</v>
      </c>
      <c r="HV362" s="15">
        <v>59</v>
      </c>
      <c r="HW362" s="15">
        <v>22</v>
      </c>
      <c r="HX362" s="15">
        <v>48</v>
      </c>
      <c r="HY362" s="15">
        <v>10</v>
      </c>
      <c r="HZ362" s="15">
        <v>56</v>
      </c>
      <c r="IA362" s="15">
        <v>90.9</v>
      </c>
      <c r="IB362" s="15" t="s">
        <v>336</v>
      </c>
      <c r="IC362" s="15">
        <v>6</v>
      </c>
      <c r="ID362" s="19" t="s">
        <v>439</v>
      </c>
      <c r="IE362" s="15">
        <v>6</v>
      </c>
      <c r="IF362" s="18" t="s">
        <v>336</v>
      </c>
      <c r="IG362" s="18">
        <v>12</v>
      </c>
      <c r="IH362" s="15">
        <v>31</v>
      </c>
      <c r="II362" s="18" t="s">
        <v>341</v>
      </c>
      <c r="IP362" s="15">
        <v>50</v>
      </c>
      <c r="IQ362" s="15">
        <v>56</v>
      </c>
      <c r="IR362" s="15">
        <v>28</v>
      </c>
      <c r="IS362" s="15">
        <v>62</v>
      </c>
      <c r="JB362" s="15">
        <v>59</v>
      </c>
      <c r="JC362" s="15">
        <v>60</v>
      </c>
      <c r="JV362" s="15">
        <v>23</v>
      </c>
      <c r="JW362" s="15">
        <v>54</v>
      </c>
      <c r="JX362" s="15">
        <v>0</v>
      </c>
      <c r="JY362" s="15">
        <v>42</v>
      </c>
      <c r="JZ362" s="15">
        <v>64</v>
      </c>
      <c r="KA362" s="15">
        <v>0</v>
      </c>
      <c r="KM362" s="15">
        <v>29</v>
      </c>
      <c r="KN362" s="15">
        <v>10</v>
      </c>
      <c r="KO362" s="15">
        <v>23</v>
      </c>
      <c r="KP362" s="15">
        <v>10</v>
      </c>
      <c r="KQ362" s="15">
        <v>28</v>
      </c>
      <c r="KR362" s="15">
        <v>11</v>
      </c>
      <c r="KS362" s="15">
        <v>67</v>
      </c>
      <c r="KT362" s="15">
        <v>11</v>
      </c>
      <c r="KU362" s="15">
        <v>6</v>
      </c>
      <c r="KV362" s="18" t="s">
        <v>336</v>
      </c>
      <c r="KW362" s="15">
        <v>13</v>
      </c>
      <c r="KX362" s="15">
        <v>51</v>
      </c>
      <c r="KY362" s="15">
        <v>6</v>
      </c>
      <c r="KZ362" s="15">
        <v>51</v>
      </c>
      <c r="LA362" s="15">
        <v>12</v>
      </c>
      <c r="LB362" s="18" t="s">
        <v>336</v>
      </c>
      <c r="LC362" s="15">
        <v>0</v>
      </c>
      <c r="LD362" s="18" t="s">
        <v>336</v>
      </c>
      <c r="LE362" s="18"/>
      <c r="LF362" s="18"/>
      <c r="LG362" s="18"/>
      <c r="LH362" s="18"/>
      <c r="LI362" s="18"/>
      <c r="LJ362" s="18"/>
      <c r="LK362" s="18"/>
      <c r="LL362" s="18"/>
      <c r="LM362" s="18"/>
      <c r="LN362" s="18"/>
      <c r="MM362" s="15">
        <v>69</v>
      </c>
      <c r="MN362" s="15">
        <v>46</v>
      </c>
      <c r="MO362" s="15">
        <v>91</v>
      </c>
      <c r="MP362" s="15" t="s">
        <v>1445</v>
      </c>
      <c r="MV362" s="15">
        <v>6</v>
      </c>
      <c r="MW362" s="15">
        <v>10</v>
      </c>
      <c r="MZ362" s="18"/>
    </row>
    <row r="363" spans="1:364" s="15" customFormat="1" x14ac:dyDescent="0.25">
      <c r="A363" s="8" t="s">
        <v>1498</v>
      </c>
      <c r="B363" s="9">
        <v>43270</v>
      </c>
      <c r="C363" s="30" t="s">
        <v>419</v>
      </c>
      <c r="D363" s="15">
        <v>79</v>
      </c>
      <c r="E363" s="15">
        <v>19</v>
      </c>
      <c r="F363" s="16">
        <v>43280</v>
      </c>
      <c r="G363" s="15">
        <v>63</v>
      </c>
      <c r="H363" s="15">
        <v>122</v>
      </c>
      <c r="I363" s="15">
        <v>116</v>
      </c>
      <c r="J363" s="38"/>
      <c r="K363" s="38"/>
      <c r="L363" s="38"/>
      <c r="R363" s="15">
        <v>31</v>
      </c>
      <c r="S363" s="15">
        <v>15</v>
      </c>
      <c r="T363" s="15">
        <v>24</v>
      </c>
      <c r="U363" s="15">
        <v>6</v>
      </c>
      <c r="V363" s="15">
        <v>14</v>
      </c>
      <c r="W363" s="15">
        <v>12</v>
      </c>
      <c r="X363" s="15">
        <v>28</v>
      </c>
      <c r="Y363" s="15">
        <v>12</v>
      </c>
      <c r="Z363" s="15">
        <v>56</v>
      </c>
      <c r="AA363" s="15">
        <v>12</v>
      </c>
      <c r="AB363" s="15">
        <v>9</v>
      </c>
      <c r="AC363" s="15">
        <v>9</v>
      </c>
      <c r="AD363" s="15">
        <v>10</v>
      </c>
      <c r="AE363" s="15">
        <v>14</v>
      </c>
      <c r="AF363" s="15">
        <v>9</v>
      </c>
      <c r="AG363" s="15">
        <v>13</v>
      </c>
      <c r="BF363" s="18"/>
      <c r="BH363" s="18"/>
      <c r="BJ363" s="18"/>
      <c r="BP363" s="18"/>
      <c r="BQ363" s="15">
        <v>30</v>
      </c>
      <c r="BR363" s="15">
        <v>10</v>
      </c>
      <c r="BS363" s="15">
        <v>15</v>
      </c>
      <c r="BT363" s="15">
        <v>10</v>
      </c>
      <c r="BU363" s="15">
        <v>25</v>
      </c>
      <c r="BV363" s="15">
        <v>9</v>
      </c>
      <c r="BW363" s="15">
        <v>20</v>
      </c>
      <c r="BX363" s="15">
        <v>11</v>
      </c>
      <c r="BY363" s="15">
        <v>22</v>
      </c>
      <c r="BZ363" s="18" t="s">
        <v>358</v>
      </c>
      <c r="CA363" s="15">
        <v>5</v>
      </c>
      <c r="CB363" s="18" t="s">
        <v>365</v>
      </c>
      <c r="CC363" s="15">
        <v>43</v>
      </c>
      <c r="CD363" s="18" t="s">
        <v>358</v>
      </c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18"/>
      <c r="CZ363" s="18"/>
      <c r="DA363" s="18"/>
      <c r="DB363" s="18"/>
      <c r="DC363" s="18"/>
      <c r="DD363" s="18"/>
      <c r="DE363" s="18"/>
      <c r="DF363" s="18"/>
      <c r="DG363" s="18"/>
      <c r="DH363" s="18"/>
      <c r="DI363" s="18"/>
      <c r="DJ363" s="18"/>
      <c r="DK363" s="18"/>
      <c r="DL363" s="18"/>
      <c r="DM363" s="15">
        <v>4</v>
      </c>
      <c r="DN363" s="15">
        <v>8</v>
      </c>
      <c r="DU363" s="15">
        <v>10</v>
      </c>
      <c r="DV363" s="15">
        <v>10</v>
      </c>
      <c r="DX363" s="15">
        <v>44</v>
      </c>
      <c r="DY363" s="15">
        <v>93</v>
      </c>
      <c r="DZ363" s="15">
        <v>3</v>
      </c>
      <c r="EA363" s="15">
        <v>7</v>
      </c>
      <c r="EB363" s="15">
        <v>6</v>
      </c>
      <c r="EC363" s="15">
        <v>8</v>
      </c>
      <c r="ED363" s="15">
        <v>8</v>
      </c>
      <c r="EE363" s="15">
        <v>8</v>
      </c>
      <c r="EF363" s="15">
        <v>8</v>
      </c>
      <c r="EG363" s="15">
        <v>9</v>
      </c>
      <c r="EH363" s="15">
        <v>7</v>
      </c>
      <c r="EI363" s="15">
        <v>7</v>
      </c>
      <c r="EJ363" s="15">
        <v>9</v>
      </c>
      <c r="EK363" s="15">
        <v>5</v>
      </c>
      <c r="EL363" s="15">
        <v>1</v>
      </c>
      <c r="EM363" s="15">
        <v>12</v>
      </c>
      <c r="EN363" s="15">
        <v>16</v>
      </c>
      <c r="EO363" s="18" t="s">
        <v>351</v>
      </c>
      <c r="ID363" s="18"/>
      <c r="IF363" s="18"/>
      <c r="IG363" s="18"/>
      <c r="IH363" s="15">
        <v>33</v>
      </c>
      <c r="II363" s="18" t="s">
        <v>336</v>
      </c>
      <c r="IP363" s="15">
        <v>54</v>
      </c>
      <c r="IQ363" s="15">
        <v>62</v>
      </c>
      <c r="IR363" s="15">
        <v>18</v>
      </c>
      <c r="IS363" s="15">
        <v>47</v>
      </c>
      <c r="JB363" s="15">
        <v>56</v>
      </c>
      <c r="JC363" s="15">
        <v>50</v>
      </c>
      <c r="JV363" s="15">
        <v>40</v>
      </c>
      <c r="JW363" s="15">
        <v>44</v>
      </c>
      <c r="JX363" s="15">
        <v>1</v>
      </c>
      <c r="JY363" s="15">
        <v>69</v>
      </c>
      <c r="JZ363" s="15">
        <v>57</v>
      </c>
      <c r="KA363" s="15">
        <v>0</v>
      </c>
      <c r="KD363" s="15">
        <v>92</v>
      </c>
      <c r="KE363" s="15">
        <v>38</v>
      </c>
      <c r="KF363" s="15">
        <v>61</v>
      </c>
      <c r="KG363" s="15">
        <v>37</v>
      </c>
      <c r="KH363" s="15">
        <v>39</v>
      </c>
      <c r="KI363" s="15">
        <v>49</v>
      </c>
      <c r="KV363" s="18"/>
      <c r="LB363" s="18"/>
      <c r="LD363" s="18"/>
      <c r="LE363" s="18"/>
      <c r="LF363" s="18"/>
      <c r="LG363" s="18"/>
      <c r="LH363" s="18"/>
      <c r="LI363" s="18"/>
      <c r="LJ363" s="18"/>
      <c r="LK363" s="18"/>
      <c r="LL363" s="18"/>
      <c r="LM363" s="18"/>
      <c r="LN363" s="18"/>
      <c r="LO363" s="15">
        <v>4</v>
      </c>
      <c r="LP363" s="15">
        <v>38</v>
      </c>
      <c r="LQ363" s="15">
        <v>1</v>
      </c>
      <c r="LR363" s="15">
        <v>55</v>
      </c>
      <c r="LS363" s="15">
        <v>13</v>
      </c>
      <c r="LT363" s="15">
        <v>43</v>
      </c>
      <c r="LU363" s="15">
        <v>93</v>
      </c>
      <c r="LV363" s="15">
        <v>94</v>
      </c>
      <c r="MU363" s="15">
        <v>19</v>
      </c>
      <c r="MV363" s="15">
        <v>5</v>
      </c>
      <c r="MY363" s="15">
        <v>25</v>
      </c>
      <c r="MZ363" s="18">
        <v>0</v>
      </c>
    </row>
    <row r="364" spans="1:364" s="15" customFormat="1" x14ac:dyDescent="0.25">
      <c r="A364" s="8" t="s">
        <v>1499</v>
      </c>
      <c r="B364" s="9">
        <v>43269</v>
      </c>
      <c r="C364" s="15" t="s">
        <v>420</v>
      </c>
      <c r="D364" s="15">
        <v>59</v>
      </c>
      <c r="E364" s="15">
        <v>16</v>
      </c>
      <c r="F364" s="16">
        <v>43269</v>
      </c>
      <c r="G364" s="15">
        <v>21</v>
      </c>
      <c r="H364" s="15">
        <v>80</v>
      </c>
      <c r="I364" s="15">
        <v>111</v>
      </c>
      <c r="J364" s="38"/>
      <c r="K364" s="38"/>
      <c r="L364" s="38"/>
      <c r="R364" s="15">
        <v>13</v>
      </c>
      <c r="S364" s="15">
        <v>5</v>
      </c>
      <c r="T364" s="15">
        <v>29</v>
      </c>
      <c r="U364" s="15">
        <v>8</v>
      </c>
      <c r="V364" s="15">
        <v>18</v>
      </c>
      <c r="W364" s="15">
        <v>12</v>
      </c>
      <c r="X364" s="15">
        <v>25</v>
      </c>
      <c r="Y364" s="15">
        <v>9</v>
      </c>
      <c r="Z364" s="15">
        <v>64</v>
      </c>
      <c r="AA364" s="15">
        <v>11</v>
      </c>
      <c r="AB364" s="15">
        <v>8</v>
      </c>
      <c r="AC364" s="15">
        <v>8</v>
      </c>
      <c r="AD364" s="15">
        <v>9</v>
      </c>
      <c r="AE364" s="15">
        <v>11</v>
      </c>
      <c r="AF364" s="15">
        <v>8</v>
      </c>
      <c r="AG364" s="15">
        <v>10</v>
      </c>
      <c r="AW364" s="15">
        <v>35</v>
      </c>
      <c r="AX364" s="15">
        <v>13</v>
      </c>
      <c r="AY364" s="15">
        <v>29</v>
      </c>
      <c r="AZ364" s="15">
        <v>13</v>
      </c>
      <c r="BA364" s="15">
        <v>39</v>
      </c>
      <c r="BB364" s="15">
        <v>12</v>
      </c>
      <c r="BC364" s="15">
        <v>40</v>
      </c>
      <c r="BD364" s="15">
        <v>16</v>
      </c>
      <c r="BE364" s="15">
        <v>26</v>
      </c>
      <c r="BF364" s="18" t="s">
        <v>358</v>
      </c>
      <c r="BG364" s="15">
        <v>7</v>
      </c>
      <c r="BH364" s="18" t="s">
        <v>358</v>
      </c>
      <c r="BI364" s="15">
        <v>43</v>
      </c>
      <c r="BJ364" s="18" t="s">
        <v>358</v>
      </c>
      <c r="BP364" s="18"/>
      <c r="BZ364" s="18"/>
      <c r="CB364" s="18"/>
      <c r="CD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18"/>
      <c r="CZ364" s="18"/>
      <c r="DA364" s="18"/>
      <c r="DB364" s="18"/>
      <c r="DC364" s="18"/>
      <c r="DD364" s="18"/>
      <c r="DE364" s="18"/>
      <c r="DF364" s="18"/>
      <c r="DG364" s="18"/>
      <c r="DH364" s="18"/>
      <c r="DI364" s="18"/>
      <c r="DJ364" s="18"/>
      <c r="DK364" s="18"/>
      <c r="DL364" s="18"/>
      <c r="DM364" s="15">
        <v>8</v>
      </c>
      <c r="DN364" s="15">
        <v>13</v>
      </c>
      <c r="DU364" s="15">
        <v>14</v>
      </c>
      <c r="DV364" s="15">
        <v>12</v>
      </c>
      <c r="DX364" s="15">
        <v>60</v>
      </c>
      <c r="DY364" s="15">
        <v>111</v>
      </c>
      <c r="DZ364" s="15">
        <v>5</v>
      </c>
      <c r="EA364" s="15">
        <v>10</v>
      </c>
      <c r="EB364" s="15">
        <v>14</v>
      </c>
      <c r="EC364" s="15">
        <v>14</v>
      </c>
      <c r="ED364" s="15">
        <v>15</v>
      </c>
      <c r="EE364" s="15">
        <v>14</v>
      </c>
      <c r="EF364" s="15">
        <v>15</v>
      </c>
      <c r="EG364" s="15">
        <v>14</v>
      </c>
      <c r="EH364" s="15">
        <v>15</v>
      </c>
      <c r="EI364" s="15">
        <v>13</v>
      </c>
      <c r="EJ364" s="15">
        <v>16</v>
      </c>
      <c r="EK364" s="15">
        <v>13</v>
      </c>
      <c r="EL364" s="15">
        <v>0</v>
      </c>
      <c r="EM364" s="15">
        <v>13</v>
      </c>
      <c r="EN364" s="15">
        <v>16</v>
      </c>
      <c r="EO364" s="18" t="s">
        <v>351</v>
      </c>
      <c r="ID364" s="18"/>
      <c r="IF364" s="18"/>
      <c r="IG364" s="18"/>
      <c r="IH364" s="15">
        <v>30.5</v>
      </c>
      <c r="II364" s="18" t="s">
        <v>341</v>
      </c>
      <c r="IP364" s="15">
        <v>24</v>
      </c>
      <c r="IQ364" s="15">
        <v>31</v>
      </c>
      <c r="IR364" s="15">
        <v>16</v>
      </c>
      <c r="IS364" s="15">
        <v>38</v>
      </c>
      <c r="JV364" s="15">
        <v>34</v>
      </c>
      <c r="JW364" s="15">
        <v>42</v>
      </c>
      <c r="JX364" s="15">
        <v>0</v>
      </c>
      <c r="JY364" s="15">
        <v>81</v>
      </c>
      <c r="JZ364" s="15">
        <v>43</v>
      </c>
      <c r="KA364" s="15">
        <v>1</v>
      </c>
      <c r="KD364" s="15">
        <v>80</v>
      </c>
      <c r="KE364" s="15">
        <v>32</v>
      </c>
      <c r="KF364" s="15">
        <v>58</v>
      </c>
      <c r="KG364" s="15">
        <v>34</v>
      </c>
      <c r="KH364" s="15">
        <v>41</v>
      </c>
      <c r="KI364" s="15">
        <v>51</v>
      </c>
      <c r="KU364" s="15">
        <v>6</v>
      </c>
      <c r="KV364" s="18" t="s">
        <v>336</v>
      </c>
      <c r="KW364" s="15">
        <v>12</v>
      </c>
      <c r="KX364" s="15">
        <v>52</v>
      </c>
      <c r="KY364" s="15">
        <v>6</v>
      </c>
      <c r="KZ364" s="15">
        <v>51</v>
      </c>
      <c r="LA364" s="15">
        <v>12</v>
      </c>
      <c r="LB364" s="18" t="s">
        <v>336</v>
      </c>
      <c r="LC364" s="15">
        <v>0</v>
      </c>
      <c r="LD364" s="18" t="s">
        <v>336</v>
      </c>
      <c r="LE364" s="18"/>
      <c r="LF364" s="18"/>
      <c r="LG364" s="18"/>
      <c r="LH364" s="18"/>
      <c r="LI364" s="18"/>
      <c r="LJ364" s="18"/>
      <c r="LK364" s="18"/>
      <c r="LL364" s="18"/>
      <c r="LM364" s="18"/>
      <c r="LN364" s="18"/>
      <c r="MW364" s="15">
        <v>2</v>
      </c>
      <c r="MX364" s="15">
        <v>3</v>
      </c>
      <c r="MY364" s="15">
        <v>3</v>
      </c>
      <c r="MZ364" s="18"/>
    </row>
    <row r="365" spans="1:364" s="15" customFormat="1" x14ac:dyDescent="0.25">
      <c r="A365" s="8" t="s">
        <v>1500</v>
      </c>
      <c r="B365" s="9">
        <v>43258</v>
      </c>
      <c r="C365" s="15" t="s">
        <v>421</v>
      </c>
      <c r="D365" s="15">
        <v>68</v>
      </c>
      <c r="E365" s="15">
        <v>16</v>
      </c>
      <c r="F365" s="16">
        <v>43258</v>
      </c>
      <c r="G365" s="15">
        <v>38</v>
      </c>
      <c r="H365" s="15">
        <v>98</v>
      </c>
      <c r="I365" s="15">
        <v>112</v>
      </c>
      <c r="J365" s="38"/>
      <c r="K365" s="38"/>
      <c r="L365" s="38"/>
      <c r="R365" s="15">
        <v>24</v>
      </c>
      <c r="S365" s="15">
        <v>10</v>
      </c>
      <c r="V365" s="15">
        <v>5</v>
      </c>
      <c r="W365" s="15">
        <v>5</v>
      </c>
      <c r="X365" s="15">
        <v>21</v>
      </c>
      <c r="Y365" s="15">
        <v>8</v>
      </c>
      <c r="Z365" s="15">
        <v>20</v>
      </c>
      <c r="AA365" s="15">
        <v>3</v>
      </c>
      <c r="AB365" s="15">
        <v>9</v>
      </c>
      <c r="AC365" s="15">
        <v>9</v>
      </c>
      <c r="AD365" s="15">
        <v>6</v>
      </c>
      <c r="AE365" s="15">
        <v>8</v>
      </c>
      <c r="AF365" s="15">
        <v>6</v>
      </c>
      <c r="AG365" s="15">
        <v>8</v>
      </c>
      <c r="BF365" s="18"/>
      <c r="BH365" s="18"/>
      <c r="BJ365" s="18"/>
      <c r="BP365" s="18"/>
      <c r="BQ365" s="15">
        <v>25</v>
      </c>
      <c r="BR365" s="15">
        <v>7</v>
      </c>
      <c r="BS365" s="15">
        <v>17</v>
      </c>
      <c r="BT365" s="15">
        <v>9</v>
      </c>
      <c r="BU365" s="15">
        <v>19</v>
      </c>
      <c r="BV365" s="15">
        <v>4</v>
      </c>
      <c r="BW365" s="15">
        <v>3</v>
      </c>
      <c r="BX365" s="15">
        <v>4</v>
      </c>
      <c r="BY365" s="15">
        <v>19</v>
      </c>
      <c r="BZ365" s="18" t="s">
        <v>365</v>
      </c>
      <c r="CA365" s="15">
        <v>4</v>
      </c>
      <c r="CB365" s="18" t="s">
        <v>334</v>
      </c>
      <c r="CD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5">
        <v>3</v>
      </c>
      <c r="DN365" s="15">
        <v>6</v>
      </c>
      <c r="DU365" s="15">
        <v>9</v>
      </c>
      <c r="DV365" s="15">
        <v>8</v>
      </c>
      <c r="DX365" s="15">
        <v>29</v>
      </c>
      <c r="DY365" s="15">
        <v>75</v>
      </c>
      <c r="DZ365" s="15">
        <v>4</v>
      </c>
      <c r="EA365" s="15">
        <v>9</v>
      </c>
      <c r="EB365" s="15">
        <v>4</v>
      </c>
      <c r="EC365" s="15">
        <v>6</v>
      </c>
      <c r="ED365" s="15">
        <v>4</v>
      </c>
      <c r="EE365" s="15">
        <v>4</v>
      </c>
      <c r="EF365" s="15">
        <v>3</v>
      </c>
      <c r="EG365" s="15">
        <v>5</v>
      </c>
      <c r="EH365" s="15">
        <v>6</v>
      </c>
      <c r="EI365" s="15">
        <v>6</v>
      </c>
      <c r="EJ365" s="15">
        <v>16</v>
      </c>
      <c r="EK365" s="15">
        <v>14</v>
      </c>
      <c r="EL365" s="15">
        <v>17</v>
      </c>
      <c r="EM365" s="15">
        <v>3</v>
      </c>
      <c r="EN365" s="15">
        <v>16</v>
      </c>
      <c r="EO365" s="18" t="s">
        <v>351</v>
      </c>
      <c r="IB365" s="18"/>
      <c r="ID365" s="18"/>
      <c r="IF365" s="18"/>
      <c r="IG365" s="18"/>
      <c r="IH365" s="15" t="s">
        <v>422</v>
      </c>
      <c r="II365" s="18" t="s">
        <v>337</v>
      </c>
      <c r="IP365" s="15">
        <v>30</v>
      </c>
      <c r="IQ365" s="15">
        <v>41</v>
      </c>
      <c r="IR365" s="15">
        <v>12</v>
      </c>
      <c r="IS365" s="15">
        <v>34</v>
      </c>
      <c r="JB365" s="15">
        <v>57</v>
      </c>
      <c r="JC365" s="15">
        <v>53</v>
      </c>
      <c r="JS365" s="15">
        <v>15</v>
      </c>
      <c r="JT365" s="34">
        <v>0.98</v>
      </c>
      <c r="JV365" s="15">
        <v>164</v>
      </c>
      <c r="JW365" s="15">
        <v>15</v>
      </c>
      <c r="JX365" s="15">
        <v>1</v>
      </c>
      <c r="JY365" s="15" t="s">
        <v>423</v>
      </c>
      <c r="KD365" s="15">
        <v>37</v>
      </c>
      <c r="KE365" s="15">
        <v>3</v>
      </c>
      <c r="KF365" s="15">
        <v>34</v>
      </c>
      <c r="KG365" s="15">
        <v>15</v>
      </c>
      <c r="KH365" s="15">
        <v>15</v>
      </c>
      <c r="KI365" s="15">
        <v>28</v>
      </c>
      <c r="KV365" s="18"/>
      <c r="LB365" s="18"/>
      <c r="LD365" s="18"/>
      <c r="LE365" s="18"/>
      <c r="LF365" s="18"/>
      <c r="LG365" s="18"/>
      <c r="LH365" s="18"/>
      <c r="LI365" s="18"/>
      <c r="LJ365" s="18"/>
      <c r="LK365" s="18"/>
      <c r="LL365" s="18"/>
      <c r="LM365" s="18"/>
      <c r="LN365" s="18"/>
      <c r="LO365" s="15">
        <v>4</v>
      </c>
      <c r="LP365" s="15">
        <v>36</v>
      </c>
      <c r="LQ365" s="15">
        <v>14</v>
      </c>
      <c r="LR365" s="15">
        <v>28</v>
      </c>
      <c r="LS365" s="15">
        <v>21</v>
      </c>
      <c r="LT365" s="15">
        <v>36</v>
      </c>
      <c r="LU365" s="15">
        <v>64</v>
      </c>
      <c r="LV365" s="15">
        <v>70</v>
      </c>
      <c r="MU365" s="15">
        <v>4</v>
      </c>
      <c r="MV365" s="15">
        <v>1</v>
      </c>
      <c r="MZ365" s="18"/>
    </row>
    <row r="366" spans="1:364" s="15" customFormat="1" x14ac:dyDescent="0.25">
      <c r="A366" s="8" t="s">
        <v>1501</v>
      </c>
      <c r="B366" s="9">
        <v>43255</v>
      </c>
      <c r="C366" s="15" t="s">
        <v>424</v>
      </c>
      <c r="D366" s="15">
        <v>77</v>
      </c>
      <c r="E366" s="15">
        <v>16</v>
      </c>
      <c r="F366" s="16">
        <v>43255</v>
      </c>
      <c r="J366" s="38"/>
      <c r="K366" s="38"/>
      <c r="L366" s="38"/>
      <c r="X366" s="15">
        <v>19</v>
      </c>
      <c r="Y366" s="15">
        <v>8</v>
      </c>
      <c r="Z366" s="15">
        <v>14</v>
      </c>
      <c r="AA366" s="15">
        <v>4</v>
      </c>
      <c r="AB366" s="15">
        <v>9</v>
      </c>
      <c r="AC366" s="15">
        <v>9</v>
      </c>
      <c r="AD366" s="15">
        <v>6</v>
      </c>
      <c r="AE366" s="15">
        <v>8</v>
      </c>
      <c r="AF366" s="15">
        <v>4</v>
      </c>
      <c r="AG366" s="15">
        <v>6</v>
      </c>
      <c r="BF366" s="18"/>
      <c r="BH366" s="18"/>
      <c r="BJ366" s="18"/>
      <c r="BP366" s="18"/>
      <c r="BQ366" s="15">
        <v>26</v>
      </c>
      <c r="BR366" s="15">
        <v>9</v>
      </c>
      <c r="BS366" s="15">
        <v>7</v>
      </c>
      <c r="BT366" s="15">
        <v>6</v>
      </c>
      <c r="BU366" s="15">
        <v>28</v>
      </c>
      <c r="BV366" s="15">
        <v>10</v>
      </c>
      <c r="BW366" s="15">
        <v>5</v>
      </c>
      <c r="BX366" s="15">
        <v>6</v>
      </c>
      <c r="BY366" s="15">
        <v>20</v>
      </c>
      <c r="BZ366" s="18" t="s">
        <v>358</v>
      </c>
      <c r="CA366" s="15">
        <v>4</v>
      </c>
      <c r="CB366" s="18" t="s">
        <v>334</v>
      </c>
      <c r="CC366" s="15">
        <v>38</v>
      </c>
      <c r="CD366" s="18" t="s">
        <v>343</v>
      </c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EO366" s="18"/>
      <c r="EP366" s="15">
        <v>4</v>
      </c>
      <c r="EQ366" s="15">
        <v>-1</v>
      </c>
      <c r="EV366" s="15">
        <v>7</v>
      </c>
      <c r="EW366" s="15">
        <v>-0.5</v>
      </c>
      <c r="EY366" s="15">
        <v>25</v>
      </c>
      <c r="EZ366" s="15">
        <v>47</v>
      </c>
      <c r="FA366" s="15">
        <v>7</v>
      </c>
      <c r="FB366" s="15">
        <v>0</v>
      </c>
      <c r="FC366" s="15">
        <v>7</v>
      </c>
      <c r="FD366" s="15">
        <v>0.5</v>
      </c>
      <c r="FE366" s="15">
        <v>8</v>
      </c>
      <c r="FF366" s="15">
        <v>0.5</v>
      </c>
      <c r="FG366" s="15">
        <v>9</v>
      </c>
      <c r="FH366" s="15">
        <v>0</v>
      </c>
      <c r="FI366" s="15">
        <v>1</v>
      </c>
      <c r="FJ366" s="15">
        <v>0.5</v>
      </c>
      <c r="FK366" s="15">
        <v>100</v>
      </c>
      <c r="FL366" s="15">
        <v>98.5</v>
      </c>
      <c r="IB366" s="18"/>
      <c r="ID366" s="18"/>
      <c r="IF366" s="18"/>
      <c r="IG366" s="18"/>
      <c r="II366" s="18"/>
      <c r="IP366" s="15">
        <v>15</v>
      </c>
      <c r="IQ366" s="15">
        <v>26</v>
      </c>
      <c r="IR366" s="15">
        <v>10</v>
      </c>
      <c r="IS366" s="15">
        <v>26</v>
      </c>
      <c r="JE366" s="15">
        <v>29</v>
      </c>
      <c r="JF366" s="15">
        <v>47</v>
      </c>
      <c r="JV366" s="15">
        <v>107</v>
      </c>
      <c r="JW366" s="15">
        <v>18</v>
      </c>
      <c r="JX366" s="15">
        <v>0</v>
      </c>
      <c r="JY366" s="15">
        <v>231</v>
      </c>
      <c r="JZ366" s="15">
        <v>30</v>
      </c>
      <c r="KA366" s="15">
        <v>1</v>
      </c>
      <c r="KV366" s="18"/>
      <c r="LB366" s="18"/>
      <c r="LD366" s="18"/>
      <c r="LE366" s="18"/>
      <c r="LF366" s="18"/>
      <c r="LG366" s="18"/>
      <c r="LH366" s="18"/>
      <c r="LI366" s="18"/>
      <c r="LJ366" s="18"/>
      <c r="LK366" s="18"/>
      <c r="LL366" s="18"/>
      <c r="LM366" s="18"/>
      <c r="LN366" s="18"/>
      <c r="LO366" s="15">
        <v>2</v>
      </c>
      <c r="LP366" s="15">
        <v>19</v>
      </c>
      <c r="LQ366" s="15">
        <v>10</v>
      </c>
      <c r="LR366" s="15">
        <v>31</v>
      </c>
      <c r="LS366" s="15">
        <v>28</v>
      </c>
      <c r="LT366" s="15">
        <v>27</v>
      </c>
      <c r="LU366" s="15">
        <v>50</v>
      </c>
      <c r="LV366" s="15">
        <v>59</v>
      </c>
      <c r="MZ366" s="18">
        <v>9</v>
      </c>
    </row>
    <row r="367" spans="1:364" s="15" customFormat="1" x14ac:dyDescent="0.25">
      <c r="A367" s="8" t="s">
        <v>1502</v>
      </c>
      <c r="B367" s="9">
        <v>43251</v>
      </c>
      <c r="C367" s="15" t="s">
        <v>425</v>
      </c>
      <c r="D367" s="15">
        <v>57</v>
      </c>
      <c r="E367" s="15">
        <v>13</v>
      </c>
      <c r="F367" s="16">
        <v>43251</v>
      </c>
      <c r="G367" s="15">
        <v>48</v>
      </c>
      <c r="H367" s="15">
        <v>105</v>
      </c>
      <c r="I367" s="15">
        <v>101</v>
      </c>
      <c r="J367" s="38"/>
      <c r="K367" s="38"/>
      <c r="L367" s="38"/>
      <c r="R367" s="15">
        <v>29</v>
      </c>
      <c r="S367" s="15">
        <v>12</v>
      </c>
      <c r="T367" s="15">
        <v>45</v>
      </c>
      <c r="U367" s="15">
        <v>12</v>
      </c>
      <c r="V367" s="15">
        <v>13</v>
      </c>
      <c r="W367" s="15">
        <v>9</v>
      </c>
      <c r="X367" s="15">
        <v>38</v>
      </c>
      <c r="Y367" s="15">
        <v>16</v>
      </c>
      <c r="Z367" s="15">
        <v>96</v>
      </c>
      <c r="AA367" s="15">
        <v>17</v>
      </c>
      <c r="AB367" s="15">
        <v>15</v>
      </c>
      <c r="AC367" s="15">
        <v>17</v>
      </c>
      <c r="AD367" s="15">
        <v>11</v>
      </c>
      <c r="AE367" s="15">
        <v>13</v>
      </c>
      <c r="AF367" s="15">
        <v>12</v>
      </c>
      <c r="AG367" s="15">
        <v>16</v>
      </c>
      <c r="AW367" s="15">
        <v>22</v>
      </c>
      <c r="AX367" s="15">
        <v>9</v>
      </c>
      <c r="AY367" s="15">
        <v>17</v>
      </c>
      <c r="AZ367" s="15">
        <v>8</v>
      </c>
      <c r="BA367" s="15">
        <v>39</v>
      </c>
      <c r="BB367" s="15">
        <v>12</v>
      </c>
      <c r="BC367" s="15">
        <v>38</v>
      </c>
      <c r="BD367" s="15">
        <v>15</v>
      </c>
      <c r="BE367" s="15">
        <v>26</v>
      </c>
      <c r="BF367" s="18" t="s">
        <v>358</v>
      </c>
      <c r="BG367" s="15">
        <v>6</v>
      </c>
      <c r="BH367" s="18" t="s">
        <v>365</v>
      </c>
      <c r="BI367" s="15">
        <v>43</v>
      </c>
      <c r="BJ367" s="18" t="s">
        <v>358</v>
      </c>
      <c r="BP367" s="18"/>
      <c r="BZ367" s="18"/>
      <c r="CB367" s="18"/>
      <c r="CD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18"/>
      <c r="CZ367" s="18"/>
      <c r="DA367" s="18"/>
      <c r="DB367" s="18"/>
      <c r="DC367" s="18"/>
      <c r="DD367" s="18"/>
      <c r="DE367" s="18"/>
      <c r="DF367" s="18"/>
      <c r="DG367" s="18"/>
      <c r="DH367" s="18"/>
      <c r="DI367" s="18"/>
      <c r="DJ367" s="18"/>
      <c r="DK367" s="18"/>
      <c r="DL367" s="18"/>
      <c r="DM367" s="15">
        <v>6</v>
      </c>
      <c r="DN367" s="15">
        <v>10</v>
      </c>
      <c r="DU367" s="15">
        <v>12</v>
      </c>
      <c r="DV367" s="15">
        <v>10</v>
      </c>
      <c r="DX367" s="15">
        <v>47</v>
      </c>
      <c r="DY367" s="15">
        <v>96</v>
      </c>
      <c r="DZ367" s="15">
        <v>4</v>
      </c>
      <c r="EA367" s="15">
        <v>8</v>
      </c>
      <c r="EB367" s="15">
        <v>11</v>
      </c>
      <c r="EC367" s="15">
        <v>11</v>
      </c>
      <c r="ED367" s="15">
        <v>12</v>
      </c>
      <c r="EE367" s="15">
        <v>10</v>
      </c>
      <c r="EF367" s="15">
        <v>11</v>
      </c>
      <c r="EG367" s="15">
        <v>10</v>
      </c>
      <c r="EH367" s="15">
        <v>11</v>
      </c>
      <c r="EI367" s="15">
        <v>9</v>
      </c>
      <c r="EJ367" s="15">
        <v>15</v>
      </c>
      <c r="EK367" s="15">
        <v>10</v>
      </c>
      <c r="EL367" s="15">
        <v>1</v>
      </c>
      <c r="EM367" s="15">
        <v>11</v>
      </c>
      <c r="EN367" s="15">
        <v>16</v>
      </c>
      <c r="EO367" s="18" t="s">
        <v>351</v>
      </c>
      <c r="IB367" s="18"/>
      <c r="ID367" s="18"/>
      <c r="IF367" s="18"/>
      <c r="IG367" s="18"/>
      <c r="IH367" s="15">
        <v>36</v>
      </c>
      <c r="II367" s="18" t="s">
        <v>336</v>
      </c>
      <c r="IP367" s="15">
        <v>41</v>
      </c>
      <c r="IQ367" s="15">
        <v>48</v>
      </c>
      <c r="IR367" s="15">
        <v>20</v>
      </c>
      <c r="IS367" s="15">
        <v>49</v>
      </c>
      <c r="JB367" s="15">
        <v>57</v>
      </c>
      <c r="JC367" s="15">
        <v>53</v>
      </c>
      <c r="JV367" s="15">
        <v>18</v>
      </c>
      <c r="JW367" s="15">
        <v>66</v>
      </c>
      <c r="JX367" s="15">
        <v>0</v>
      </c>
      <c r="JY367" s="15">
        <v>41</v>
      </c>
      <c r="JZ367" s="15">
        <v>68</v>
      </c>
      <c r="KA367" s="15">
        <v>0</v>
      </c>
      <c r="KD367" s="15">
        <v>127</v>
      </c>
      <c r="KE367" s="15">
        <v>69</v>
      </c>
      <c r="KF367" s="15">
        <v>95</v>
      </c>
      <c r="KG367" s="15">
        <v>68</v>
      </c>
      <c r="KH367" s="15">
        <v>42</v>
      </c>
      <c r="KI367" s="15">
        <v>55</v>
      </c>
      <c r="KU367" s="15">
        <v>6</v>
      </c>
      <c r="KV367" s="18" t="s">
        <v>336</v>
      </c>
      <c r="KW367" s="15">
        <v>9</v>
      </c>
      <c r="KX367" s="15">
        <v>58</v>
      </c>
      <c r="KY367" s="15">
        <v>6</v>
      </c>
      <c r="KZ367" s="15">
        <v>55</v>
      </c>
      <c r="LA367" s="15">
        <v>11</v>
      </c>
      <c r="LB367" s="18" t="s">
        <v>336</v>
      </c>
      <c r="LC367" s="15">
        <v>0</v>
      </c>
      <c r="LD367" s="18" t="s">
        <v>336</v>
      </c>
      <c r="LE367" s="18"/>
      <c r="LF367" s="18"/>
      <c r="LG367" s="18"/>
      <c r="LH367" s="18"/>
      <c r="LI367" s="18"/>
      <c r="LJ367" s="18"/>
      <c r="LK367" s="18"/>
      <c r="LL367" s="18"/>
      <c r="LM367" s="18"/>
      <c r="LN367" s="18"/>
      <c r="MW367" s="15">
        <v>11</v>
      </c>
      <c r="MX367" s="15">
        <v>2</v>
      </c>
      <c r="MY367" s="15">
        <v>1</v>
      </c>
      <c r="MZ367" s="18"/>
    </row>
    <row r="368" spans="1:364" s="15" customFormat="1" x14ac:dyDescent="0.25">
      <c r="A368" s="8" t="s">
        <v>1503</v>
      </c>
      <c r="B368" s="9">
        <v>43243</v>
      </c>
      <c r="C368" s="15" t="s">
        <v>426</v>
      </c>
      <c r="D368" s="15">
        <v>66</v>
      </c>
      <c r="E368" s="15">
        <v>16</v>
      </c>
      <c r="F368" s="16">
        <v>43243</v>
      </c>
      <c r="G368" s="15">
        <v>44</v>
      </c>
      <c r="H368" s="15">
        <v>101</v>
      </c>
      <c r="I368" s="15">
        <v>103</v>
      </c>
      <c r="J368" s="38"/>
      <c r="K368" s="38"/>
      <c r="L368" s="38"/>
      <c r="T368" s="15">
        <v>28</v>
      </c>
      <c r="U368" s="15">
        <v>9</v>
      </c>
      <c r="X368" s="15">
        <v>22</v>
      </c>
      <c r="Y368" s="15">
        <v>8</v>
      </c>
      <c r="Z368" s="15">
        <v>23</v>
      </c>
      <c r="AA368" s="15">
        <v>4</v>
      </c>
      <c r="AB368" s="15">
        <v>6</v>
      </c>
      <c r="AC368" s="15">
        <v>5</v>
      </c>
      <c r="AD368" s="15">
        <v>7</v>
      </c>
      <c r="AE368" s="15">
        <v>9</v>
      </c>
      <c r="AF368" s="15">
        <v>9</v>
      </c>
      <c r="AG368" s="15">
        <v>11</v>
      </c>
      <c r="BF368" s="18"/>
      <c r="BH368" s="18"/>
      <c r="BJ368" s="18"/>
      <c r="BP368" s="18"/>
      <c r="BZ368" s="18"/>
      <c r="CB368" s="18"/>
      <c r="CD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18"/>
      <c r="CZ368" s="18"/>
      <c r="DA368" s="18"/>
      <c r="DB368" s="18"/>
      <c r="DC368" s="18"/>
      <c r="DD368" s="18"/>
      <c r="DE368" s="18"/>
      <c r="DF368" s="18"/>
      <c r="DG368" s="18"/>
      <c r="DH368" s="18"/>
      <c r="DI368" s="18"/>
      <c r="DJ368" s="18"/>
      <c r="DK368" s="18"/>
      <c r="DL368" s="18"/>
      <c r="EO368" s="18"/>
      <c r="FM368" s="15">
        <v>4</v>
      </c>
      <c r="FN368" s="15">
        <v>8</v>
      </c>
      <c r="FS368" s="15">
        <v>7</v>
      </c>
      <c r="FT368" s="15">
        <v>8</v>
      </c>
      <c r="FU368" s="15">
        <v>7</v>
      </c>
      <c r="FV368" s="15">
        <v>9</v>
      </c>
      <c r="FW368" s="15">
        <v>2</v>
      </c>
      <c r="FX368" s="15">
        <v>3</v>
      </c>
      <c r="FY368" s="15">
        <v>3</v>
      </c>
      <c r="FZ368" s="15">
        <v>2</v>
      </c>
      <c r="GA368" s="15">
        <v>9</v>
      </c>
      <c r="GB368" s="15">
        <v>12</v>
      </c>
      <c r="GC368" s="15">
        <v>0</v>
      </c>
      <c r="GD368" s="15">
        <v>12</v>
      </c>
      <c r="GE368" s="15">
        <v>9</v>
      </c>
      <c r="GF368" s="15">
        <v>100</v>
      </c>
      <c r="GG368" s="15">
        <v>30</v>
      </c>
      <c r="GH368" s="15">
        <v>84</v>
      </c>
      <c r="HQ368" s="15">
        <v>4</v>
      </c>
      <c r="HR368" s="15">
        <v>45</v>
      </c>
      <c r="HS368" s="15">
        <v>6</v>
      </c>
      <c r="HT368" s="15">
        <v>43</v>
      </c>
      <c r="HU368" s="15">
        <v>10</v>
      </c>
      <c r="HV368" s="15">
        <v>56</v>
      </c>
      <c r="HW368" s="15">
        <v>20</v>
      </c>
      <c r="HX368" s="15">
        <v>47</v>
      </c>
      <c r="HY368" s="15">
        <v>7</v>
      </c>
      <c r="HZ368" s="15">
        <v>45</v>
      </c>
      <c r="IA368" s="15">
        <v>70</v>
      </c>
      <c r="IB368" s="18" t="s">
        <v>341</v>
      </c>
      <c r="IC368" s="15">
        <v>6</v>
      </c>
      <c r="ID368" s="19" t="s">
        <v>439</v>
      </c>
      <c r="IE368" s="15">
        <v>6</v>
      </c>
      <c r="IF368" s="18" t="s">
        <v>336</v>
      </c>
      <c r="IG368" s="18">
        <v>12</v>
      </c>
      <c r="IH368" s="15">
        <v>35</v>
      </c>
      <c r="II368" s="18" t="s">
        <v>336</v>
      </c>
      <c r="IP368" s="15">
        <v>30</v>
      </c>
      <c r="IQ368" s="15">
        <v>45</v>
      </c>
      <c r="IR368" s="15">
        <v>12</v>
      </c>
      <c r="IS368" s="15">
        <v>41</v>
      </c>
      <c r="JE368" s="15">
        <v>30</v>
      </c>
      <c r="JF368" s="15">
        <v>55</v>
      </c>
      <c r="JV368" s="15">
        <v>36</v>
      </c>
      <c r="JW368" s="15">
        <v>50</v>
      </c>
      <c r="JX368" s="15">
        <v>0</v>
      </c>
      <c r="JY368" s="15">
        <v>135</v>
      </c>
      <c r="JZ368" s="15">
        <v>42</v>
      </c>
      <c r="KA368" s="15">
        <v>3</v>
      </c>
      <c r="KD368" s="15">
        <v>72</v>
      </c>
      <c r="KE368" s="15">
        <v>27</v>
      </c>
      <c r="KF368" s="15">
        <v>44</v>
      </c>
      <c r="KG368" s="15">
        <v>23</v>
      </c>
      <c r="KH368" s="15">
        <v>36</v>
      </c>
      <c r="KI368" s="15">
        <v>47</v>
      </c>
      <c r="KV368" s="18"/>
      <c r="LB368" s="18"/>
      <c r="LD368" s="18"/>
      <c r="LE368" s="18"/>
      <c r="LF368" s="18"/>
      <c r="LG368" s="18"/>
      <c r="LH368" s="18"/>
      <c r="LI368" s="18"/>
      <c r="LJ368" s="18"/>
      <c r="LK368" s="18"/>
      <c r="LL368" s="18"/>
      <c r="LM368" s="18"/>
      <c r="LN368" s="18"/>
      <c r="LO368" s="15">
        <v>2</v>
      </c>
      <c r="LP368" s="15">
        <v>25</v>
      </c>
      <c r="LQ368" s="15">
        <v>11</v>
      </c>
      <c r="LR368" s="15">
        <v>31</v>
      </c>
      <c r="LS368" s="15">
        <v>29</v>
      </c>
      <c r="LT368" s="15">
        <v>27</v>
      </c>
      <c r="LU368" s="15">
        <v>56</v>
      </c>
      <c r="LV368" s="15">
        <v>64</v>
      </c>
      <c r="MU368" s="15">
        <v>0</v>
      </c>
      <c r="MV368" s="15">
        <v>0</v>
      </c>
      <c r="MY368" s="15">
        <v>3</v>
      </c>
      <c r="MZ368" s="18"/>
    </row>
    <row r="369" spans="1:368" s="15" customFormat="1" x14ac:dyDescent="0.25">
      <c r="A369" s="8" t="s">
        <v>1504</v>
      </c>
      <c r="B369" s="9">
        <v>43241</v>
      </c>
      <c r="C369" s="15" t="s">
        <v>427</v>
      </c>
      <c r="D369" s="15">
        <v>77</v>
      </c>
      <c r="E369" s="15">
        <v>13</v>
      </c>
      <c r="F369" s="16">
        <v>43241</v>
      </c>
      <c r="G369" s="15">
        <v>34</v>
      </c>
      <c r="H369" s="15">
        <v>96</v>
      </c>
      <c r="J369" s="38"/>
      <c r="K369" s="38"/>
      <c r="L369" s="38"/>
      <c r="P369" s="15">
        <v>22</v>
      </c>
      <c r="R369" s="15">
        <v>22</v>
      </c>
      <c r="S369" s="15">
        <v>10</v>
      </c>
      <c r="T369" s="15">
        <v>14</v>
      </c>
      <c r="U369" s="15">
        <v>6</v>
      </c>
      <c r="V369" s="15">
        <v>7</v>
      </c>
      <c r="W369" s="15">
        <v>8</v>
      </c>
      <c r="X369" s="15">
        <v>25</v>
      </c>
      <c r="Y369" s="15">
        <v>11</v>
      </c>
      <c r="Z369" s="15">
        <v>14</v>
      </c>
      <c r="AA369" s="15">
        <v>4</v>
      </c>
      <c r="AB369" s="15">
        <v>10</v>
      </c>
      <c r="AC369" s="15">
        <v>10</v>
      </c>
      <c r="AD369" s="15">
        <v>8</v>
      </c>
      <c r="AE369" s="15">
        <v>10</v>
      </c>
      <c r="AF369" s="15">
        <v>7</v>
      </c>
      <c r="AG369" s="15">
        <v>10</v>
      </c>
      <c r="BF369" s="18"/>
      <c r="BH369" s="18"/>
      <c r="BJ369" s="18"/>
      <c r="BP369" s="18"/>
      <c r="BQ369" s="15">
        <v>20</v>
      </c>
      <c r="BR369" s="15">
        <v>7</v>
      </c>
      <c r="BS369" s="15">
        <v>6</v>
      </c>
      <c r="BT369" s="15">
        <v>6</v>
      </c>
      <c r="BY369" s="15">
        <v>21</v>
      </c>
      <c r="BZ369" s="18" t="s">
        <v>358</v>
      </c>
      <c r="CB369" s="18"/>
      <c r="CD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EO369" s="18"/>
      <c r="HG369" s="15">
        <v>17</v>
      </c>
      <c r="HH369" s="15">
        <v>38</v>
      </c>
      <c r="HI369" s="15">
        <v>3</v>
      </c>
      <c r="HJ369" s="15">
        <v>31</v>
      </c>
      <c r="HK369" s="15">
        <v>42.8</v>
      </c>
      <c r="HL369" s="15">
        <v>29</v>
      </c>
      <c r="HM369" s="15">
        <v>5</v>
      </c>
      <c r="HN369" s="15">
        <v>21</v>
      </c>
      <c r="HQ369" s="15">
        <v>2</v>
      </c>
      <c r="HR369" s="15">
        <v>37</v>
      </c>
      <c r="HS369" s="15">
        <v>4</v>
      </c>
      <c r="HT369" s="15">
        <v>36</v>
      </c>
      <c r="HU369" s="15">
        <v>5</v>
      </c>
      <c r="HV369" s="15">
        <v>35</v>
      </c>
      <c r="HW369" s="15">
        <v>11</v>
      </c>
      <c r="HX369" s="15">
        <v>34</v>
      </c>
      <c r="HY369" s="15">
        <v>5</v>
      </c>
      <c r="HZ369" s="15">
        <v>39</v>
      </c>
      <c r="IA369" s="15">
        <v>100</v>
      </c>
      <c r="IB369" s="18" t="s">
        <v>336</v>
      </c>
      <c r="IC369" s="15">
        <v>5</v>
      </c>
      <c r="ID369" s="19" t="s">
        <v>444</v>
      </c>
      <c r="IE369" s="15">
        <v>4</v>
      </c>
      <c r="IF369" s="18" t="s">
        <v>352</v>
      </c>
      <c r="IG369" s="18">
        <v>11</v>
      </c>
      <c r="IH369" s="15">
        <v>25.5</v>
      </c>
      <c r="II369" s="18" t="s">
        <v>355</v>
      </c>
      <c r="IP369" s="15">
        <v>22</v>
      </c>
      <c r="IQ369" s="15">
        <v>36</v>
      </c>
      <c r="IR369" s="15">
        <v>10</v>
      </c>
      <c r="IS369" s="15">
        <v>29</v>
      </c>
      <c r="JB369" s="15">
        <v>45</v>
      </c>
      <c r="JC369" s="15">
        <v>41</v>
      </c>
      <c r="JV369" s="15">
        <v>60</v>
      </c>
      <c r="JW369" s="15">
        <v>37</v>
      </c>
      <c r="JX369" s="15">
        <v>1</v>
      </c>
      <c r="JY369" s="15" t="s">
        <v>428</v>
      </c>
      <c r="KD369" s="15">
        <v>54</v>
      </c>
      <c r="KE369" s="15">
        <v>19</v>
      </c>
      <c r="KF369" s="15">
        <v>35</v>
      </c>
      <c r="KG369" s="15">
        <v>20</v>
      </c>
      <c r="KH369" s="15">
        <v>10</v>
      </c>
      <c r="KI369" s="15">
        <v>29</v>
      </c>
      <c r="KV369" s="18"/>
      <c r="LB369" s="18"/>
      <c r="LD369" s="18"/>
      <c r="LE369" s="18"/>
      <c r="LF369" s="18"/>
      <c r="LG369" s="18"/>
      <c r="LH369" s="18"/>
      <c r="LI369" s="18"/>
      <c r="LJ369" s="18"/>
      <c r="LK369" s="18"/>
      <c r="LL369" s="18"/>
      <c r="LM369" s="18"/>
      <c r="LN369" s="18"/>
      <c r="LO369" s="15">
        <v>2</v>
      </c>
      <c r="LP369" s="15">
        <v>29</v>
      </c>
      <c r="LQ369" s="15">
        <v>14</v>
      </c>
      <c r="LR369" s="15">
        <v>32</v>
      </c>
      <c r="LS369" s="15">
        <v>25</v>
      </c>
      <c r="LT369" s="15">
        <v>35</v>
      </c>
      <c r="LU369" s="15">
        <v>61</v>
      </c>
      <c r="LV369" s="15">
        <v>68</v>
      </c>
      <c r="MU369" s="15">
        <v>13</v>
      </c>
      <c r="MV369" s="15">
        <v>3</v>
      </c>
      <c r="MY369" s="15">
        <v>1</v>
      </c>
      <c r="MZ369" s="18">
        <v>2</v>
      </c>
    </row>
    <row r="370" spans="1:368" s="15" customFormat="1" x14ac:dyDescent="0.25">
      <c r="A370" s="8" t="s">
        <v>1505</v>
      </c>
      <c r="B370" s="9">
        <v>43230</v>
      </c>
      <c r="C370" s="15" t="s">
        <v>429</v>
      </c>
      <c r="D370" s="15">
        <v>73</v>
      </c>
      <c r="E370" s="15">
        <v>16</v>
      </c>
      <c r="F370" s="16">
        <v>43230</v>
      </c>
      <c r="G370" s="15">
        <v>47</v>
      </c>
      <c r="H370" s="15">
        <v>104</v>
      </c>
      <c r="I370" s="15">
        <v>112</v>
      </c>
      <c r="J370" s="38"/>
      <c r="K370" s="38"/>
      <c r="L370" s="38"/>
      <c r="R370" s="15">
        <v>16</v>
      </c>
      <c r="S370" s="15">
        <v>7</v>
      </c>
      <c r="T370" s="15">
        <v>24</v>
      </c>
      <c r="U370" s="15">
        <v>8</v>
      </c>
      <c r="V370" s="15">
        <v>7</v>
      </c>
      <c r="W370" s="15">
        <v>7</v>
      </c>
      <c r="X370" s="15">
        <v>29</v>
      </c>
      <c r="Y370" s="15">
        <v>12</v>
      </c>
      <c r="Z370" s="15">
        <v>48</v>
      </c>
      <c r="AA370" s="15">
        <v>10</v>
      </c>
      <c r="AB370" s="15">
        <v>11</v>
      </c>
      <c r="AC370" s="15">
        <v>12</v>
      </c>
      <c r="AD370" s="15">
        <v>10</v>
      </c>
      <c r="AE370" s="15">
        <v>13</v>
      </c>
      <c r="AF370" s="15">
        <v>8</v>
      </c>
      <c r="AG370" s="15">
        <v>11</v>
      </c>
      <c r="BF370" s="18"/>
      <c r="BH370" s="18"/>
      <c r="BJ370" s="18"/>
      <c r="BP370" s="18"/>
      <c r="BQ370" s="15">
        <v>11</v>
      </c>
      <c r="BR370" s="15">
        <v>3</v>
      </c>
      <c r="BS370" s="15">
        <v>0</v>
      </c>
      <c r="BT370" s="15">
        <v>1</v>
      </c>
      <c r="BY370" s="15">
        <v>15</v>
      </c>
      <c r="BZ370" s="18"/>
      <c r="CB370" s="18"/>
      <c r="CD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EO370" s="18"/>
      <c r="FM370" s="15">
        <v>3</v>
      </c>
      <c r="FN370" s="15">
        <v>4</v>
      </c>
      <c r="FS370" s="15">
        <v>4</v>
      </c>
      <c r="FT370" s="15">
        <v>2</v>
      </c>
      <c r="FU370" s="15">
        <v>0</v>
      </c>
      <c r="FV370" s="15">
        <v>1</v>
      </c>
      <c r="FW370" s="15">
        <v>0</v>
      </c>
      <c r="FX370" s="15">
        <v>1</v>
      </c>
      <c r="FY370" s="15">
        <v>0</v>
      </c>
      <c r="FZ370" s="15">
        <v>1</v>
      </c>
      <c r="GA370" s="15">
        <v>6</v>
      </c>
      <c r="GB370" s="15">
        <v>6</v>
      </c>
      <c r="GC370" s="15">
        <v>10</v>
      </c>
      <c r="GD370" s="15">
        <v>1</v>
      </c>
      <c r="GE370" s="15">
        <v>7</v>
      </c>
      <c r="GF370" s="15" t="s">
        <v>335</v>
      </c>
      <c r="GG370" s="15">
        <v>18</v>
      </c>
      <c r="GH370" s="15">
        <v>63</v>
      </c>
      <c r="HQ370" s="15">
        <v>2</v>
      </c>
      <c r="HR370" s="15">
        <v>37</v>
      </c>
      <c r="HS370" s="15">
        <v>1</v>
      </c>
      <c r="HT370" s="15">
        <v>22</v>
      </c>
      <c r="HU370" s="15">
        <v>3</v>
      </c>
      <c r="HV370" s="15">
        <v>27</v>
      </c>
      <c r="HW370" s="15">
        <v>6</v>
      </c>
      <c r="HX370" s="15">
        <v>26</v>
      </c>
      <c r="HY370" s="15">
        <v>0</v>
      </c>
      <c r="HZ370" s="15" t="s">
        <v>347</v>
      </c>
      <c r="IA370" s="15">
        <v>0</v>
      </c>
      <c r="IB370" s="18" t="s">
        <v>348</v>
      </c>
      <c r="IC370" s="15">
        <v>1</v>
      </c>
      <c r="ID370" s="18">
        <v>0</v>
      </c>
      <c r="IE370" s="15">
        <v>1</v>
      </c>
      <c r="IF370" s="18" t="s">
        <v>348</v>
      </c>
      <c r="IG370" s="18">
        <v>11</v>
      </c>
      <c r="IH370" s="15">
        <v>23</v>
      </c>
      <c r="II370" s="18" t="s">
        <v>337</v>
      </c>
      <c r="IP370" s="15">
        <v>48</v>
      </c>
      <c r="IQ370" s="15">
        <v>54</v>
      </c>
      <c r="IR370" s="15">
        <v>4</v>
      </c>
      <c r="IS370" s="15">
        <v>8</v>
      </c>
      <c r="JB370" s="15">
        <v>29</v>
      </c>
      <c r="JC370" s="15">
        <v>28</v>
      </c>
      <c r="JV370" s="15">
        <v>81</v>
      </c>
      <c r="JW370" s="15">
        <v>21</v>
      </c>
      <c r="JX370" s="15">
        <v>0</v>
      </c>
      <c r="JY370" s="15">
        <v>195</v>
      </c>
      <c r="JZ370" s="15">
        <v>33</v>
      </c>
      <c r="KA370" s="15">
        <v>1</v>
      </c>
      <c r="KD370" s="15">
        <v>91</v>
      </c>
      <c r="KE370" s="15">
        <v>41</v>
      </c>
      <c r="KF370" s="15">
        <v>53</v>
      </c>
      <c r="KG370" s="15">
        <v>32</v>
      </c>
      <c r="KH370" s="15">
        <v>28</v>
      </c>
      <c r="KI370" s="15">
        <v>41</v>
      </c>
      <c r="KV370" s="18"/>
      <c r="LB370" s="18"/>
      <c r="LD370" s="18"/>
      <c r="LE370" s="18"/>
      <c r="LF370" s="18"/>
      <c r="LG370" s="18"/>
      <c r="LH370" s="18"/>
      <c r="LI370" s="18"/>
      <c r="LJ370" s="18"/>
      <c r="LK370" s="18"/>
      <c r="LL370" s="18"/>
      <c r="LM370" s="18"/>
      <c r="LN370" s="18"/>
      <c r="LO370" s="15">
        <v>5</v>
      </c>
      <c r="LP370" s="15">
        <v>40</v>
      </c>
      <c r="LQ370" s="15">
        <v>4</v>
      </c>
      <c r="LR370" s="15">
        <v>38</v>
      </c>
      <c r="LS370" s="15">
        <v>14</v>
      </c>
      <c r="LT370" s="15">
        <v>37</v>
      </c>
      <c r="LU370" s="15">
        <v>78</v>
      </c>
      <c r="LV370" s="15">
        <v>82</v>
      </c>
      <c r="MU370" s="15">
        <v>8</v>
      </c>
      <c r="MV370" s="15">
        <v>11</v>
      </c>
      <c r="MY370" s="15">
        <v>0</v>
      </c>
      <c r="MZ370" s="18">
        <v>5</v>
      </c>
    </row>
    <row r="371" spans="1:368" s="15" customFormat="1" x14ac:dyDescent="0.25">
      <c r="A371" s="8" t="s">
        <v>1506</v>
      </c>
      <c r="B371" s="9">
        <v>43227</v>
      </c>
      <c r="C371" s="15" t="s">
        <v>430</v>
      </c>
      <c r="D371" s="15">
        <v>62</v>
      </c>
      <c r="E371" s="15">
        <v>16</v>
      </c>
      <c r="F371" s="16">
        <v>43227</v>
      </c>
      <c r="G371" s="15">
        <v>49</v>
      </c>
      <c r="H371" s="15">
        <v>106</v>
      </c>
      <c r="I371" s="15">
        <v>110</v>
      </c>
      <c r="J371" s="38"/>
      <c r="K371" s="38"/>
      <c r="L371" s="38"/>
      <c r="R371" s="15">
        <v>21</v>
      </c>
      <c r="S371" s="15">
        <v>8</v>
      </c>
      <c r="T371" s="15">
        <v>29</v>
      </c>
      <c r="U371" s="15">
        <v>8</v>
      </c>
      <c r="V371" s="15">
        <v>16</v>
      </c>
      <c r="W371" s="15">
        <v>11</v>
      </c>
      <c r="X371" s="15">
        <v>22</v>
      </c>
      <c r="Y371" s="15">
        <v>8</v>
      </c>
      <c r="Z371" s="15">
        <v>55</v>
      </c>
      <c r="AA371" s="15">
        <v>9</v>
      </c>
      <c r="AB371" s="15">
        <v>9</v>
      </c>
      <c r="AC371" s="15">
        <v>9</v>
      </c>
      <c r="AD371" s="15">
        <v>7</v>
      </c>
      <c r="AE371" s="15">
        <v>8</v>
      </c>
      <c r="AF371" s="15">
        <v>6</v>
      </c>
      <c r="AG371" s="15">
        <v>7</v>
      </c>
      <c r="AW371" s="15">
        <v>31</v>
      </c>
      <c r="AX371" s="15">
        <v>12</v>
      </c>
      <c r="AY371" s="15">
        <v>24</v>
      </c>
      <c r="AZ371" s="15">
        <v>11</v>
      </c>
      <c r="BA371" s="15">
        <v>33</v>
      </c>
      <c r="BB371" s="15">
        <v>10</v>
      </c>
      <c r="BC371" s="15">
        <v>20</v>
      </c>
      <c r="BD371" s="15">
        <v>9</v>
      </c>
      <c r="BE371" s="15">
        <v>26</v>
      </c>
      <c r="BF371" s="18" t="s">
        <v>358</v>
      </c>
      <c r="BG371" s="15">
        <v>4</v>
      </c>
      <c r="BH371" s="18" t="s">
        <v>340</v>
      </c>
      <c r="BI371" s="15">
        <v>43</v>
      </c>
      <c r="BJ371" s="18" t="s">
        <v>358</v>
      </c>
      <c r="BP371" s="18"/>
      <c r="BZ371" s="18"/>
      <c r="CB371" s="18"/>
      <c r="CD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5">
        <v>4</v>
      </c>
      <c r="DN371" s="15">
        <v>8</v>
      </c>
      <c r="DU371" s="15">
        <v>10</v>
      </c>
      <c r="DV371" s="15">
        <v>9</v>
      </c>
      <c r="DX371" s="15">
        <v>45</v>
      </c>
      <c r="DY371" s="15">
        <v>94</v>
      </c>
      <c r="DZ371" s="15">
        <v>6</v>
      </c>
      <c r="EA371" s="15">
        <v>13</v>
      </c>
      <c r="EB371" s="15">
        <v>7</v>
      </c>
      <c r="EC371" s="15">
        <v>8</v>
      </c>
      <c r="ED371" s="15">
        <v>10</v>
      </c>
      <c r="EE371" s="15">
        <v>9</v>
      </c>
      <c r="EF371" s="15">
        <v>8</v>
      </c>
      <c r="EG371" s="15">
        <v>8</v>
      </c>
      <c r="EH371" s="15">
        <v>8</v>
      </c>
      <c r="EI371" s="15">
        <v>7</v>
      </c>
      <c r="EJ371" s="15">
        <v>10</v>
      </c>
      <c r="EK371" s="15">
        <v>5</v>
      </c>
      <c r="EL371" s="15">
        <v>3</v>
      </c>
      <c r="EM371" s="15">
        <v>10</v>
      </c>
      <c r="EN371" s="15">
        <v>16</v>
      </c>
      <c r="EO371" s="18" t="s">
        <v>351</v>
      </c>
      <c r="EQ371" s="18"/>
      <c r="ER371" s="18"/>
      <c r="ES371" s="18"/>
      <c r="ET371" s="18"/>
      <c r="EU371" s="18"/>
      <c r="EV371" s="18"/>
      <c r="EW371" s="18"/>
      <c r="EX371" s="18"/>
      <c r="EY371" s="18"/>
      <c r="EZ371" s="18"/>
      <c r="FA371" s="18"/>
      <c r="FB371" s="18"/>
      <c r="FC371" s="18"/>
      <c r="FD371" s="18"/>
      <c r="IB371" s="18"/>
      <c r="ID371" s="18"/>
      <c r="IF371" s="18"/>
      <c r="IG371" s="18"/>
      <c r="IH371" s="15">
        <v>30</v>
      </c>
      <c r="II371" s="18" t="s">
        <v>341</v>
      </c>
      <c r="IP371" s="15">
        <v>34</v>
      </c>
      <c r="IQ371" s="15">
        <v>42</v>
      </c>
      <c r="IR371" s="15">
        <v>24</v>
      </c>
      <c r="IS371" s="15">
        <v>56</v>
      </c>
      <c r="JB371" s="15">
        <v>58</v>
      </c>
      <c r="JC371" s="15">
        <v>58</v>
      </c>
      <c r="JV371" s="15">
        <v>47</v>
      </c>
      <c r="JW371" s="15">
        <v>35</v>
      </c>
      <c r="JX371" s="15">
        <v>0</v>
      </c>
      <c r="JY371" s="15">
        <v>88</v>
      </c>
      <c r="JZ371" s="15">
        <v>45</v>
      </c>
      <c r="KA371" s="15">
        <v>0</v>
      </c>
      <c r="KD371" s="15">
        <v>68</v>
      </c>
      <c r="KE371" s="15">
        <v>24</v>
      </c>
      <c r="KF371" s="15">
        <v>61</v>
      </c>
      <c r="KG371" s="15">
        <v>37</v>
      </c>
      <c r="KH371" s="15">
        <v>39</v>
      </c>
      <c r="KI371" s="15">
        <v>49</v>
      </c>
      <c r="KU371" s="15">
        <v>6</v>
      </c>
      <c r="KV371" s="18" t="s">
        <v>336</v>
      </c>
      <c r="KW371" s="15">
        <v>21</v>
      </c>
      <c r="KX371" s="15">
        <v>50</v>
      </c>
      <c r="KY371" s="15">
        <v>14</v>
      </c>
      <c r="KZ371" s="15">
        <v>47</v>
      </c>
      <c r="LA371" s="15">
        <v>11</v>
      </c>
      <c r="LB371" s="18" t="s">
        <v>336</v>
      </c>
      <c r="LC371" s="15">
        <v>0</v>
      </c>
      <c r="LD371" s="18" t="s">
        <v>336</v>
      </c>
      <c r="LE371" s="18"/>
      <c r="LF371" s="18"/>
      <c r="LG371" s="18"/>
      <c r="LH371" s="18"/>
      <c r="LI371" s="18"/>
      <c r="LJ371" s="18"/>
      <c r="LK371" s="18"/>
      <c r="LL371" s="18"/>
      <c r="LM371" s="18"/>
      <c r="LN371" s="18"/>
      <c r="LO371" s="15">
        <v>6</v>
      </c>
      <c r="LP371" s="15">
        <v>59</v>
      </c>
      <c r="LQ371" s="15">
        <v>1</v>
      </c>
      <c r="LR371" s="15">
        <v>56</v>
      </c>
      <c r="LS371" s="15">
        <v>4</v>
      </c>
      <c r="LT371" s="15">
        <v>59</v>
      </c>
      <c r="LU371" s="15">
        <v>115</v>
      </c>
      <c r="LV371" s="15">
        <v>112</v>
      </c>
      <c r="MW371" s="15">
        <v>19</v>
      </c>
      <c r="MX371" s="15">
        <v>16</v>
      </c>
      <c r="MY371" s="15">
        <v>4</v>
      </c>
      <c r="MZ371" s="18"/>
    </row>
    <row r="372" spans="1:368" s="15" customFormat="1" x14ac:dyDescent="0.25">
      <c r="A372" s="8" t="s">
        <v>1508</v>
      </c>
      <c r="B372" s="9">
        <v>43224</v>
      </c>
      <c r="C372" s="15" t="s">
        <v>431</v>
      </c>
      <c r="D372" s="15">
        <v>63</v>
      </c>
      <c r="E372" s="15">
        <v>12</v>
      </c>
      <c r="F372" s="16">
        <v>43224</v>
      </c>
      <c r="G372" s="15">
        <v>51</v>
      </c>
      <c r="H372" s="15">
        <v>108</v>
      </c>
      <c r="I372" s="15">
        <v>98</v>
      </c>
      <c r="J372" s="38"/>
      <c r="K372" s="38"/>
      <c r="L372" s="38"/>
      <c r="T372" s="15">
        <v>37</v>
      </c>
      <c r="U372" s="15">
        <v>10</v>
      </c>
      <c r="X372" s="15">
        <v>34</v>
      </c>
      <c r="Y372" s="15">
        <v>14</v>
      </c>
      <c r="Z372" s="15">
        <v>55</v>
      </c>
      <c r="AA372" s="15">
        <v>9</v>
      </c>
      <c r="AB372" s="15">
        <v>12</v>
      </c>
      <c r="AC372" s="15">
        <v>12</v>
      </c>
      <c r="AD372" s="15">
        <v>10</v>
      </c>
      <c r="AE372" s="15">
        <v>12</v>
      </c>
      <c r="AF372" s="15">
        <v>12</v>
      </c>
      <c r="AG372" s="15">
        <v>16</v>
      </c>
      <c r="BA372" s="15">
        <v>32</v>
      </c>
      <c r="BB372" s="15">
        <v>9</v>
      </c>
      <c r="BC372" s="15">
        <v>20</v>
      </c>
      <c r="BD372" s="15">
        <v>9</v>
      </c>
      <c r="BF372" s="18"/>
      <c r="BG372" s="15">
        <v>4</v>
      </c>
      <c r="BH372" s="18" t="s">
        <v>340</v>
      </c>
      <c r="BI372" s="15">
        <v>41</v>
      </c>
      <c r="BJ372" s="18" t="s">
        <v>340</v>
      </c>
      <c r="BP372" s="18"/>
      <c r="BZ372" s="18"/>
      <c r="CB372" s="18"/>
      <c r="CD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5">
        <v>7</v>
      </c>
      <c r="DN372" s="15">
        <v>13</v>
      </c>
      <c r="DU372" s="15">
        <v>10</v>
      </c>
      <c r="DV372" s="15">
        <v>9</v>
      </c>
      <c r="DX372" s="15">
        <v>50</v>
      </c>
      <c r="DY372" s="15">
        <v>100</v>
      </c>
      <c r="DZ372" s="15">
        <v>6</v>
      </c>
      <c r="EA372" s="15">
        <v>13</v>
      </c>
      <c r="EB372" s="15">
        <v>4</v>
      </c>
      <c r="EC372" s="15">
        <v>6</v>
      </c>
      <c r="ED372" s="15">
        <v>9</v>
      </c>
      <c r="EE372" s="15">
        <v>8</v>
      </c>
      <c r="EF372" s="15">
        <v>11</v>
      </c>
      <c r="EG372" s="15">
        <v>11</v>
      </c>
      <c r="EH372" s="15">
        <v>11</v>
      </c>
      <c r="EI372" s="15">
        <v>10</v>
      </c>
      <c r="EJ372" s="15">
        <v>14</v>
      </c>
      <c r="EK372" s="15">
        <v>8</v>
      </c>
      <c r="EL372" s="15">
        <v>12</v>
      </c>
      <c r="EM372" s="15">
        <v>5</v>
      </c>
      <c r="EN372" s="15">
        <v>15</v>
      </c>
      <c r="EO372" s="18" t="s">
        <v>374</v>
      </c>
      <c r="EQ372" s="18"/>
      <c r="ER372" s="18"/>
      <c r="ES372" s="18"/>
      <c r="ET372" s="18"/>
      <c r="EU372" s="18"/>
      <c r="EV372" s="18"/>
      <c r="EW372" s="18"/>
      <c r="EX372" s="18"/>
      <c r="EY372" s="18"/>
      <c r="EZ372" s="18"/>
      <c r="FA372" s="18"/>
      <c r="FB372" s="18"/>
      <c r="FC372" s="18"/>
      <c r="FD372" s="18"/>
      <c r="FF372" s="18"/>
      <c r="FG372" s="18"/>
      <c r="FH372" s="18"/>
      <c r="FI372" s="18"/>
      <c r="FJ372" s="18"/>
      <c r="FK372" s="18"/>
      <c r="IB372" s="18"/>
      <c r="ID372" s="18"/>
      <c r="IF372" s="18"/>
      <c r="IG372" s="18"/>
      <c r="IH372" s="15">
        <v>30</v>
      </c>
      <c r="II372" s="18" t="s">
        <v>341</v>
      </c>
      <c r="IP372" s="15">
        <v>44</v>
      </c>
      <c r="IQ372" s="15">
        <v>55</v>
      </c>
      <c r="IR372" s="15">
        <v>17</v>
      </c>
      <c r="IS372" s="15">
        <v>48</v>
      </c>
      <c r="JB372" s="15">
        <v>53</v>
      </c>
      <c r="JC372" s="15">
        <v>44</v>
      </c>
      <c r="JV372" s="15">
        <v>34</v>
      </c>
      <c r="JW372" s="15">
        <v>47</v>
      </c>
      <c r="JX372" s="15">
        <v>0</v>
      </c>
      <c r="JY372" s="15">
        <v>78</v>
      </c>
      <c r="JZ372" s="15">
        <v>51</v>
      </c>
      <c r="KA372" s="15">
        <v>1</v>
      </c>
      <c r="KD372" s="15">
        <v>121</v>
      </c>
      <c r="KE372" s="15">
        <v>67</v>
      </c>
      <c r="KF372" s="15">
        <v>89</v>
      </c>
      <c r="KG372" s="15">
        <v>64</v>
      </c>
      <c r="KH372" s="15">
        <v>46</v>
      </c>
      <c r="KI372" s="15">
        <v>61</v>
      </c>
      <c r="KV372" s="18"/>
      <c r="LB372" s="18"/>
      <c r="LD372" s="18"/>
      <c r="LE372" s="18"/>
      <c r="LF372" s="18"/>
      <c r="LG372" s="18"/>
      <c r="LH372" s="18"/>
      <c r="LI372" s="18"/>
      <c r="LJ372" s="18"/>
      <c r="LK372" s="18"/>
      <c r="LL372" s="18"/>
      <c r="LM372" s="18"/>
      <c r="LN372" s="18"/>
      <c r="MW372" s="15">
        <v>32</v>
      </c>
      <c r="MX372" s="15">
        <v>12</v>
      </c>
      <c r="MZ372" s="18"/>
    </row>
    <row r="373" spans="1:368" s="15" customFormat="1" x14ac:dyDescent="0.25">
      <c r="A373" s="8" t="s">
        <v>1510</v>
      </c>
      <c r="B373" s="9">
        <v>43217</v>
      </c>
      <c r="C373" s="15" t="s">
        <v>432</v>
      </c>
      <c r="D373" s="15">
        <v>64</v>
      </c>
      <c r="E373" s="15">
        <v>20</v>
      </c>
      <c r="F373" s="16">
        <v>43217</v>
      </c>
      <c r="G373" s="15">
        <v>48</v>
      </c>
      <c r="H373" s="15">
        <v>105</v>
      </c>
      <c r="I373" s="15">
        <v>120</v>
      </c>
      <c r="J373" s="38"/>
      <c r="K373" s="38"/>
      <c r="L373" s="38"/>
      <c r="P373" s="15">
        <v>18</v>
      </c>
      <c r="R373" s="15">
        <v>15</v>
      </c>
      <c r="S373" s="15">
        <v>5</v>
      </c>
      <c r="T373" s="15">
        <v>36</v>
      </c>
      <c r="U373" s="15">
        <v>10</v>
      </c>
      <c r="V373" s="15">
        <v>13</v>
      </c>
      <c r="W373" s="15">
        <v>9</v>
      </c>
      <c r="X373" s="15">
        <v>18</v>
      </c>
      <c r="Y373" s="15">
        <v>6</v>
      </c>
      <c r="Z373" s="15">
        <v>59</v>
      </c>
      <c r="AA373" s="15">
        <v>10</v>
      </c>
      <c r="AB373" s="15">
        <v>6</v>
      </c>
      <c r="AC373" s="15">
        <v>5</v>
      </c>
      <c r="AD373" s="15">
        <v>6</v>
      </c>
      <c r="AE373" s="15">
        <v>7</v>
      </c>
      <c r="AF373" s="15">
        <v>6</v>
      </c>
      <c r="AG373" s="15">
        <v>7</v>
      </c>
      <c r="AW373" s="15">
        <v>18</v>
      </c>
      <c r="AX373" s="15">
        <v>7</v>
      </c>
      <c r="AY373" s="15">
        <v>15</v>
      </c>
      <c r="AZ373" s="15">
        <v>7</v>
      </c>
      <c r="BA373" s="15">
        <v>35</v>
      </c>
      <c r="BB373" s="15">
        <v>11</v>
      </c>
      <c r="BC373" s="15">
        <v>18</v>
      </c>
      <c r="BD373" s="15">
        <v>9</v>
      </c>
      <c r="BE373" s="15">
        <v>23</v>
      </c>
      <c r="BF373" s="18" t="s">
        <v>334</v>
      </c>
      <c r="BG373" s="15">
        <v>4</v>
      </c>
      <c r="BH373" s="18" t="s">
        <v>340</v>
      </c>
      <c r="BI373" s="15">
        <v>43</v>
      </c>
      <c r="BJ373" s="18" t="s">
        <v>358</v>
      </c>
      <c r="BP373" s="18"/>
      <c r="BZ373" s="18"/>
      <c r="CB373" s="18"/>
      <c r="CD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5">
        <v>4</v>
      </c>
      <c r="DN373" s="15">
        <v>8</v>
      </c>
      <c r="DU373" s="15">
        <v>5</v>
      </c>
      <c r="DV373" s="15">
        <v>4</v>
      </c>
      <c r="DX373" s="15">
        <v>30</v>
      </c>
      <c r="DY373" s="15">
        <v>76</v>
      </c>
      <c r="DZ373" s="15">
        <v>3</v>
      </c>
      <c r="EA373" s="15">
        <v>7</v>
      </c>
      <c r="EB373" s="15">
        <v>7</v>
      </c>
      <c r="EC373" s="15">
        <v>8</v>
      </c>
      <c r="ED373" s="15">
        <v>10</v>
      </c>
      <c r="EE373" s="15">
        <v>9</v>
      </c>
      <c r="EF373" s="15">
        <v>7</v>
      </c>
      <c r="EG373" s="15">
        <v>7</v>
      </c>
      <c r="EH373" s="15">
        <v>8</v>
      </c>
      <c r="EI373" s="15">
        <v>7</v>
      </c>
      <c r="EJ373" s="15">
        <v>16</v>
      </c>
      <c r="EK373" s="15">
        <v>14</v>
      </c>
      <c r="EL373" s="15">
        <v>9</v>
      </c>
      <c r="EM373" s="15">
        <v>6</v>
      </c>
      <c r="EN373" s="15">
        <v>16</v>
      </c>
      <c r="EO373" s="18" t="s">
        <v>351</v>
      </c>
      <c r="EQ373" s="18"/>
      <c r="ER373" s="18"/>
      <c r="ES373" s="18"/>
      <c r="ET373" s="18"/>
      <c r="EU373" s="18"/>
      <c r="EV373" s="18"/>
      <c r="EW373" s="18"/>
      <c r="EX373" s="18"/>
      <c r="EY373" s="18"/>
      <c r="EZ373" s="18"/>
      <c r="FA373" s="18"/>
      <c r="FB373" s="18"/>
      <c r="FC373" s="18"/>
      <c r="FD373" s="18"/>
      <c r="FF373" s="18"/>
      <c r="FG373" s="18"/>
      <c r="FH373" s="18"/>
      <c r="FI373" s="18"/>
      <c r="FJ373" s="18"/>
      <c r="FK373" s="18"/>
      <c r="IB373" s="18"/>
      <c r="ID373" s="18"/>
      <c r="IF373" s="18"/>
      <c r="IG373" s="18"/>
      <c r="IH373" s="15">
        <v>36</v>
      </c>
      <c r="II373" s="18" t="s">
        <v>336</v>
      </c>
      <c r="IP373" s="15">
        <v>19</v>
      </c>
      <c r="IQ373" s="15">
        <v>27</v>
      </c>
      <c r="IR373" s="15">
        <v>11</v>
      </c>
      <c r="IS373" s="15">
        <v>25</v>
      </c>
      <c r="JB373" s="15">
        <v>50</v>
      </c>
      <c r="JC373" s="15">
        <v>30</v>
      </c>
      <c r="JV373" s="15">
        <v>50</v>
      </c>
      <c r="JW373" s="15">
        <v>34</v>
      </c>
      <c r="JX373" s="15">
        <v>0</v>
      </c>
      <c r="JY373" s="15">
        <v>92</v>
      </c>
      <c r="JZ373" s="15">
        <v>39</v>
      </c>
      <c r="KA373" s="15">
        <v>2</v>
      </c>
      <c r="KD373" s="15">
        <v>89</v>
      </c>
      <c r="KE373" s="15">
        <v>33</v>
      </c>
      <c r="KF373" s="15">
        <v>61</v>
      </c>
      <c r="KG373" s="15">
        <v>34</v>
      </c>
      <c r="KH373" s="15">
        <v>32</v>
      </c>
      <c r="KI373" s="15">
        <v>38</v>
      </c>
      <c r="KU373" s="15">
        <v>5</v>
      </c>
      <c r="KV373" s="18" t="s">
        <v>336</v>
      </c>
      <c r="KW373" s="15">
        <v>37</v>
      </c>
      <c r="KX373" s="15">
        <v>41</v>
      </c>
      <c r="KY373" s="15">
        <v>21</v>
      </c>
      <c r="KZ373" s="15">
        <v>42</v>
      </c>
      <c r="LA373" s="15">
        <v>21</v>
      </c>
      <c r="LB373" s="18" t="s">
        <v>341</v>
      </c>
      <c r="LC373" s="15">
        <v>3</v>
      </c>
      <c r="LD373" s="18" t="s">
        <v>352</v>
      </c>
      <c r="LE373" s="18"/>
      <c r="LF373" s="18"/>
      <c r="LG373" s="18"/>
      <c r="LH373" s="18"/>
      <c r="LI373" s="18"/>
      <c r="LJ373" s="18"/>
      <c r="LK373" s="18"/>
      <c r="LL373" s="18"/>
      <c r="LM373" s="18"/>
      <c r="LN373" s="18"/>
      <c r="MW373" s="15">
        <v>5</v>
      </c>
      <c r="MX373" s="15">
        <v>0</v>
      </c>
      <c r="MZ373" s="18"/>
    </row>
    <row r="374" spans="1:368" s="15" customFormat="1" x14ac:dyDescent="0.25">
      <c r="A374" s="8" t="s">
        <v>1511</v>
      </c>
      <c r="B374" s="9">
        <v>43187</v>
      </c>
      <c r="C374" s="15" t="s">
        <v>433</v>
      </c>
      <c r="D374" s="15">
        <v>79</v>
      </c>
      <c r="E374" s="15">
        <v>16</v>
      </c>
      <c r="F374" s="16">
        <v>43182</v>
      </c>
      <c r="G374" s="15">
        <v>48</v>
      </c>
      <c r="H374" s="15">
        <v>106</v>
      </c>
      <c r="I374" s="15">
        <v>100</v>
      </c>
      <c r="J374" s="38"/>
      <c r="K374" s="38"/>
      <c r="L374" s="38"/>
      <c r="R374" s="15">
        <v>23</v>
      </c>
      <c r="S374" s="15">
        <v>10</v>
      </c>
      <c r="T374" s="15">
        <v>20</v>
      </c>
      <c r="U374" s="15">
        <v>8</v>
      </c>
      <c r="V374" s="15">
        <v>7</v>
      </c>
      <c r="W374" s="15">
        <v>8</v>
      </c>
      <c r="X374" s="15">
        <v>21</v>
      </c>
      <c r="Y374" s="15">
        <v>9</v>
      </c>
      <c r="Z374" s="15">
        <v>42</v>
      </c>
      <c r="AA374" s="15">
        <v>9</v>
      </c>
      <c r="AB374" s="15">
        <v>9</v>
      </c>
      <c r="AC374" s="15">
        <v>9</v>
      </c>
      <c r="AD374" s="15">
        <v>7</v>
      </c>
      <c r="AE374" s="15">
        <v>9</v>
      </c>
      <c r="AF374" s="15">
        <v>5</v>
      </c>
      <c r="AG374" s="15">
        <v>8</v>
      </c>
      <c r="BF374" s="18"/>
      <c r="BH374" s="18"/>
      <c r="BJ374" s="18"/>
      <c r="BP374" s="18"/>
      <c r="BQ374" s="15">
        <v>22</v>
      </c>
      <c r="BR374" s="15">
        <v>7</v>
      </c>
      <c r="BS374" s="15">
        <v>0</v>
      </c>
      <c r="BT374" s="15">
        <v>1</v>
      </c>
      <c r="BU374" s="15">
        <v>24</v>
      </c>
      <c r="BV374" s="15">
        <v>8</v>
      </c>
      <c r="BW374" s="15">
        <v>0</v>
      </c>
      <c r="BX374" s="15">
        <v>2</v>
      </c>
      <c r="BY374" s="15">
        <v>14</v>
      </c>
      <c r="BZ374" s="18" t="s">
        <v>343</v>
      </c>
      <c r="CA374" s="15">
        <v>2</v>
      </c>
      <c r="CB374" s="18" t="s">
        <v>340</v>
      </c>
      <c r="CC374" s="15">
        <v>43</v>
      </c>
      <c r="CD374" s="18" t="s">
        <v>358</v>
      </c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EO374" s="18"/>
      <c r="EQ374" s="18"/>
      <c r="ER374" s="18"/>
      <c r="ES374" s="18"/>
      <c r="ET374" s="18"/>
      <c r="EU374" s="18"/>
      <c r="EV374" s="18"/>
      <c r="EW374" s="18"/>
      <c r="EX374" s="18"/>
      <c r="EY374" s="18"/>
      <c r="EZ374" s="18"/>
      <c r="FA374" s="18"/>
      <c r="FB374" s="18"/>
      <c r="FC374" s="18"/>
      <c r="FD374" s="18"/>
      <c r="FF374" s="18"/>
      <c r="FG374" s="18"/>
      <c r="FH374" s="18"/>
      <c r="FI374" s="18"/>
      <c r="FJ374" s="18"/>
      <c r="FK374" s="18"/>
      <c r="FM374" s="15">
        <v>4</v>
      </c>
      <c r="FN374" s="15">
        <v>8</v>
      </c>
      <c r="FS374" s="15">
        <v>6</v>
      </c>
      <c r="FT374" s="15">
        <v>6</v>
      </c>
      <c r="FU374" s="15">
        <v>5</v>
      </c>
      <c r="FV374" s="15">
        <v>6</v>
      </c>
      <c r="FW374" s="15">
        <v>0</v>
      </c>
      <c r="FX374" s="15">
        <v>1</v>
      </c>
      <c r="FY374" s="15">
        <v>1</v>
      </c>
      <c r="FZ374" s="15">
        <v>1</v>
      </c>
      <c r="GA374" s="15">
        <v>5</v>
      </c>
      <c r="GB374" s="15">
        <v>5</v>
      </c>
      <c r="GC374" s="15">
        <v>8</v>
      </c>
      <c r="GD374" s="15">
        <v>1</v>
      </c>
      <c r="GE374" s="15">
        <v>8</v>
      </c>
      <c r="GF374" s="15">
        <v>2</v>
      </c>
      <c r="GG374" s="15">
        <v>60</v>
      </c>
      <c r="GH374" s="15">
        <v>84</v>
      </c>
      <c r="IB374" s="18"/>
      <c r="ID374" s="18"/>
      <c r="IF374" s="18"/>
      <c r="IG374" s="18"/>
      <c r="IH374" s="15">
        <v>27.5</v>
      </c>
      <c r="II374" s="18" t="s">
        <v>352</v>
      </c>
      <c r="IP374" s="15">
        <v>30</v>
      </c>
      <c r="IQ374" s="15">
        <v>48</v>
      </c>
      <c r="IR374" s="15">
        <v>9</v>
      </c>
      <c r="IS374" s="15">
        <v>39</v>
      </c>
      <c r="JB374" s="15">
        <v>0</v>
      </c>
      <c r="JC374" s="15">
        <v>37</v>
      </c>
      <c r="JV374" s="15">
        <v>87</v>
      </c>
      <c r="JW374" s="15">
        <v>30</v>
      </c>
      <c r="JX374" s="15">
        <v>0</v>
      </c>
      <c r="JY374" s="15" t="s">
        <v>434</v>
      </c>
      <c r="KA374" s="15">
        <v>3</v>
      </c>
      <c r="KD374" s="15">
        <v>59</v>
      </c>
      <c r="KE374" s="15">
        <v>19</v>
      </c>
      <c r="KF374" s="15">
        <v>32</v>
      </c>
      <c r="KG374" s="15">
        <v>15</v>
      </c>
      <c r="KH374" s="15">
        <v>14</v>
      </c>
      <c r="KI374" s="15">
        <v>29</v>
      </c>
      <c r="KV374" s="18"/>
      <c r="LB374" s="18"/>
      <c r="LD374" s="18"/>
      <c r="LE374" s="18"/>
      <c r="LF374" s="18"/>
      <c r="LG374" s="18"/>
      <c r="LH374" s="18"/>
      <c r="LI374" s="18"/>
      <c r="LJ374" s="18"/>
      <c r="LK374" s="18"/>
      <c r="LL374" s="18"/>
      <c r="LM374" s="18"/>
      <c r="LN374" s="18"/>
      <c r="LO374" s="15">
        <v>5</v>
      </c>
      <c r="LP374" s="15">
        <v>42</v>
      </c>
      <c r="LQ374" s="15">
        <v>3</v>
      </c>
      <c r="LR374" s="15">
        <v>43</v>
      </c>
      <c r="LS374" s="15">
        <v>10</v>
      </c>
      <c r="LT374" s="15">
        <v>42</v>
      </c>
      <c r="LU374" s="15">
        <v>85</v>
      </c>
      <c r="LV374" s="15">
        <v>88</v>
      </c>
      <c r="MU374" s="15">
        <v>2</v>
      </c>
      <c r="MV374" s="15">
        <v>4</v>
      </c>
      <c r="MZ374" s="18">
        <v>13</v>
      </c>
    </row>
    <row r="375" spans="1:368" s="15" customFormat="1" x14ac:dyDescent="0.25">
      <c r="A375" s="8" t="s">
        <v>1512</v>
      </c>
      <c r="B375" s="9">
        <v>43185</v>
      </c>
      <c r="C375" s="15" t="s">
        <v>338</v>
      </c>
      <c r="D375" s="15">
        <v>69</v>
      </c>
      <c r="E375" s="15">
        <v>16</v>
      </c>
      <c r="F375" s="16">
        <v>43185</v>
      </c>
      <c r="G375" s="15">
        <v>28</v>
      </c>
      <c r="H375" s="15">
        <v>88</v>
      </c>
      <c r="I375" s="15">
        <v>113</v>
      </c>
      <c r="J375" s="38"/>
      <c r="K375" s="38"/>
      <c r="L375" s="38"/>
      <c r="R375" s="15">
        <v>23</v>
      </c>
      <c r="S375" s="15">
        <v>9</v>
      </c>
      <c r="T375" s="15">
        <v>24</v>
      </c>
      <c r="U375" s="15">
        <v>8</v>
      </c>
      <c r="V375" s="15">
        <v>15</v>
      </c>
      <c r="W375" s="15">
        <v>11</v>
      </c>
      <c r="X375" s="15">
        <v>27</v>
      </c>
      <c r="Y375" s="15">
        <v>11</v>
      </c>
      <c r="Z375" s="15">
        <v>57</v>
      </c>
      <c r="AA375" s="15">
        <v>11</v>
      </c>
      <c r="AB375" s="15">
        <v>14</v>
      </c>
      <c r="AC375" s="15">
        <v>15</v>
      </c>
      <c r="AD375" s="15">
        <v>5</v>
      </c>
      <c r="AE375" s="15">
        <v>6</v>
      </c>
      <c r="AF375" s="15">
        <v>8</v>
      </c>
      <c r="AG375" s="15">
        <v>10</v>
      </c>
      <c r="BF375" s="18"/>
      <c r="BH375" s="18"/>
      <c r="BJ375" s="18"/>
      <c r="BP375" s="18"/>
      <c r="BQ375" s="15">
        <v>17</v>
      </c>
      <c r="BR375" s="15">
        <v>5</v>
      </c>
      <c r="BS375" s="15">
        <v>0</v>
      </c>
      <c r="BT375" s="15">
        <v>1</v>
      </c>
      <c r="BU375" s="15">
        <v>30</v>
      </c>
      <c r="BV375" s="15">
        <v>9</v>
      </c>
      <c r="BW375" s="15">
        <v>0</v>
      </c>
      <c r="BX375" s="17" t="s">
        <v>435</v>
      </c>
      <c r="BY375" s="15">
        <v>13</v>
      </c>
      <c r="BZ375" s="18" t="s">
        <v>335</v>
      </c>
      <c r="CA375" s="15">
        <v>3</v>
      </c>
      <c r="CB375" s="18" t="s">
        <v>340</v>
      </c>
      <c r="CC375" s="15">
        <v>42</v>
      </c>
      <c r="CD375" s="18" t="s">
        <v>334</v>
      </c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5">
        <v>2</v>
      </c>
      <c r="DN375" s="15">
        <v>4</v>
      </c>
      <c r="DU375" s="15">
        <v>5</v>
      </c>
      <c r="DV375" s="15">
        <v>4</v>
      </c>
      <c r="DX375" s="15">
        <v>18</v>
      </c>
      <c r="DY375" s="15">
        <v>60</v>
      </c>
      <c r="DZ375" s="15">
        <v>1</v>
      </c>
      <c r="EA375" s="15">
        <v>5</v>
      </c>
      <c r="EB375" s="15">
        <v>0</v>
      </c>
      <c r="EC375" s="15">
        <v>2</v>
      </c>
      <c r="ED375" s="15">
        <v>2</v>
      </c>
      <c r="EE375" s="15">
        <v>2</v>
      </c>
      <c r="EF375" s="15">
        <v>0</v>
      </c>
      <c r="EG375" s="15">
        <v>2</v>
      </c>
      <c r="EH375" s="15">
        <v>1</v>
      </c>
      <c r="EI375" s="15">
        <v>1</v>
      </c>
      <c r="EJ375" s="15">
        <v>11</v>
      </c>
      <c r="EK375" s="15">
        <v>5</v>
      </c>
      <c r="EL375" s="15">
        <v>16</v>
      </c>
      <c r="EM375" s="15">
        <v>3</v>
      </c>
      <c r="EN375" s="15">
        <v>13</v>
      </c>
      <c r="EO375" s="18" t="s">
        <v>335</v>
      </c>
      <c r="EQ375" s="18"/>
      <c r="ER375" s="18"/>
      <c r="ES375" s="18"/>
      <c r="ET375" s="18"/>
      <c r="EU375" s="18"/>
      <c r="EV375" s="18"/>
      <c r="EW375" s="18"/>
      <c r="EX375" s="18"/>
      <c r="EY375" s="18"/>
      <c r="EZ375" s="18"/>
      <c r="FA375" s="18"/>
      <c r="FB375" s="18"/>
      <c r="FC375" s="18"/>
      <c r="FD375" s="18"/>
      <c r="FF375" s="18"/>
      <c r="FG375" s="18"/>
      <c r="FH375" s="18"/>
      <c r="FI375" s="18"/>
      <c r="FJ375" s="18"/>
      <c r="FK375" s="18"/>
      <c r="IB375" s="18"/>
      <c r="ID375" s="18"/>
      <c r="IF375" s="18"/>
      <c r="IG375" s="18"/>
      <c r="IH375" s="15">
        <v>29</v>
      </c>
      <c r="II375" s="18" t="s">
        <v>341</v>
      </c>
      <c r="IP375" s="15">
        <v>31</v>
      </c>
      <c r="IQ375" s="15">
        <v>41</v>
      </c>
      <c r="IR375" s="15">
        <v>16</v>
      </c>
      <c r="IS375" s="15">
        <v>42</v>
      </c>
      <c r="JB375" s="15">
        <v>59</v>
      </c>
      <c r="JC375" s="15">
        <v>65</v>
      </c>
      <c r="JV375" s="15">
        <v>27</v>
      </c>
      <c r="JW375" s="15">
        <v>55</v>
      </c>
      <c r="JX375" s="15">
        <v>0</v>
      </c>
      <c r="JY375" s="15">
        <v>126</v>
      </c>
      <c r="JZ375" s="15">
        <v>36</v>
      </c>
      <c r="KA375" s="15">
        <v>2</v>
      </c>
      <c r="KD375" s="15">
        <v>80</v>
      </c>
      <c r="KE375" s="15">
        <v>33</v>
      </c>
      <c r="KF375" s="15">
        <v>52</v>
      </c>
      <c r="KG375" s="15">
        <v>30</v>
      </c>
      <c r="KH375" s="15">
        <v>23</v>
      </c>
      <c r="KI375" s="15">
        <v>36</v>
      </c>
      <c r="KV375" s="18"/>
      <c r="LB375" s="18"/>
      <c r="LD375" s="18"/>
      <c r="LE375" s="18"/>
      <c r="LF375" s="18"/>
      <c r="LG375" s="18"/>
      <c r="LH375" s="18"/>
      <c r="LI375" s="18"/>
      <c r="LJ375" s="18"/>
      <c r="LK375" s="18"/>
      <c r="LL375" s="18"/>
      <c r="LM375" s="18"/>
      <c r="LN375" s="18"/>
      <c r="LO375" s="15">
        <v>2</v>
      </c>
      <c r="LP375" s="15">
        <v>25</v>
      </c>
      <c r="LQ375" s="15">
        <v>13</v>
      </c>
      <c r="LR375" s="15">
        <v>28</v>
      </c>
      <c r="LS375" s="15">
        <v>25</v>
      </c>
      <c r="LT375" s="15">
        <v>32</v>
      </c>
      <c r="LU375" s="15">
        <v>53</v>
      </c>
      <c r="LV375" s="15">
        <v>61</v>
      </c>
      <c r="MU375" s="15">
        <v>5</v>
      </c>
      <c r="MV375" s="15">
        <v>2</v>
      </c>
      <c r="MY375" s="15">
        <v>0</v>
      </c>
      <c r="MZ375" s="18">
        <v>0</v>
      </c>
    </row>
    <row r="376" spans="1:368" s="15" customFormat="1" x14ac:dyDescent="0.25">
      <c r="A376" s="8" t="s">
        <v>1513</v>
      </c>
      <c r="B376" s="9">
        <v>43182</v>
      </c>
      <c r="C376" s="15" t="s">
        <v>436</v>
      </c>
      <c r="D376" s="15">
        <v>82</v>
      </c>
      <c r="E376" s="15">
        <v>16</v>
      </c>
      <c r="F376" s="16">
        <v>43182</v>
      </c>
      <c r="G376" s="15">
        <v>19</v>
      </c>
      <c r="H376" s="15">
        <v>83</v>
      </c>
      <c r="I376" s="15">
        <v>112</v>
      </c>
      <c r="J376" s="38"/>
      <c r="K376" s="38"/>
      <c r="L376" s="38"/>
      <c r="P376" s="15">
        <v>6</v>
      </c>
      <c r="BF376" s="18"/>
      <c r="BH376" s="18"/>
      <c r="BJ376" s="18"/>
      <c r="BP376" s="18"/>
      <c r="BZ376" s="18"/>
      <c r="CB376" s="18"/>
      <c r="CD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EO376" s="18"/>
      <c r="EQ376" s="18"/>
      <c r="ER376" s="18"/>
      <c r="ES376" s="18"/>
      <c r="ET376" s="18"/>
      <c r="EU376" s="18"/>
      <c r="EV376" s="18"/>
      <c r="EW376" s="18"/>
      <c r="EX376" s="18"/>
      <c r="EY376" s="18"/>
      <c r="EZ376" s="18"/>
      <c r="FA376" s="18"/>
      <c r="FB376" s="18"/>
      <c r="FC376" s="18"/>
      <c r="FD376" s="18"/>
      <c r="FF376" s="18"/>
      <c r="FG376" s="18"/>
      <c r="FH376" s="18"/>
      <c r="FI376" s="18"/>
      <c r="FJ376" s="18"/>
      <c r="FK376" s="18"/>
      <c r="IB376" s="18"/>
      <c r="ID376" s="18"/>
      <c r="IF376" s="18"/>
      <c r="IG376" s="18"/>
      <c r="II376" s="18"/>
      <c r="JE376" s="15">
        <v>18</v>
      </c>
      <c r="JF376" s="15">
        <v>19</v>
      </c>
      <c r="JV376" s="15">
        <v>139</v>
      </c>
      <c r="JW376" s="15">
        <v>20</v>
      </c>
      <c r="JX376" s="15">
        <v>0</v>
      </c>
      <c r="JY376" s="15" t="s">
        <v>437</v>
      </c>
      <c r="KA376" s="15">
        <v>3</v>
      </c>
      <c r="KV376" s="18"/>
      <c r="LB376" s="18"/>
      <c r="LD376" s="18"/>
      <c r="LE376" s="18"/>
      <c r="LF376" s="18"/>
      <c r="LG376" s="18"/>
      <c r="LH376" s="18"/>
      <c r="LI376" s="18"/>
      <c r="LJ376" s="18"/>
      <c r="LK376" s="18"/>
      <c r="LL376" s="18"/>
      <c r="LM376" s="18"/>
      <c r="LN376" s="18"/>
      <c r="MZ376" s="18">
        <v>41</v>
      </c>
    </row>
    <row r="377" spans="1:368" s="15" customFormat="1" x14ac:dyDescent="0.25">
      <c r="A377" s="8" t="s">
        <v>1516</v>
      </c>
      <c r="B377" s="9">
        <v>43179</v>
      </c>
      <c r="C377" s="15" t="s">
        <v>442</v>
      </c>
      <c r="D377" s="15">
        <v>73</v>
      </c>
      <c r="E377" s="15">
        <v>18</v>
      </c>
      <c r="F377" s="16">
        <v>43179</v>
      </c>
      <c r="G377" s="15">
        <v>38</v>
      </c>
      <c r="H377" s="15">
        <v>98</v>
      </c>
      <c r="I377" s="15">
        <v>115</v>
      </c>
      <c r="J377" s="38"/>
      <c r="K377" s="38"/>
      <c r="L377" s="38"/>
      <c r="P377" s="15">
        <v>2</v>
      </c>
      <c r="R377" s="15">
        <v>12</v>
      </c>
      <c r="S377" s="15">
        <v>5</v>
      </c>
      <c r="V377" s="15">
        <v>5</v>
      </c>
      <c r="W377" s="15">
        <v>5</v>
      </c>
      <c r="X377" s="15">
        <v>16</v>
      </c>
      <c r="Y377" s="15">
        <v>5</v>
      </c>
      <c r="Z377" s="15">
        <v>10</v>
      </c>
      <c r="AA377" s="15">
        <v>2</v>
      </c>
      <c r="AB377" s="15">
        <v>9</v>
      </c>
      <c r="AC377" s="15">
        <v>9</v>
      </c>
      <c r="AD377" s="15">
        <v>6</v>
      </c>
      <c r="AE377" s="15">
        <v>8</v>
      </c>
      <c r="AF377" s="15">
        <v>1</v>
      </c>
      <c r="AG377" s="15">
        <v>2</v>
      </c>
      <c r="BF377" s="18"/>
      <c r="BH377" s="18"/>
      <c r="BJ377" s="18"/>
      <c r="BP377" s="18"/>
      <c r="BQ377" s="15">
        <v>13</v>
      </c>
      <c r="BR377" s="15">
        <v>4</v>
      </c>
      <c r="BS377" s="15">
        <v>11</v>
      </c>
      <c r="BT377" s="15">
        <v>7</v>
      </c>
      <c r="BU377" s="15">
        <v>14</v>
      </c>
      <c r="BV377" s="15">
        <v>2</v>
      </c>
      <c r="BW377" s="15">
        <v>0</v>
      </c>
      <c r="BX377" s="15">
        <v>1</v>
      </c>
      <c r="BY377" s="15">
        <v>12</v>
      </c>
      <c r="BZ377" s="18" t="s">
        <v>335</v>
      </c>
      <c r="CA377" s="15">
        <v>2</v>
      </c>
      <c r="CB377" s="18" t="s">
        <v>343</v>
      </c>
      <c r="CC377" s="15">
        <v>40</v>
      </c>
      <c r="CD377" s="18" t="s">
        <v>340</v>
      </c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5">
        <v>3</v>
      </c>
      <c r="DN377" s="15">
        <v>6</v>
      </c>
      <c r="DU377" s="15">
        <v>3</v>
      </c>
      <c r="DV377" s="15">
        <v>3</v>
      </c>
      <c r="DX377" s="15">
        <v>19</v>
      </c>
      <c r="DY377" s="15">
        <v>61</v>
      </c>
      <c r="DZ377" s="15">
        <v>3</v>
      </c>
      <c r="EA377" s="15">
        <v>7</v>
      </c>
      <c r="EB377" s="15">
        <v>1</v>
      </c>
      <c r="EC377" s="15">
        <v>3</v>
      </c>
      <c r="ED377" s="15">
        <v>1</v>
      </c>
      <c r="EE377" s="15">
        <v>2</v>
      </c>
      <c r="EF377" s="15">
        <v>0</v>
      </c>
      <c r="EG377" s="15">
        <v>2</v>
      </c>
      <c r="EH377" s="15">
        <v>1</v>
      </c>
      <c r="EI377" s="15">
        <v>2</v>
      </c>
      <c r="EJ377" s="15">
        <v>10</v>
      </c>
      <c r="EK377" s="15">
        <v>5</v>
      </c>
      <c r="EL377" s="15">
        <v>7</v>
      </c>
      <c r="EM377" s="15">
        <v>8</v>
      </c>
      <c r="EN377" s="15">
        <v>15</v>
      </c>
      <c r="EO377" s="18" t="s">
        <v>387</v>
      </c>
      <c r="EQ377" s="18"/>
      <c r="ER377" s="18"/>
      <c r="ES377" s="18"/>
      <c r="ET377" s="18"/>
      <c r="EU377" s="18"/>
      <c r="EV377" s="18"/>
      <c r="EW377" s="18"/>
      <c r="EX377" s="18"/>
      <c r="EY377" s="18"/>
      <c r="EZ377" s="35"/>
      <c r="FA377" s="35"/>
      <c r="FB377" s="35"/>
      <c r="FC377" s="35"/>
      <c r="FD377" s="35"/>
      <c r="FF377" s="18"/>
      <c r="FG377" s="18"/>
      <c r="FH377" s="18"/>
      <c r="FI377" s="18"/>
      <c r="FJ377" s="18"/>
      <c r="FK377" s="18"/>
      <c r="IB377" s="18"/>
      <c r="ID377" s="18"/>
      <c r="IF377" s="18"/>
      <c r="IG377" s="18"/>
      <c r="IH377" s="15">
        <v>19</v>
      </c>
      <c r="II377" s="18" t="s">
        <v>337</v>
      </c>
      <c r="IP377" s="15">
        <v>16</v>
      </c>
      <c r="IQ377" s="15">
        <v>26</v>
      </c>
      <c r="IR377" s="15">
        <v>10</v>
      </c>
      <c r="IS377" s="15">
        <v>25</v>
      </c>
      <c r="JB377" s="15">
        <v>50</v>
      </c>
      <c r="JC377" s="15">
        <v>37</v>
      </c>
      <c r="JV377" s="15">
        <v>87</v>
      </c>
      <c r="JW377" s="15">
        <v>20</v>
      </c>
      <c r="JX377" s="15">
        <v>1</v>
      </c>
      <c r="JY377" s="15">
        <v>368</v>
      </c>
      <c r="JZ377" s="15">
        <v>14</v>
      </c>
      <c r="KA377" s="15">
        <v>7</v>
      </c>
      <c r="KD377" s="15">
        <v>67</v>
      </c>
      <c r="KE377" s="15">
        <v>21</v>
      </c>
      <c r="KF377" s="15">
        <v>22</v>
      </c>
      <c r="KG377" s="15">
        <v>4</v>
      </c>
      <c r="KH377" s="15">
        <v>5</v>
      </c>
      <c r="KI377" s="15">
        <v>17</v>
      </c>
      <c r="KV377" s="18"/>
      <c r="LB377" s="18"/>
      <c r="LD377" s="18"/>
      <c r="LE377" s="18"/>
      <c r="LF377" s="18"/>
      <c r="LG377" s="18"/>
      <c r="LH377" s="18"/>
      <c r="LI377" s="18"/>
      <c r="LJ377" s="18"/>
      <c r="LK377" s="18"/>
      <c r="LL377" s="18"/>
      <c r="LM377" s="18"/>
      <c r="LN377" s="18"/>
      <c r="LO377" s="15">
        <v>1</v>
      </c>
      <c r="LP377" s="15">
        <v>19</v>
      </c>
      <c r="LQ377" s="15">
        <v>7</v>
      </c>
      <c r="LR377" s="15">
        <v>38</v>
      </c>
      <c r="LS377" s="15">
        <v>32</v>
      </c>
      <c r="LT377" s="15">
        <v>26</v>
      </c>
      <c r="LU377" s="15">
        <v>57</v>
      </c>
      <c r="LV377" s="15">
        <v>65</v>
      </c>
      <c r="MU377" s="15">
        <v>14</v>
      </c>
      <c r="MV377" s="15">
        <v>12</v>
      </c>
      <c r="MZ377" s="18">
        <v>5</v>
      </c>
    </row>
    <row r="378" spans="1:368" s="15" customFormat="1" x14ac:dyDescent="0.25">
      <c r="A378" s="8" t="s">
        <v>1518</v>
      </c>
      <c r="B378" s="9">
        <v>43173</v>
      </c>
      <c r="C378" s="15" t="s">
        <v>446</v>
      </c>
      <c r="D378" s="15">
        <v>87</v>
      </c>
      <c r="E378" s="15">
        <v>18</v>
      </c>
      <c r="F378" s="16">
        <v>43173</v>
      </c>
      <c r="G378" s="15">
        <v>62</v>
      </c>
      <c r="H378" s="15">
        <v>121</v>
      </c>
      <c r="I378" s="15">
        <v>115</v>
      </c>
      <c r="J378" s="38"/>
      <c r="K378" s="38"/>
      <c r="L378" s="38"/>
      <c r="V378" s="15">
        <v>12</v>
      </c>
      <c r="W378" s="15">
        <v>13</v>
      </c>
      <c r="X378" s="15">
        <v>25</v>
      </c>
      <c r="Y378" s="15">
        <v>12</v>
      </c>
      <c r="AB378" s="15">
        <v>10</v>
      </c>
      <c r="AC378" s="15">
        <v>11</v>
      </c>
      <c r="AD378" s="15">
        <v>9</v>
      </c>
      <c r="AE378" s="15">
        <v>14</v>
      </c>
      <c r="AF378" s="15">
        <v>6</v>
      </c>
      <c r="AG378" s="15">
        <v>10</v>
      </c>
      <c r="BF378" s="18"/>
      <c r="BH378" s="18"/>
      <c r="BJ378" s="18"/>
      <c r="BP378" s="18"/>
      <c r="BQ378" s="15">
        <v>23</v>
      </c>
      <c r="BR378" s="15">
        <v>9</v>
      </c>
      <c r="BS378" s="15">
        <v>1</v>
      </c>
      <c r="BT378" s="15">
        <v>5</v>
      </c>
      <c r="BU378" s="15">
        <v>22</v>
      </c>
      <c r="BV378" s="15">
        <v>10</v>
      </c>
      <c r="BW378" s="15">
        <v>0</v>
      </c>
      <c r="BX378" s="15">
        <v>4</v>
      </c>
      <c r="BY378" s="15">
        <v>16</v>
      </c>
      <c r="BZ378" s="18" t="s">
        <v>334</v>
      </c>
      <c r="CA378" s="15">
        <v>4</v>
      </c>
      <c r="CB378" s="18" t="s">
        <v>365</v>
      </c>
      <c r="CC378" s="15">
        <v>43</v>
      </c>
      <c r="CD378" s="18" t="s">
        <v>358</v>
      </c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5">
        <v>2</v>
      </c>
      <c r="DN378" s="15">
        <v>6</v>
      </c>
      <c r="DU378" s="15">
        <v>5</v>
      </c>
      <c r="DV378" s="15">
        <v>6</v>
      </c>
      <c r="DX378" s="15">
        <v>30</v>
      </c>
      <c r="DY378" s="15">
        <v>76</v>
      </c>
      <c r="DZ378" s="15">
        <v>2</v>
      </c>
      <c r="EA378" s="15">
        <v>7</v>
      </c>
      <c r="EB378" s="15">
        <v>0</v>
      </c>
      <c r="EC378" s="15">
        <v>3</v>
      </c>
      <c r="ED378" s="15">
        <v>3</v>
      </c>
      <c r="EE378" s="15">
        <v>4</v>
      </c>
      <c r="EF378" s="15">
        <v>0</v>
      </c>
      <c r="EG378" s="15">
        <v>3</v>
      </c>
      <c r="EH378" s="15">
        <v>0</v>
      </c>
      <c r="EI378" s="15">
        <v>2</v>
      </c>
      <c r="EJ378" s="15">
        <v>13</v>
      </c>
      <c r="EK378" s="15">
        <v>9</v>
      </c>
      <c r="EL378" s="15">
        <v>14</v>
      </c>
      <c r="EM378" s="15">
        <v>5</v>
      </c>
      <c r="EN378" s="15">
        <v>14</v>
      </c>
      <c r="EO378" s="18" t="s">
        <v>387</v>
      </c>
      <c r="EQ378" s="18"/>
      <c r="ER378" s="18"/>
      <c r="ES378" s="18"/>
      <c r="ET378" s="18"/>
      <c r="EU378" s="18"/>
      <c r="EV378" s="18"/>
      <c r="EW378" s="18"/>
      <c r="EX378" s="18"/>
      <c r="EY378" s="18"/>
      <c r="EZ378" s="18"/>
      <c r="FA378" s="18"/>
      <c r="FB378" s="18"/>
      <c r="FC378" s="18"/>
      <c r="FD378" s="18"/>
      <c r="FF378" s="18"/>
      <c r="FG378" s="18"/>
      <c r="FH378" s="18"/>
      <c r="FI378" s="18"/>
      <c r="FJ378" s="18"/>
      <c r="FK378" s="18"/>
      <c r="IB378" s="18"/>
      <c r="ID378" s="18"/>
      <c r="IF378" s="18"/>
      <c r="IG378" s="18"/>
      <c r="II378" s="18"/>
      <c r="IP378" s="15">
        <v>25</v>
      </c>
      <c r="IQ378" s="15">
        <v>33</v>
      </c>
      <c r="IR378" s="15">
        <v>11</v>
      </c>
      <c r="IS378" s="15">
        <v>31</v>
      </c>
      <c r="JD378" s="15">
        <v>8</v>
      </c>
      <c r="JV378" s="15">
        <v>70</v>
      </c>
      <c r="JW378" s="15">
        <v>33</v>
      </c>
      <c r="JX378" s="15">
        <v>0</v>
      </c>
      <c r="JY378" s="15">
        <v>398</v>
      </c>
      <c r="JZ378" s="15">
        <v>20</v>
      </c>
      <c r="KA378" s="15">
        <v>4</v>
      </c>
      <c r="KB378" s="15">
        <v>6</v>
      </c>
      <c r="KC378" s="15">
        <v>0</v>
      </c>
      <c r="KV378" s="18"/>
      <c r="LB378" s="18"/>
      <c r="LD378" s="18"/>
      <c r="LE378" s="18"/>
      <c r="LF378" s="18"/>
      <c r="LG378" s="18"/>
      <c r="LH378" s="18"/>
      <c r="LI378" s="18"/>
      <c r="LJ378" s="18"/>
      <c r="LK378" s="18"/>
      <c r="LL378" s="18"/>
      <c r="LM378" s="18"/>
      <c r="LN378" s="18"/>
      <c r="MU378" s="15">
        <v>6</v>
      </c>
      <c r="MV378" s="15">
        <v>0</v>
      </c>
      <c r="MY378" s="15">
        <v>0</v>
      </c>
      <c r="MZ378" s="18">
        <v>8</v>
      </c>
    </row>
    <row r="379" spans="1:368" s="15" customFormat="1" x14ac:dyDescent="0.25">
      <c r="A379" s="8" t="s">
        <v>1519</v>
      </c>
      <c r="B379" s="9">
        <v>43172</v>
      </c>
      <c r="C379" s="15" t="s">
        <v>447</v>
      </c>
      <c r="D379" s="15">
        <v>72</v>
      </c>
      <c r="E379" s="15">
        <v>18</v>
      </c>
      <c r="F379" s="16">
        <v>43172</v>
      </c>
      <c r="J379" s="38"/>
      <c r="K379" s="38"/>
      <c r="L379" s="38"/>
      <c r="BF379" s="18"/>
      <c r="BH379" s="18"/>
      <c r="BJ379" s="18"/>
      <c r="BP379" s="18"/>
      <c r="BZ379" s="18"/>
      <c r="CB379" s="18"/>
      <c r="CD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18"/>
      <c r="CZ379" s="18"/>
      <c r="DA379" s="18"/>
      <c r="DB379" s="18"/>
      <c r="DC379" s="18"/>
      <c r="DD379" s="18"/>
      <c r="DE379" s="18"/>
      <c r="DF379" s="18"/>
      <c r="DG379" s="18"/>
      <c r="DH379" s="18"/>
      <c r="DI379" s="18"/>
      <c r="DJ379" s="18"/>
      <c r="DK379" s="18"/>
      <c r="DL379" s="18"/>
      <c r="EO379" s="18"/>
      <c r="EQ379" s="18"/>
      <c r="ER379" s="18"/>
      <c r="ES379" s="18"/>
      <c r="ET379" s="18"/>
      <c r="EU379" s="18"/>
      <c r="EV379" s="18"/>
      <c r="EW379" s="18"/>
      <c r="EX379" s="18"/>
      <c r="EY379" s="18"/>
      <c r="EZ379" s="18"/>
      <c r="FA379" s="18"/>
      <c r="FB379" s="18"/>
      <c r="FC379" s="18"/>
      <c r="FD379" s="18"/>
      <c r="FF379" s="18"/>
      <c r="FG379" s="18"/>
      <c r="FH379" s="18"/>
      <c r="FI379" s="18"/>
      <c r="FJ379" s="18"/>
      <c r="FK379" s="18"/>
      <c r="FM379" s="15">
        <v>3</v>
      </c>
      <c r="FN379" s="15">
        <v>4</v>
      </c>
      <c r="FS379" s="15">
        <v>5</v>
      </c>
      <c r="FT379" s="15">
        <v>4</v>
      </c>
      <c r="FU379" s="15">
        <v>2</v>
      </c>
      <c r="FV379" s="15">
        <v>1</v>
      </c>
      <c r="FW379" s="15">
        <v>2</v>
      </c>
      <c r="FX379" s="15">
        <v>3</v>
      </c>
      <c r="FY379" s="15">
        <v>3</v>
      </c>
      <c r="FZ379" s="15">
        <v>3</v>
      </c>
      <c r="GA379" s="15">
        <v>8</v>
      </c>
      <c r="GB379" s="15">
        <v>10</v>
      </c>
      <c r="GC379" s="15">
        <v>2</v>
      </c>
      <c r="GD379" s="15">
        <v>7</v>
      </c>
      <c r="GE379" s="15">
        <v>9</v>
      </c>
      <c r="GF379" s="15">
        <v>100</v>
      </c>
      <c r="GG379" s="15">
        <v>18</v>
      </c>
      <c r="GH379" s="15">
        <v>63</v>
      </c>
      <c r="IB379" s="18"/>
      <c r="ID379" s="18"/>
      <c r="IF379" s="18"/>
      <c r="IG379" s="18"/>
      <c r="II379" s="18"/>
      <c r="JG379" s="15" t="s">
        <v>768</v>
      </c>
      <c r="JH379" s="15" t="s">
        <v>339</v>
      </c>
      <c r="KV379" s="18"/>
      <c r="LB379" s="18"/>
      <c r="LD379" s="18"/>
      <c r="LE379" s="18"/>
      <c r="LF379" s="18"/>
      <c r="LG379" s="18"/>
      <c r="LH379" s="18"/>
      <c r="LI379" s="18"/>
      <c r="LJ379" s="18"/>
      <c r="LK379" s="18"/>
      <c r="LL379" s="18"/>
      <c r="LM379" s="18"/>
      <c r="LN379" s="18"/>
      <c r="MU379" s="15">
        <v>12</v>
      </c>
      <c r="MV379" s="15">
        <v>6</v>
      </c>
      <c r="MZ379" s="18">
        <v>0</v>
      </c>
    </row>
    <row r="380" spans="1:368" s="15" customFormat="1" x14ac:dyDescent="0.25">
      <c r="A380" s="8" t="s">
        <v>1527</v>
      </c>
      <c r="B380" s="9">
        <v>43132</v>
      </c>
      <c r="C380" s="15" t="s">
        <v>448</v>
      </c>
      <c r="D380" s="15">
        <v>61</v>
      </c>
      <c r="E380" s="15">
        <v>13</v>
      </c>
      <c r="F380" s="16">
        <v>43132</v>
      </c>
      <c r="G380" s="15">
        <v>54</v>
      </c>
      <c r="H380" s="15">
        <v>111</v>
      </c>
      <c r="I380" s="15">
        <v>105</v>
      </c>
      <c r="J380" s="38"/>
      <c r="K380" s="38"/>
      <c r="L380" s="38"/>
      <c r="V380" s="15">
        <v>11</v>
      </c>
      <c r="W380" s="15">
        <v>7</v>
      </c>
      <c r="X380" s="15">
        <v>30</v>
      </c>
      <c r="Y380" s="15">
        <v>12</v>
      </c>
      <c r="AB380" s="15">
        <v>10</v>
      </c>
      <c r="AC380" s="15">
        <v>10</v>
      </c>
      <c r="AD380" s="15">
        <v>10</v>
      </c>
      <c r="AE380" s="15">
        <v>12</v>
      </c>
      <c r="AF380" s="15">
        <v>10</v>
      </c>
      <c r="AG380" s="15">
        <v>12</v>
      </c>
      <c r="AW380" s="15">
        <v>23</v>
      </c>
      <c r="AX380" s="15">
        <v>9</v>
      </c>
      <c r="AY380" s="15">
        <v>14</v>
      </c>
      <c r="AZ380" s="15">
        <v>7</v>
      </c>
      <c r="BE380" s="15">
        <v>26</v>
      </c>
      <c r="BF380" s="18" t="s">
        <v>358</v>
      </c>
      <c r="BH380" s="18"/>
      <c r="BJ380" s="18"/>
      <c r="BP380" s="18"/>
      <c r="BR380" s="18"/>
      <c r="BT380" s="18"/>
      <c r="BZ380" s="18"/>
      <c r="CB380" s="18"/>
      <c r="CD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18"/>
      <c r="CZ380" s="18"/>
      <c r="DA380" s="18"/>
      <c r="DB380" s="18"/>
      <c r="DC380" s="18"/>
      <c r="DD380" s="18"/>
      <c r="DE380" s="18"/>
      <c r="DF380" s="18"/>
      <c r="DG380" s="18"/>
      <c r="DH380" s="18"/>
      <c r="DI380" s="18"/>
      <c r="DJ380" s="18"/>
      <c r="DK380" s="18"/>
      <c r="DL380" s="18"/>
      <c r="DM380" s="15">
        <v>5</v>
      </c>
      <c r="DN380" s="15">
        <v>10</v>
      </c>
      <c r="DU380" s="15">
        <v>13</v>
      </c>
      <c r="DV380" s="15">
        <v>12</v>
      </c>
      <c r="DX380" s="15">
        <v>16</v>
      </c>
      <c r="DY380" s="15">
        <v>14</v>
      </c>
      <c r="DZ380" s="15">
        <v>5</v>
      </c>
      <c r="EA380" s="15">
        <v>11</v>
      </c>
      <c r="EB380" s="15">
        <v>8</v>
      </c>
      <c r="EC380" s="15">
        <v>9</v>
      </c>
      <c r="ED380" s="15">
        <v>9</v>
      </c>
      <c r="EE380" s="15">
        <v>8</v>
      </c>
      <c r="EF380" s="15">
        <v>9</v>
      </c>
      <c r="EG380" s="15">
        <v>9</v>
      </c>
      <c r="EH380" s="15">
        <v>11</v>
      </c>
      <c r="EI380" s="15">
        <v>10</v>
      </c>
      <c r="EJ380" s="15">
        <v>16</v>
      </c>
      <c r="EK380" s="15">
        <v>14</v>
      </c>
      <c r="EL380" s="15">
        <v>5</v>
      </c>
      <c r="EM380" s="15">
        <v>8</v>
      </c>
      <c r="EN380" s="15">
        <v>16</v>
      </c>
      <c r="EO380" s="18" t="s">
        <v>351</v>
      </c>
      <c r="EQ380" s="18"/>
      <c r="ER380" s="18"/>
      <c r="ES380" s="18"/>
      <c r="ET380" s="18"/>
      <c r="EU380" s="18"/>
      <c r="EV380" s="18"/>
      <c r="EW380" s="18"/>
      <c r="EX380" s="18"/>
      <c r="EY380" s="18"/>
      <c r="EZ380" s="18"/>
      <c r="FA380" s="18"/>
      <c r="FB380" s="18"/>
      <c r="FC380" s="18"/>
      <c r="FD380" s="18"/>
      <c r="FF380" s="18"/>
      <c r="FG380" s="18"/>
      <c r="FH380" s="18"/>
      <c r="FI380" s="18"/>
      <c r="FJ380" s="18"/>
      <c r="FK380" s="18"/>
      <c r="IB380" s="18"/>
      <c r="ID380" s="18"/>
      <c r="IF380" s="18"/>
      <c r="IG380" s="18"/>
      <c r="IH380" s="15">
        <v>35</v>
      </c>
      <c r="II380" s="18" t="s">
        <v>336</v>
      </c>
      <c r="JB380" s="15">
        <v>59</v>
      </c>
      <c r="JC380" s="15">
        <v>65</v>
      </c>
      <c r="JV380" s="15">
        <v>26</v>
      </c>
      <c r="JW380" s="15">
        <v>54</v>
      </c>
      <c r="JX380" s="15">
        <v>0</v>
      </c>
      <c r="JY380" s="15">
        <v>94</v>
      </c>
      <c r="JZ380" s="15">
        <v>44</v>
      </c>
      <c r="KA380" s="15">
        <v>1</v>
      </c>
      <c r="KD380" s="15">
        <v>84</v>
      </c>
      <c r="KE380" s="15">
        <v>39</v>
      </c>
      <c r="KF380" s="15">
        <v>69</v>
      </c>
      <c r="KG380" s="15">
        <v>46</v>
      </c>
      <c r="KH380" s="15">
        <v>35</v>
      </c>
      <c r="KI380" s="15">
        <v>49</v>
      </c>
      <c r="KU380" s="15">
        <v>5</v>
      </c>
      <c r="KV380" s="18" t="s">
        <v>336</v>
      </c>
      <c r="KW380" s="15">
        <v>31</v>
      </c>
      <c r="KX380" s="15">
        <v>47</v>
      </c>
      <c r="KY380" s="15">
        <v>11</v>
      </c>
      <c r="KZ380" s="15">
        <v>53</v>
      </c>
      <c r="LA380" s="15">
        <v>20</v>
      </c>
      <c r="LB380" s="18" t="s">
        <v>341</v>
      </c>
      <c r="LC380" s="15">
        <v>4</v>
      </c>
      <c r="LD380" s="18" t="s">
        <v>341</v>
      </c>
      <c r="LE380" s="18"/>
      <c r="LF380" s="18"/>
      <c r="LG380" s="18"/>
      <c r="LH380" s="18"/>
      <c r="LI380" s="18"/>
      <c r="LJ380" s="18"/>
      <c r="LK380" s="18"/>
      <c r="LL380" s="18"/>
      <c r="LM380" s="18"/>
      <c r="LN380" s="18"/>
      <c r="MU380" s="15">
        <v>24</v>
      </c>
      <c r="MV380" s="15">
        <v>7</v>
      </c>
      <c r="MZ380" s="18"/>
    </row>
    <row r="381" spans="1:368" s="15" customFormat="1" x14ac:dyDescent="0.25">
      <c r="A381" s="8" t="s">
        <v>1529</v>
      </c>
      <c r="B381" s="9">
        <v>43129</v>
      </c>
      <c r="C381" s="15" t="s">
        <v>449</v>
      </c>
      <c r="D381" s="15">
        <v>68</v>
      </c>
      <c r="E381" s="15">
        <v>12</v>
      </c>
      <c r="F381" s="16">
        <v>43129</v>
      </c>
      <c r="G381" s="15">
        <v>34</v>
      </c>
      <c r="H381" s="15">
        <v>94</v>
      </c>
      <c r="I381" s="15">
        <v>102</v>
      </c>
      <c r="J381" s="38"/>
      <c r="K381" s="38"/>
      <c r="L381" s="38"/>
      <c r="R381" s="15">
        <v>24</v>
      </c>
      <c r="S381" s="15">
        <v>10</v>
      </c>
      <c r="V381" s="15">
        <v>8</v>
      </c>
      <c r="W381" s="15">
        <v>7</v>
      </c>
      <c r="X381" s="15">
        <v>18</v>
      </c>
      <c r="Y381" s="15">
        <v>6</v>
      </c>
      <c r="Z381" s="15">
        <v>60</v>
      </c>
      <c r="AA381" s="15">
        <v>11</v>
      </c>
      <c r="AB381" s="15">
        <v>6</v>
      </c>
      <c r="AC381" s="15">
        <v>5</v>
      </c>
      <c r="AD381" s="15">
        <v>6</v>
      </c>
      <c r="AE381" s="15">
        <v>8</v>
      </c>
      <c r="AF381" s="15">
        <v>6</v>
      </c>
      <c r="AG381" s="15">
        <v>8</v>
      </c>
      <c r="BF381" s="18"/>
      <c r="BH381" s="18"/>
      <c r="BJ381" s="18"/>
      <c r="BP381" s="18"/>
      <c r="BQ381" s="15">
        <v>15</v>
      </c>
      <c r="BR381" s="15">
        <v>4</v>
      </c>
      <c r="BS381" s="15">
        <v>2</v>
      </c>
      <c r="BT381" s="15">
        <v>2</v>
      </c>
      <c r="BU381" s="15">
        <v>27</v>
      </c>
      <c r="BV381" s="15">
        <v>8</v>
      </c>
      <c r="BW381" s="15">
        <v>11</v>
      </c>
      <c r="BX381" s="15">
        <v>7</v>
      </c>
      <c r="BY381" s="15">
        <v>15</v>
      </c>
      <c r="BZ381" s="18" t="s">
        <v>344</v>
      </c>
      <c r="CA381" s="15">
        <v>3</v>
      </c>
      <c r="CB381" s="18" t="s">
        <v>340</v>
      </c>
      <c r="CC381" s="15">
        <v>42</v>
      </c>
      <c r="CD381" s="18" t="s">
        <v>334</v>
      </c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18"/>
      <c r="CZ381" s="18"/>
      <c r="DA381" s="18"/>
      <c r="DB381" s="18"/>
      <c r="DC381" s="18"/>
      <c r="DD381" s="18"/>
      <c r="DE381" s="18"/>
      <c r="DF381" s="18"/>
      <c r="DG381" s="18"/>
      <c r="DH381" s="18"/>
      <c r="DI381" s="18"/>
      <c r="DJ381" s="18"/>
      <c r="DK381" s="18"/>
      <c r="DL381" s="18"/>
      <c r="EO381" s="18"/>
      <c r="EQ381" s="18"/>
      <c r="ER381" s="18"/>
      <c r="ES381" s="18"/>
      <c r="ET381" s="18"/>
      <c r="EU381" s="18"/>
      <c r="EV381" s="18"/>
      <c r="EW381" s="18"/>
      <c r="EX381" s="18"/>
      <c r="EY381" s="18"/>
      <c r="EZ381" s="18"/>
      <c r="FA381" s="18"/>
      <c r="FB381" s="18"/>
      <c r="FC381" s="18"/>
      <c r="FD381" s="18"/>
      <c r="FF381" s="18"/>
      <c r="FG381" s="18"/>
      <c r="FH381" s="18"/>
      <c r="FI381" s="18"/>
      <c r="FJ381" s="18"/>
      <c r="FK381" s="18"/>
      <c r="FM381" s="15">
        <v>3</v>
      </c>
      <c r="FN381" s="15">
        <v>4</v>
      </c>
      <c r="FS381" s="15">
        <v>7</v>
      </c>
      <c r="FT381" s="15">
        <v>8</v>
      </c>
      <c r="FU381" s="15">
        <v>6</v>
      </c>
      <c r="FV381" s="15">
        <v>7</v>
      </c>
      <c r="FW381" s="15">
        <v>2</v>
      </c>
      <c r="FX381" s="15">
        <v>3</v>
      </c>
      <c r="FY381" s="15">
        <v>3</v>
      </c>
      <c r="FZ381" s="15">
        <v>2</v>
      </c>
      <c r="GA381" s="15">
        <v>8</v>
      </c>
      <c r="GB381" s="15">
        <v>9</v>
      </c>
      <c r="GC381" s="15">
        <v>3</v>
      </c>
      <c r="GD381" s="15">
        <v>5</v>
      </c>
      <c r="GE381" s="15">
        <v>9</v>
      </c>
      <c r="GF381" s="15">
        <v>100</v>
      </c>
      <c r="GG381" s="15">
        <v>18</v>
      </c>
      <c r="GH381" s="15">
        <v>63</v>
      </c>
      <c r="IB381" s="18"/>
      <c r="ID381" s="18"/>
      <c r="IF381" s="18"/>
      <c r="IG381" s="18"/>
      <c r="IH381" s="15">
        <v>18.5</v>
      </c>
      <c r="II381" s="18" t="s">
        <v>337</v>
      </c>
      <c r="IP381" s="15">
        <v>27</v>
      </c>
      <c r="IQ381" s="15">
        <v>39</v>
      </c>
      <c r="IR381" s="15">
        <v>4</v>
      </c>
      <c r="IS381" s="15">
        <v>10</v>
      </c>
      <c r="JB381" s="15">
        <v>48</v>
      </c>
      <c r="JC381" s="15">
        <v>42</v>
      </c>
      <c r="JV381" s="15">
        <v>59</v>
      </c>
      <c r="JW381" s="15">
        <v>36</v>
      </c>
      <c r="JX381" s="15">
        <v>1</v>
      </c>
      <c r="JY381" s="15" t="s">
        <v>450</v>
      </c>
      <c r="JZ381" s="15" t="s">
        <v>451</v>
      </c>
      <c r="KA381" s="15">
        <v>6</v>
      </c>
      <c r="KD381" s="15">
        <v>70</v>
      </c>
      <c r="KE381" s="15">
        <v>31</v>
      </c>
      <c r="KF381" s="15">
        <v>41</v>
      </c>
      <c r="KG381" s="15">
        <v>24</v>
      </c>
      <c r="KH381" s="15">
        <v>19</v>
      </c>
      <c r="KI381" s="15">
        <v>37</v>
      </c>
      <c r="KV381" s="18"/>
      <c r="LB381" s="18"/>
      <c r="LD381" s="18"/>
      <c r="LE381" s="18"/>
      <c r="LF381" s="18"/>
      <c r="LG381" s="18"/>
      <c r="LH381" s="18"/>
      <c r="LI381" s="18"/>
      <c r="LJ381" s="18"/>
      <c r="LK381" s="18"/>
      <c r="LL381" s="18"/>
      <c r="LM381" s="18"/>
      <c r="LN381" s="18"/>
      <c r="LO381" s="15">
        <v>2</v>
      </c>
      <c r="LP381" s="15">
        <v>29</v>
      </c>
      <c r="LQ381" s="15">
        <v>12</v>
      </c>
      <c r="LR381" s="15">
        <v>31</v>
      </c>
      <c r="LS381" s="15">
        <v>33</v>
      </c>
      <c r="LT381" s="15">
        <v>27</v>
      </c>
      <c r="LU381" s="15">
        <v>60</v>
      </c>
      <c r="LV381" s="15">
        <v>67</v>
      </c>
      <c r="MU381" s="15">
        <v>4</v>
      </c>
      <c r="MV381" s="15">
        <v>0</v>
      </c>
      <c r="MY381" s="15">
        <v>1</v>
      </c>
      <c r="MZ381" s="18">
        <v>0</v>
      </c>
    </row>
    <row r="382" spans="1:368" s="15" customFormat="1" x14ac:dyDescent="0.25">
      <c r="A382" s="8" t="s">
        <v>1530</v>
      </c>
      <c r="B382" s="9">
        <v>43125</v>
      </c>
      <c r="C382" s="15" t="s">
        <v>452</v>
      </c>
      <c r="D382" s="15">
        <v>71</v>
      </c>
      <c r="E382" s="15">
        <v>15</v>
      </c>
      <c r="F382" s="16">
        <v>43125</v>
      </c>
      <c r="G382" s="15">
        <v>30</v>
      </c>
      <c r="H382" s="15">
        <v>90</v>
      </c>
      <c r="I382" s="15">
        <v>109</v>
      </c>
      <c r="J382" s="38"/>
      <c r="K382" s="38"/>
      <c r="L382" s="38"/>
      <c r="R382" s="15">
        <v>16</v>
      </c>
      <c r="S382" s="15">
        <v>7</v>
      </c>
      <c r="V382" s="15">
        <v>13</v>
      </c>
      <c r="W382" s="15">
        <v>11</v>
      </c>
      <c r="X382" s="15">
        <v>21</v>
      </c>
      <c r="Y382" s="15">
        <v>8</v>
      </c>
      <c r="Z382" s="15">
        <v>35</v>
      </c>
      <c r="AA382" s="15">
        <v>7</v>
      </c>
      <c r="AB382" s="15">
        <v>8</v>
      </c>
      <c r="AC382" s="15">
        <v>8</v>
      </c>
      <c r="AD382" s="15">
        <v>7</v>
      </c>
      <c r="AE382" s="15">
        <v>9</v>
      </c>
      <c r="AF382" s="15">
        <v>6</v>
      </c>
      <c r="AG382" s="15">
        <v>9</v>
      </c>
      <c r="BF382" s="18"/>
      <c r="BH382" s="18"/>
      <c r="BJ382" s="18"/>
      <c r="BP382" s="18"/>
      <c r="BQ382" s="15">
        <v>9</v>
      </c>
      <c r="BR382" s="15">
        <v>2</v>
      </c>
      <c r="BS382" s="15">
        <v>4</v>
      </c>
      <c r="BT382" s="15">
        <v>4</v>
      </c>
      <c r="BU382" s="15">
        <v>25</v>
      </c>
      <c r="BV382" s="15">
        <v>8</v>
      </c>
      <c r="BW382" s="15">
        <v>4</v>
      </c>
      <c r="BX382" s="15">
        <v>5</v>
      </c>
      <c r="BY382" s="15">
        <v>17</v>
      </c>
      <c r="BZ382" s="18" t="s">
        <v>334</v>
      </c>
      <c r="CA382" s="15">
        <v>2</v>
      </c>
      <c r="CB382" s="18" t="s">
        <v>343</v>
      </c>
      <c r="CC382" s="15">
        <v>43</v>
      </c>
      <c r="CD382" s="18" t="s">
        <v>358</v>
      </c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18"/>
      <c r="CZ382" s="18"/>
      <c r="DA382" s="18"/>
      <c r="DB382" s="18"/>
      <c r="DC382" s="18"/>
      <c r="DD382" s="18"/>
      <c r="DE382" s="18"/>
      <c r="DF382" s="18"/>
      <c r="DG382" s="18"/>
      <c r="DH382" s="18"/>
      <c r="DI382" s="18"/>
      <c r="DJ382" s="18"/>
      <c r="DK382" s="18"/>
      <c r="DL382" s="18"/>
      <c r="EO382" s="18"/>
      <c r="EQ382" s="18"/>
      <c r="ER382" s="18"/>
      <c r="ES382" s="18"/>
      <c r="ET382" s="18"/>
      <c r="EU382" s="18"/>
      <c r="EV382" s="18"/>
      <c r="EW382" s="18"/>
      <c r="EX382" s="18"/>
      <c r="EY382" s="18"/>
      <c r="EZ382" s="18"/>
      <c r="FA382" s="18"/>
      <c r="FB382" s="18"/>
      <c r="FC382" s="18"/>
      <c r="FD382" s="18"/>
      <c r="FF382" s="18"/>
      <c r="FG382" s="18"/>
      <c r="FH382" s="18"/>
      <c r="FI382" s="18"/>
      <c r="FJ382" s="18"/>
      <c r="FK382" s="18"/>
      <c r="FM382" s="15">
        <v>3</v>
      </c>
      <c r="FN382" s="15">
        <v>4</v>
      </c>
      <c r="FS382" s="15">
        <v>3</v>
      </c>
      <c r="FT382" s="15">
        <v>1</v>
      </c>
      <c r="FU382" s="15">
        <v>2</v>
      </c>
      <c r="FV382" s="15">
        <v>1</v>
      </c>
      <c r="FW382" s="15">
        <v>3</v>
      </c>
      <c r="FX382" s="15">
        <v>4</v>
      </c>
      <c r="FY382" s="15">
        <v>6</v>
      </c>
      <c r="FZ382" s="15">
        <v>8</v>
      </c>
      <c r="GA382" s="15">
        <v>8</v>
      </c>
      <c r="GB382" s="15">
        <v>10</v>
      </c>
      <c r="GC382" s="15">
        <v>5</v>
      </c>
      <c r="GD382" s="15">
        <v>2</v>
      </c>
      <c r="GE382" s="15">
        <v>8</v>
      </c>
      <c r="GF382" s="15" t="s">
        <v>335</v>
      </c>
      <c r="GG382" s="15">
        <v>15</v>
      </c>
      <c r="GH382" s="15">
        <v>60</v>
      </c>
      <c r="IB382" s="18"/>
      <c r="ID382" s="18"/>
      <c r="IF382" s="18"/>
      <c r="IG382" s="18"/>
      <c r="IH382" s="15">
        <v>31</v>
      </c>
      <c r="II382" s="18" t="s">
        <v>336</v>
      </c>
      <c r="IP382" s="15">
        <v>42</v>
      </c>
      <c r="IQ382" s="15">
        <v>51</v>
      </c>
      <c r="IR382" s="15">
        <v>7</v>
      </c>
      <c r="IS382" s="15">
        <v>17</v>
      </c>
      <c r="JB382" s="15">
        <v>39</v>
      </c>
      <c r="JC382" s="15">
        <v>28</v>
      </c>
      <c r="JV382" s="15">
        <v>39</v>
      </c>
      <c r="JW382" s="15">
        <v>43</v>
      </c>
      <c r="JX382" s="15">
        <v>0</v>
      </c>
      <c r="JY382" s="15">
        <v>135</v>
      </c>
      <c r="JZ382" s="15">
        <v>36</v>
      </c>
      <c r="KA382" s="15">
        <v>2</v>
      </c>
      <c r="KV382" s="18"/>
      <c r="LB382" s="18"/>
      <c r="LD382" s="18"/>
      <c r="LE382" s="18"/>
      <c r="LF382" s="18"/>
      <c r="LG382" s="18"/>
      <c r="LH382" s="18"/>
      <c r="LI382" s="18"/>
      <c r="LJ382" s="18"/>
      <c r="LK382" s="18"/>
      <c r="LL382" s="18"/>
      <c r="LM382" s="18"/>
      <c r="LN382" s="18"/>
      <c r="LO382" s="15">
        <v>4</v>
      </c>
      <c r="LP382" s="15">
        <v>38</v>
      </c>
      <c r="LQ382" s="15">
        <v>3</v>
      </c>
      <c r="LR382" s="15">
        <v>46</v>
      </c>
      <c r="LS382" s="15">
        <v>17</v>
      </c>
      <c r="LT382" s="15">
        <v>42</v>
      </c>
      <c r="LU382" s="15">
        <v>84</v>
      </c>
      <c r="LV382" s="15">
        <v>87</v>
      </c>
      <c r="MU382" s="15">
        <v>3</v>
      </c>
      <c r="MV382" s="15">
        <v>0</v>
      </c>
      <c r="MY382" s="15">
        <v>1</v>
      </c>
      <c r="MZ382" s="18"/>
    </row>
    <row r="383" spans="1:368" s="15" customFormat="1" x14ac:dyDescent="0.25">
      <c r="A383" s="8" t="s">
        <v>1531</v>
      </c>
      <c r="B383" s="9">
        <v>43124</v>
      </c>
      <c r="C383" s="15" t="s">
        <v>453</v>
      </c>
      <c r="D383" s="15">
        <v>66</v>
      </c>
      <c r="E383" s="15">
        <v>16</v>
      </c>
      <c r="F383" s="16">
        <v>43124</v>
      </c>
      <c r="G383" s="15">
        <v>55</v>
      </c>
      <c r="H383" s="15">
        <v>112</v>
      </c>
      <c r="I383" s="15">
        <v>118</v>
      </c>
      <c r="J383" s="38"/>
      <c r="K383" s="38"/>
      <c r="L383" s="38"/>
      <c r="V383" s="15">
        <v>16</v>
      </c>
      <c r="W383" s="15">
        <v>11</v>
      </c>
      <c r="X383" s="15">
        <v>20</v>
      </c>
      <c r="Y383" s="15">
        <v>7</v>
      </c>
      <c r="Z383" s="15">
        <v>44</v>
      </c>
      <c r="AA383" s="15">
        <v>8</v>
      </c>
      <c r="AB383" s="15">
        <v>8</v>
      </c>
      <c r="AC383" s="15">
        <v>8</v>
      </c>
      <c r="AD383" s="15">
        <v>8</v>
      </c>
      <c r="AE383" s="15">
        <v>10</v>
      </c>
      <c r="AF383" s="15">
        <v>4</v>
      </c>
      <c r="AG383" s="15">
        <v>6</v>
      </c>
      <c r="BE383" s="15">
        <v>19</v>
      </c>
      <c r="BF383" s="18" t="s">
        <v>365</v>
      </c>
      <c r="BH383" s="18"/>
      <c r="BJ383" s="18"/>
      <c r="BP383" s="18"/>
      <c r="BZ383" s="18"/>
      <c r="CB383" s="18"/>
      <c r="CD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18"/>
      <c r="CZ383" s="18"/>
      <c r="DA383" s="18"/>
      <c r="DB383" s="18"/>
      <c r="DC383" s="18"/>
      <c r="DD383" s="18"/>
      <c r="DE383" s="18"/>
      <c r="DF383" s="18"/>
      <c r="DG383" s="18"/>
      <c r="DH383" s="18"/>
      <c r="DI383" s="18"/>
      <c r="DJ383" s="18"/>
      <c r="DK383" s="18"/>
      <c r="DL383" s="18"/>
      <c r="DM383" s="15">
        <v>3</v>
      </c>
      <c r="DN383" s="15">
        <v>6</v>
      </c>
      <c r="DU383" s="15">
        <v>3</v>
      </c>
      <c r="DV383" s="15">
        <v>2</v>
      </c>
      <c r="DX383" s="15">
        <v>20</v>
      </c>
      <c r="DY383" s="15">
        <v>63</v>
      </c>
      <c r="DZ383" s="15">
        <v>3</v>
      </c>
      <c r="EA383" s="15">
        <v>7</v>
      </c>
      <c r="EB383" s="15">
        <v>0</v>
      </c>
      <c r="EC383" s="15">
        <v>2</v>
      </c>
      <c r="ED383" s="15">
        <v>4</v>
      </c>
      <c r="EE383" s="15">
        <v>4</v>
      </c>
      <c r="EF383" s="15">
        <v>0</v>
      </c>
      <c r="EG383" s="15">
        <v>2</v>
      </c>
      <c r="EH383" s="15">
        <v>3</v>
      </c>
      <c r="EI383" s="15">
        <v>3</v>
      </c>
      <c r="EJ383" s="15">
        <v>15</v>
      </c>
      <c r="EK383" s="15">
        <v>10</v>
      </c>
      <c r="EL383" s="15">
        <v>20</v>
      </c>
      <c r="EM383" s="15">
        <v>2</v>
      </c>
      <c r="EN383" s="15">
        <v>15</v>
      </c>
      <c r="EO383" s="18" t="s">
        <v>374</v>
      </c>
      <c r="EQ383" s="18"/>
      <c r="ER383" s="18"/>
      <c r="ES383" s="18"/>
      <c r="ET383" s="18"/>
      <c r="EU383" s="18"/>
      <c r="EV383" s="18"/>
      <c r="EW383" s="18"/>
      <c r="EX383" s="18"/>
      <c r="EY383" s="18"/>
      <c r="EZ383" s="18"/>
      <c r="FA383" s="18"/>
      <c r="FB383" s="18"/>
      <c r="FC383" s="18"/>
      <c r="FD383" s="18"/>
      <c r="FF383" s="18"/>
      <c r="FG383" s="18"/>
      <c r="FH383" s="18"/>
      <c r="FI383" s="18"/>
      <c r="FJ383" s="18"/>
      <c r="FK383" s="18"/>
      <c r="HQ383" s="15">
        <v>2</v>
      </c>
      <c r="HR383" s="15">
        <v>35</v>
      </c>
      <c r="HS383" s="15">
        <v>2</v>
      </c>
      <c r="HT383" s="15">
        <v>23</v>
      </c>
      <c r="HU383" s="15">
        <v>2</v>
      </c>
      <c r="HV383" s="15" t="s">
        <v>347</v>
      </c>
      <c r="HW383" s="15">
        <v>6</v>
      </c>
      <c r="HX383" s="15">
        <v>22</v>
      </c>
      <c r="HY383" s="15">
        <v>0</v>
      </c>
      <c r="HZ383" s="15" t="s">
        <v>348</v>
      </c>
      <c r="IA383" s="15">
        <v>0</v>
      </c>
      <c r="IB383" s="15" t="s">
        <v>348</v>
      </c>
      <c r="IC383" s="15">
        <v>3</v>
      </c>
      <c r="ID383" s="18" t="s">
        <v>439</v>
      </c>
      <c r="IE383" s="15">
        <v>3</v>
      </c>
      <c r="IF383" s="18" t="s">
        <v>349</v>
      </c>
      <c r="IG383" s="18">
        <v>12</v>
      </c>
      <c r="IH383" s="18">
        <v>29</v>
      </c>
      <c r="II383" s="18" t="s">
        <v>341</v>
      </c>
      <c r="IT383" s="15">
        <v>54</v>
      </c>
      <c r="IU383" s="15">
        <v>15</v>
      </c>
      <c r="IV383" s="15">
        <v>22</v>
      </c>
      <c r="IW383" s="15">
        <v>5</v>
      </c>
      <c r="IX383" s="15">
        <v>6</v>
      </c>
      <c r="IY383" s="15">
        <v>2</v>
      </c>
      <c r="IZ383" s="15">
        <v>6</v>
      </c>
      <c r="JA383" s="15">
        <v>5</v>
      </c>
      <c r="JB383" s="15">
        <v>55</v>
      </c>
      <c r="JC383" s="15">
        <v>44</v>
      </c>
      <c r="JV383" s="15">
        <v>71</v>
      </c>
      <c r="JW383" s="15">
        <v>23</v>
      </c>
      <c r="JX383" s="15">
        <v>0</v>
      </c>
      <c r="JY383" s="15">
        <v>123</v>
      </c>
      <c r="JZ383" s="15">
        <v>38</v>
      </c>
      <c r="KA383" s="15">
        <v>0</v>
      </c>
      <c r="KD383" s="15">
        <v>71</v>
      </c>
      <c r="KE383" s="15">
        <v>26</v>
      </c>
      <c r="KF383" s="15">
        <v>61</v>
      </c>
      <c r="KG383" s="15">
        <v>28</v>
      </c>
      <c r="KH383" s="15">
        <v>21</v>
      </c>
      <c r="KI383" s="15">
        <v>33</v>
      </c>
      <c r="KU383" s="15">
        <v>1</v>
      </c>
      <c r="KV383" s="18" t="s">
        <v>352</v>
      </c>
      <c r="KW383" s="15">
        <v>64</v>
      </c>
      <c r="KX383" s="15">
        <v>35</v>
      </c>
      <c r="KY383" s="15">
        <v>27</v>
      </c>
      <c r="KZ383" s="15">
        <v>42</v>
      </c>
      <c r="LA383" s="15">
        <v>13</v>
      </c>
      <c r="LB383" s="18" t="s">
        <v>336</v>
      </c>
      <c r="LC383" s="15">
        <v>3</v>
      </c>
      <c r="LD383" s="18" t="s">
        <v>341</v>
      </c>
      <c r="LE383" s="18"/>
      <c r="LF383" s="18"/>
      <c r="LG383" s="18"/>
      <c r="LH383" s="18"/>
      <c r="LI383" s="18"/>
      <c r="LJ383" s="18"/>
      <c r="LK383" s="18"/>
      <c r="LL383" s="18"/>
      <c r="LM383" s="18"/>
      <c r="LN383" s="18"/>
      <c r="MU383" s="15" t="s">
        <v>454</v>
      </c>
      <c r="MV383" s="15">
        <v>0</v>
      </c>
      <c r="MY383" s="15">
        <v>18</v>
      </c>
      <c r="MZ383" s="18">
        <v>2</v>
      </c>
    </row>
    <row r="384" spans="1:368" s="15" customFormat="1" x14ac:dyDescent="0.25">
      <c r="A384" s="8" t="s">
        <v>1535</v>
      </c>
      <c r="B384" s="9">
        <v>43108</v>
      </c>
      <c r="C384" s="17" t="s">
        <v>455</v>
      </c>
      <c r="D384" s="17">
        <v>72</v>
      </c>
      <c r="E384" s="17">
        <v>18</v>
      </c>
      <c r="F384" s="36">
        <v>43108</v>
      </c>
      <c r="G384" s="17">
        <v>64</v>
      </c>
      <c r="H384" s="17">
        <v>122</v>
      </c>
      <c r="I384" s="17">
        <v>115</v>
      </c>
      <c r="J384" s="38"/>
      <c r="K384" s="38"/>
      <c r="L384" s="38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9"/>
      <c r="BG384" s="17"/>
      <c r="BH384" s="19"/>
      <c r="BI384" s="17"/>
      <c r="BJ384" s="19"/>
      <c r="BK384" s="17"/>
      <c r="BL384" s="17"/>
      <c r="BM384" s="17"/>
      <c r="BN384" s="17"/>
      <c r="BO384" s="17"/>
      <c r="BP384" s="19"/>
      <c r="BQ384" s="17">
        <v>28</v>
      </c>
      <c r="BR384" s="17">
        <v>9</v>
      </c>
      <c r="BS384" s="17">
        <v>3</v>
      </c>
      <c r="BT384" s="17">
        <v>3</v>
      </c>
      <c r="BU384" s="17">
        <v>24</v>
      </c>
      <c r="BV384" s="17">
        <v>7</v>
      </c>
      <c r="BW384" s="17">
        <v>0</v>
      </c>
      <c r="BX384" s="17">
        <v>1</v>
      </c>
      <c r="BY384" s="17">
        <v>13</v>
      </c>
      <c r="BZ384" s="19" t="s">
        <v>344</v>
      </c>
      <c r="CA384" s="17">
        <v>3</v>
      </c>
      <c r="CB384" s="19" t="s">
        <v>340</v>
      </c>
      <c r="CC384" s="17"/>
      <c r="CD384" s="19"/>
      <c r="CE384" s="17"/>
      <c r="CF384" s="17"/>
      <c r="CG384" s="17"/>
      <c r="CH384" s="17"/>
      <c r="CI384" s="17"/>
      <c r="CJ384" s="17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9"/>
      <c r="EP384" s="17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7"/>
      <c r="FF384" s="19"/>
      <c r="FG384" s="19"/>
      <c r="FH384" s="19"/>
      <c r="FI384" s="19"/>
      <c r="FJ384" s="19"/>
      <c r="FK384" s="19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9"/>
      <c r="IE384" s="17"/>
      <c r="IF384" s="19"/>
      <c r="IG384" s="19"/>
      <c r="IH384" s="17"/>
      <c r="II384" s="19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  <c r="IY384" s="17"/>
      <c r="IZ384" s="17"/>
      <c r="JA384" s="17"/>
      <c r="JB384" s="17">
        <v>54</v>
      </c>
      <c r="JC384" s="17">
        <v>52</v>
      </c>
      <c r="JD384" s="17"/>
      <c r="JE384" s="17"/>
      <c r="JF384" s="17"/>
      <c r="JG384" s="17"/>
      <c r="JH384" s="17"/>
      <c r="JI384" s="17"/>
      <c r="JJ384" s="17"/>
      <c r="JK384" s="17"/>
      <c r="JL384" s="17"/>
      <c r="JM384" s="17"/>
      <c r="JN384" s="17"/>
      <c r="JO384" s="17"/>
      <c r="JP384" s="17"/>
      <c r="JQ384" s="17"/>
      <c r="JR384" s="17"/>
      <c r="JS384" s="17"/>
      <c r="JT384" s="17"/>
      <c r="JU384" s="17"/>
      <c r="JV384" s="17">
        <v>105</v>
      </c>
      <c r="JW384" s="17">
        <v>15</v>
      </c>
      <c r="JX384" s="17">
        <v>0</v>
      </c>
      <c r="JY384" s="17">
        <v>296</v>
      </c>
      <c r="JZ384" s="17">
        <v>17</v>
      </c>
      <c r="KA384" s="17">
        <v>0</v>
      </c>
      <c r="KB384" s="17"/>
      <c r="KC384" s="17"/>
      <c r="KD384" s="17"/>
      <c r="KE384" s="17"/>
      <c r="KF384" s="17"/>
      <c r="KG384" s="17"/>
      <c r="KH384" s="17"/>
      <c r="KI384" s="17"/>
      <c r="KJ384" s="17"/>
      <c r="KK384" s="17"/>
      <c r="KL384" s="17"/>
      <c r="KM384" s="17"/>
      <c r="KN384" s="17"/>
      <c r="KO384" s="17"/>
      <c r="KP384" s="17"/>
      <c r="KQ384" s="17"/>
      <c r="KR384" s="17"/>
      <c r="KS384" s="17"/>
      <c r="KT384" s="17"/>
      <c r="KU384" s="17"/>
      <c r="KV384" s="19"/>
      <c r="KW384" s="17"/>
      <c r="KX384" s="17"/>
      <c r="KY384" s="17"/>
      <c r="KZ384" s="17"/>
      <c r="LA384" s="17"/>
      <c r="LB384" s="19"/>
      <c r="LC384" s="17"/>
      <c r="LD384" s="19"/>
      <c r="LE384" s="19"/>
      <c r="LF384" s="19"/>
      <c r="LG384" s="19"/>
      <c r="LH384" s="19"/>
      <c r="LI384" s="19"/>
      <c r="LJ384" s="19"/>
      <c r="LK384" s="19"/>
      <c r="LL384" s="19"/>
      <c r="LM384" s="19"/>
      <c r="LN384" s="19"/>
      <c r="LO384" s="17"/>
      <c r="LP384" s="17"/>
      <c r="LQ384" s="17"/>
      <c r="LR384" s="17"/>
      <c r="LS384" s="17"/>
      <c r="LT384" s="17"/>
      <c r="LU384" s="17"/>
      <c r="LV384" s="17"/>
      <c r="LW384" s="17"/>
      <c r="LX384" s="17"/>
      <c r="LY384" s="17"/>
      <c r="LZ384" s="17"/>
      <c r="MA384" s="17"/>
      <c r="MB384" s="17"/>
      <c r="MC384" s="17"/>
      <c r="MD384" s="17"/>
      <c r="ME384" s="17"/>
      <c r="MF384" s="17"/>
      <c r="MG384" s="17"/>
      <c r="MH384" s="17"/>
      <c r="MI384" s="17"/>
      <c r="MJ384" s="17"/>
      <c r="MK384" s="17"/>
      <c r="ML384" s="17"/>
      <c r="MM384" s="17"/>
      <c r="MN384" s="17"/>
      <c r="MO384" s="17"/>
      <c r="MP384" s="17"/>
      <c r="MQ384" s="17"/>
      <c r="MR384" s="17"/>
      <c r="MS384" s="17"/>
      <c r="MT384" s="17"/>
      <c r="MU384" s="17"/>
      <c r="MV384" s="17"/>
      <c r="MW384" s="17"/>
      <c r="MX384" s="17"/>
      <c r="MY384" s="17"/>
      <c r="MZ384" s="19">
        <v>30</v>
      </c>
      <c r="NA384" s="17"/>
      <c r="NB384" s="17"/>
      <c r="NC384" s="17"/>
      <c r="ND384" s="17"/>
    </row>
    <row r="385" spans="1:368" s="24" customFormat="1" x14ac:dyDescent="0.25">
      <c r="A385" s="8" t="s">
        <v>1536</v>
      </c>
      <c r="B385" s="9">
        <v>43103</v>
      </c>
      <c r="C385" s="15" t="s">
        <v>456</v>
      </c>
      <c r="D385" s="15">
        <v>70</v>
      </c>
      <c r="E385" s="15">
        <v>13</v>
      </c>
      <c r="F385" s="16">
        <v>43103</v>
      </c>
      <c r="G385" s="15">
        <v>54</v>
      </c>
      <c r="H385" s="15">
        <v>111</v>
      </c>
      <c r="I385" s="15">
        <v>105</v>
      </c>
      <c r="J385" s="38"/>
      <c r="K385" s="38"/>
      <c r="L385" s="38"/>
      <c r="M385" s="15"/>
      <c r="N385" s="15"/>
      <c r="O385" s="15"/>
      <c r="P385" s="15"/>
      <c r="Q385" s="15"/>
      <c r="R385" s="15">
        <v>28</v>
      </c>
      <c r="S385" s="15">
        <v>12</v>
      </c>
      <c r="T385" s="15"/>
      <c r="U385" s="15"/>
      <c r="V385" s="15">
        <v>13</v>
      </c>
      <c r="W385" s="15">
        <v>11</v>
      </c>
      <c r="X385" s="15">
        <v>28</v>
      </c>
      <c r="Y385" s="15">
        <v>12</v>
      </c>
      <c r="Z385" s="15">
        <v>55</v>
      </c>
      <c r="AA385" s="15">
        <v>11</v>
      </c>
      <c r="AB385" s="15">
        <v>10</v>
      </c>
      <c r="AC385" s="15">
        <v>10</v>
      </c>
      <c r="AD385" s="15">
        <v>9</v>
      </c>
      <c r="AE385" s="15">
        <v>11</v>
      </c>
      <c r="AF385" s="15">
        <v>9</v>
      </c>
      <c r="AG385" s="15">
        <v>12</v>
      </c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8"/>
      <c r="BG385" s="15"/>
      <c r="BH385" s="18"/>
      <c r="BI385" s="15"/>
      <c r="BJ385" s="18"/>
      <c r="BK385" s="15"/>
      <c r="BL385" s="15"/>
      <c r="BM385" s="15"/>
      <c r="BN385" s="15"/>
      <c r="BO385" s="15"/>
      <c r="BP385" s="18"/>
      <c r="BQ385" s="15">
        <v>21</v>
      </c>
      <c r="BR385" s="15">
        <v>6</v>
      </c>
      <c r="BS385" s="15">
        <v>11</v>
      </c>
      <c r="BT385" s="15">
        <v>7</v>
      </c>
      <c r="BU385" s="15">
        <v>30</v>
      </c>
      <c r="BV385" s="15">
        <v>10</v>
      </c>
      <c r="BW385" s="15">
        <v>25</v>
      </c>
      <c r="BX385" s="15">
        <v>12</v>
      </c>
      <c r="BY385" s="15">
        <v>19</v>
      </c>
      <c r="BZ385" s="18" t="s">
        <v>365</v>
      </c>
      <c r="CA385" s="15">
        <v>7</v>
      </c>
      <c r="CB385" s="18" t="s">
        <v>358</v>
      </c>
      <c r="CC385" s="15">
        <v>43</v>
      </c>
      <c r="CD385" s="18" t="s">
        <v>358</v>
      </c>
      <c r="CE385" s="15"/>
      <c r="CF385" s="15"/>
      <c r="CG385" s="15"/>
      <c r="CH385" s="15"/>
      <c r="CI385" s="15"/>
      <c r="CJ385" s="15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18"/>
      <c r="CZ385" s="18"/>
      <c r="DA385" s="18"/>
      <c r="DB385" s="18"/>
      <c r="DC385" s="18"/>
      <c r="DD385" s="18"/>
      <c r="DE385" s="18"/>
      <c r="DF385" s="18"/>
      <c r="DG385" s="18"/>
      <c r="DH385" s="18"/>
      <c r="DI385" s="18"/>
      <c r="DJ385" s="18"/>
      <c r="DK385" s="18"/>
      <c r="DL385" s="18"/>
      <c r="DM385" s="15">
        <v>6</v>
      </c>
      <c r="DN385" s="15">
        <v>12</v>
      </c>
      <c r="DO385" s="15"/>
      <c r="DP385" s="15"/>
      <c r="DQ385" s="15"/>
      <c r="DR385" s="15"/>
      <c r="DS385" s="15"/>
      <c r="DT385" s="15"/>
      <c r="DU385" s="15">
        <v>11</v>
      </c>
      <c r="DV385" s="15">
        <v>11</v>
      </c>
      <c r="DW385" s="15"/>
      <c r="DX385" s="15">
        <v>58</v>
      </c>
      <c r="DY385" s="15">
        <v>109</v>
      </c>
      <c r="DZ385" s="15">
        <v>4</v>
      </c>
      <c r="EA385" s="15">
        <v>9</v>
      </c>
      <c r="EB385" s="15">
        <v>10</v>
      </c>
      <c r="EC385" s="15">
        <v>12</v>
      </c>
      <c r="ED385" s="15">
        <v>11</v>
      </c>
      <c r="EE385" s="15">
        <v>11</v>
      </c>
      <c r="EF385" s="15">
        <v>11</v>
      </c>
      <c r="EG385" s="15">
        <v>12</v>
      </c>
      <c r="EH385" s="15">
        <v>12</v>
      </c>
      <c r="EI385" s="15">
        <v>12</v>
      </c>
      <c r="EJ385" s="15">
        <v>15</v>
      </c>
      <c r="EK385" s="15">
        <v>12</v>
      </c>
      <c r="EL385" s="15">
        <v>1</v>
      </c>
      <c r="EM385" s="15">
        <v>12</v>
      </c>
      <c r="EN385" s="15">
        <v>16</v>
      </c>
      <c r="EO385" s="18" t="s">
        <v>351</v>
      </c>
      <c r="EP385" s="15"/>
      <c r="EQ385" s="18"/>
      <c r="ER385" s="18"/>
      <c r="ES385" s="18"/>
      <c r="ET385" s="18"/>
      <c r="EU385" s="18"/>
      <c r="EV385" s="18"/>
      <c r="EW385" s="18"/>
      <c r="EX385" s="18"/>
      <c r="EY385" s="18"/>
      <c r="EZ385" s="18"/>
      <c r="FA385" s="18"/>
      <c r="FB385" s="18"/>
      <c r="FC385" s="18"/>
      <c r="FD385" s="18"/>
      <c r="FE385" s="15"/>
      <c r="FF385" s="18"/>
      <c r="FG385" s="18"/>
      <c r="FH385" s="18"/>
      <c r="FI385" s="18"/>
      <c r="FJ385" s="18"/>
      <c r="FK385" s="18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  <c r="HV385" s="15"/>
      <c r="HW385" s="15"/>
      <c r="HX385" s="15"/>
      <c r="HY385" s="15"/>
      <c r="HZ385" s="15"/>
      <c r="IA385" s="15"/>
      <c r="IB385" s="15"/>
      <c r="IC385" s="15"/>
      <c r="ID385" s="18"/>
      <c r="IE385" s="15"/>
      <c r="IF385" s="18"/>
      <c r="IG385" s="18"/>
      <c r="IH385" s="15">
        <v>33</v>
      </c>
      <c r="II385" s="18" t="s">
        <v>336</v>
      </c>
      <c r="IJ385" s="15"/>
      <c r="IK385" s="15"/>
      <c r="IL385" s="15"/>
      <c r="IM385" s="15"/>
      <c r="IN385" s="15"/>
      <c r="IO385" s="15"/>
      <c r="IP385" s="15">
        <v>47</v>
      </c>
      <c r="IQ385" s="15">
        <v>57</v>
      </c>
      <c r="IR385" s="15">
        <v>21</v>
      </c>
      <c r="IS385" s="15">
        <v>57</v>
      </c>
      <c r="IT385" s="15"/>
      <c r="IU385" s="15"/>
      <c r="IV385" s="15"/>
      <c r="IW385" s="15"/>
      <c r="IX385" s="15"/>
      <c r="IY385" s="15"/>
      <c r="IZ385" s="15"/>
      <c r="JA385" s="15"/>
      <c r="JB385" s="15">
        <v>56</v>
      </c>
      <c r="JC385" s="15">
        <v>54</v>
      </c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5"/>
      <c r="JP385" s="15"/>
      <c r="JQ385" s="15"/>
      <c r="JR385" s="15"/>
      <c r="JS385" s="15"/>
      <c r="JT385" s="15"/>
      <c r="JU385" s="15"/>
      <c r="JV385" s="15">
        <v>45</v>
      </c>
      <c r="JW385" s="15">
        <v>40</v>
      </c>
      <c r="JX385" s="15">
        <v>0</v>
      </c>
      <c r="JY385" s="15">
        <v>89</v>
      </c>
      <c r="JZ385" s="15">
        <v>47</v>
      </c>
      <c r="KA385" s="15">
        <v>0</v>
      </c>
      <c r="KB385" s="15"/>
      <c r="KC385" s="15"/>
      <c r="KD385" s="15"/>
      <c r="KE385" s="15"/>
      <c r="KF385" s="15"/>
      <c r="KG385" s="15"/>
      <c r="KH385" s="15"/>
      <c r="KI385" s="15"/>
      <c r="KJ385" s="15"/>
      <c r="KK385" s="15"/>
      <c r="KL385" s="15"/>
      <c r="KM385" s="15"/>
      <c r="KN385" s="15"/>
      <c r="KO385" s="15"/>
      <c r="KP385" s="15"/>
      <c r="KQ385" s="15"/>
      <c r="KR385" s="15"/>
      <c r="KS385" s="15"/>
      <c r="KT385" s="15"/>
      <c r="KU385" s="15"/>
      <c r="KV385" s="18"/>
      <c r="KW385" s="15"/>
      <c r="KX385" s="15"/>
      <c r="KY385" s="15"/>
      <c r="KZ385" s="15"/>
      <c r="LA385" s="15"/>
      <c r="LB385" s="18"/>
      <c r="LC385" s="15"/>
      <c r="LD385" s="18"/>
      <c r="LE385" s="18"/>
      <c r="LF385" s="18"/>
      <c r="LG385" s="18"/>
      <c r="LH385" s="18"/>
      <c r="LI385" s="18"/>
      <c r="LJ385" s="18"/>
      <c r="LK385" s="18"/>
      <c r="LL385" s="18"/>
      <c r="LM385" s="18"/>
      <c r="LN385" s="18"/>
      <c r="LO385" s="15">
        <v>5</v>
      </c>
      <c r="LP385" s="15">
        <v>42</v>
      </c>
      <c r="LQ385" s="15">
        <v>1</v>
      </c>
      <c r="LR385" s="15">
        <v>53</v>
      </c>
      <c r="LS385" s="15">
        <v>7</v>
      </c>
      <c r="LT385" s="15">
        <v>48</v>
      </c>
      <c r="LU385" s="15">
        <v>95</v>
      </c>
      <c r="LV385" s="15">
        <v>96</v>
      </c>
      <c r="LW385" s="15"/>
      <c r="LX385" s="15"/>
      <c r="LY385" s="15"/>
      <c r="LZ385" s="15"/>
      <c r="MA385" s="15"/>
      <c r="MB385" s="15"/>
      <c r="MC385" s="15"/>
      <c r="MD385" s="15"/>
      <c r="ME385" s="15"/>
      <c r="MF385" s="15"/>
      <c r="MG385" s="15"/>
      <c r="MH385" s="15"/>
      <c r="MI385" s="15"/>
      <c r="MJ385" s="15"/>
      <c r="MK385" s="15"/>
      <c r="ML385" s="15"/>
      <c r="MM385" s="15"/>
      <c r="MN385" s="15"/>
      <c r="MO385" s="15"/>
      <c r="MP385" s="15"/>
      <c r="MQ385" s="15"/>
      <c r="MR385" s="15"/>
      <c r="MS385" s="15"/>
      <c r="MT385" s="15"/>
      <c r="MU385" s="15">
        <v>9</v>
      </c>
      <c r="MV385" s="15">
        <v>3</v>
      </c>
      <c r="MW385" s="15"/>
      <c r="MX385" s="15"/>
      <c r="MY385" s="15">
        <v>7</v>
      </c>
      <c r="MZ385" s="18">
        <v>0</v>
      </c>
      <c r="NA385" s="15"/>
      <c r="NB385" s="15"/>
      <c r="NC385" s="15"/>
      <c r="ND385" s="15"/>
    </row>
    <row r="386" spans="1:368" s="15" customFormat="1" x14ac:dyDescent="0.25">
      <c r="A386" s="8" t="s">
        <v>1526</v>
      </c>
      <c r="B386" s="9">
        <v>43137</v>
      </c>
      <c r="C386" s="15" t="s">
        <v>457</v>
      </c>
      <c r="D386" s="15">
        <v>68</v>
      </c>
      <c r="E386" s="15">
        <v>17</v>
      </c>
      <c r="F386" s="16">
        <v>43137</v>
      </c>
      <c r="G386" s="15">
        <v>55</v>
      </c>
      <c r="H386" s="15">
        <v>112</v>
      </c>
      <c r="I386" s="15">
        <v>115</v>
      </c>
      <c r="J386" s="38"/>
      <c r="K386" s="38"/>
      <c r="L386" s="38"/>
      <c r="R386" s="15">
        <v>27</v>
      </c>
      <c r="S386" s="15">
        <v>11</v>
      </c>
      <c r="V386" s="15">
        <v>6</v>
      </c>
      <c r="W386" s="15">
        <v>5</v>
      </c>
      <c r="X386" s="15">
        <v>31</v>
      </c>
      <c r="Y386" s="15">
        <v>13</v>
      </c>
      <c r="Z386" s="15">
        <v>34</v>
      </c>
      <c r="AA386" s="15">
        <v>6</v>
      </c>
      <c r="AB386" s="15">
        <v>13</v>
      </c>
      <c r="AC386" s="15">
        <v>14</v>
      </c>
      <c r="AD386" s="15">
        <v>11</v>
      </c>
      <c r="AE386" s="15">
        <v>14</v>
      </c>
      <c r="AF386" s="15">
        <v>7</v>
      </c>
      <c r="AG386" s="15">
        <v>9</v>
      </c>
      <c r="BF386" s="18"/>
      <c r="BH386" s="18"/>
      <c r="BJ386" s="18"/>
      <c r="BP386" s="18"/>
      <c r="BQ386" s="15">
        <v>33</v>
      </c>
      <c r="BR386" s="15">
        <v>10</v>
      </c>
      <c r="BS386" s="15">
        <v>16</v>
      </c>
      <c r="BT386" s="15">
        <v>9</v>
      </c>
      <c r="BU386" s="15">
        <v>30</v>
      </c>
      <c r="BV386" s="15">
        <v>9</v>
      </c>
      <c r="BW386" s="15">
        <v>8</v>
      </c>
      <c r="BX386" s="15">
        <v>6</v>
      </c>
      <c r="BY386" s="15">
        <v>15</v>
      </c>
      <c r="BZ386" s="18" t="s">
        <v>344</v>
      </c>
      <c r="CA386" s="15">
        <v>6</v>
      </c>
      <c r="CB386" s="18" t="s">
        <v>358</v>
      </c>
      <c r="CD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5">
        <v>6</v>
      </c>
      <c r="DN386" s="15">
        <v>12</v>
      </c>
      <c r="DU386" s="15">
        <v>11</v>
      </c>
      <c r="DV386" s="15">
        <v>11</v>
      </c>
      <c r="DX386" s="15">
        <v>58</v>
      </c>
      <c r="DY386" s="15">
        <v>109</v>
      </c>
      <c r="DZ386" s="15">
        <v>4</v>
      </c>
      <c r="EA386" s="15">
        <v>9</v>
      </c>
      <c r="EB386" s="15">
        <v>10</v>
      </c>
      <c r="EC386" s="15">
        <v>12</v>
      </c>
      <c r="ED386" s="15">
        <v>11</v>
      </c>
      <c r="EE386" s="15">
        <v>11</v>
      </c>
      <c r="EF386" s="15">
        <v>11</v>
      </c>
      <c r="EG386" s="15">
        <v>12</v>
      </c>
      <c r="EH386" s="15">
        <v>12</v>
      </c>
      <c r="EI386" s="15">
        <v>12</v>
      </c>
      <c r="EJ386" s="15">
        <v>15</v>
      </c>
      <c r="EK386" s="15">
        <v>12</v>
      </c>
      <c r="EL386" s="15">
        <v>1</v>
      </c>
      <c r="EM386" s="15">
        <v>12</v>
      </c>
      <c r="EN386" s="15">
        <v>16</v>
      </c>
      <c r="EO386" s="18" t="s">
        <v>351</v>
      </c>
      <c r="EQ386" s="18"/>
      <c r="ER386" s="18"/>
      <c r="ES386" s="18"/>
      <c r="ET386" s="18"/>
      <c r="EU386" s="18"/>
      <c r="EV386" s="18"/>
      <c r="EW386" s="18"/>
      <c r="EX386" s="18"/>
      <c r="EY386" s="18"/>
      <c r="EZ386" s="18"/>
      <c r="FA386" s="18"/>
      <c r="FB386" s="18"/>
      <c r="FC386" s="18"/>
      <c r="FD386" s="18"/>
      <c r="FF386" s="18"/>
      <c r="FG386" s="18"/>
      <c r="FH386" s="18"/>
      <c r="FI386" s="18"/>
      <c r="FJ386" s="18"/>
      <c r="FK386" s="18"/>
      <c r="ID386" s="18"/>
      <c r="IF386" s="18"/>
      <c r="IG386" s="18"/>
      <c r="IH386" s="15">
        <v>25</v>
      </c>
      <c r="II386" s="18" t="s">
        <v>337</v>
      </c>
      <c r="IT386" s="15">
        <v>41</v>
      </c>
      <c r="IU386" s="15">
        <v>12</v>
      </c>
      <c r="IV386" s="15">
        <v>34</v>
      </c>
      <c r="IW386" s="15">
        <v>10</v>
      </c>
      <c r="IX386" s="15">
        <v>12</v>
      </c>
      <c r="IY386" s="15">
        <v>9</v>
      </c>
      <c r="IZ386" s="15">
        <v>11</v>
      </c>
      <c r="JA386" s="15">
        <v>10</v>
      </c>
      <c r="JB386" s="15">
        <v>58</v>
      </c>
      <c r="JC386" s="15">
        <v>59</v>
      </c>
      <c r="JV386" s="15">
        <v>56</v>
      </c>
      <c r="JW386" s="15">
        <v>32</v>
      </c>
      <c r="JX386" s="15">
        <v>2</v>
      </c>
      <c r="JY386" s="15">
        <v>169</v>
      </c>
      <c r="JZ386" s="15">
        <v>30</v>
      </c>
      <c r="KA386" s="15">
        <v>3</v>
      </c>
      <c r="KM386" s="15">
        <v>49</v>
      </c>
      <c r="KN386" s="15">
        <v>3</v>
      </c>
      <c r="KO386" s="15">
        <v>23</v>
      </c>
      <c r="KP386" s="15">
        <v>11</v>
      </c>
      <c r="KQ386" s="15">
        <v>82</v>
      </c>
      <c r="KR386" s="15">
        <v>8</v>
      </c>
      <c r="KS386" s="15">
        <v>88</v>
      </c>
      <c r="KT386" s="15">
        <v>9</v>
      </c>
      <c r="KV386" s="18"/>
      <c r="LB386" s="18"/>
      <c r="LD386" s="18"/>
      <c r="LE386" s="18"/>
      <c r="LF386" s="18"/>
      <c r="LG386" s="18"/>
      <c r="LH386" s="18"/>
      <c r="LI386" s="18"/>
      <c r="LJ386" s="18"/>
      <c r="LK386" s="18"/>
      <c r="LL386" s="18"/>
      <c r="LM386" s="18"/>
      <c r="LN386" s="18"/>
      <c r="LO386" s="15">
        <v>4</v>
      </c>
      <c r="LP386" s="15">
        <v>36</v>
      </c>
      <c r="LQ386" s="15">
        <v>5</v>
      </c>
      <c r="LR386" s="15">
        <v>40</v>
      </c>
      <c r="LS386" s="15">
        <v>16</v>
      </c>
      <c r="LT386" s="15">
        <v>40</v>
      </c>
      <c r="LU386" s="15">
        <v>76</v>
      </c>
      <c r="LV386" s="15">
        <v>80</v>
      </c>
      <c r="MU386" s="15">
        <v>4</v>
      </c>
      <c r="MV386" s="15">
        <v>0</v>
      </c>
      <c r="MY386" s="15">
        <v>1</v>
      </c>
      <c r="MZ386" s="18"/>
    </row>
    <row r="387" spans="1:368" s="15" customFormat="1" x14ac:dyDescent="0.25">
      <c r="A387" s="8" t="s">
        <v>1525</v>
      </c>
      <c r="B387" s="9">
        <v>43138</v>
      </c>
      <c r="C387" s="15" t="s">
        <v>458</v>
      </c>
      <c r="D387" s="15">
        <v>60</v>
      </c>
      <c r="E387" s="15">
        <v>16</v>
      </c>
      <c r="F387" s="16">
        <v>43138</v>
      </c>
      <c r="G387" s="15">
        <v>52</v>
      </c>
      <c r="H387" s="15">
        <v>109</v>
      </c>
      <c r="I387" s="15">
        <v>112</v>
      </c>
      <c r="J387" s="38"/>
      <c r="K387" s="38"/>
      <c r="L387" s="38"/>
      <c r="P387" s="15">
        <v>7</v>
      </c>
      <c r="R387" s="15">
        <v>12</v>
      </c>
      <c r="S387" s="15">
        <v>4</v>
      </c>
      <c r="V387" s="15">
        <v>5</v>
      </c>
      <c r="W387" s="15">
        <v>4</v>
      </c>
      <c r="X387" s="15">
        <v>11</v>
      </c>
      <c r="Y387" s="15">
        <v>2</v>
      </c>
      <c r="AB387" s="15">
        <v>9</v>
      </c>
      <c r="AC387" s="15">
        <v>9</v>
      </c>
      <c r="AD387" s="15">
        <v>1</v>
      </c>
      <c r="AE387" s="15">
        <v>1</v>
      </c>
      <c r="AF387" s="15">
        <v>1</v>
      </c>
      <c r="AG387" s="15">
        <v>2</v>
      </c>
      <c r="BF387" s="18"/>
      <c r="BH387" s="18"/>
      <c r="BJ387" s="18"/>
      <c r="BP387" s="18"/>
      <c r="BZ387" s="18"/>
      <c r="CB387" s="18"/>
      <c r="CD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EN387" s="15">
        <v>9</v>
      </c>
      <c r="EO387" s="18"/>
      <c r="EQ387" s="18"/>
      <c r="ER387" s="18"/>
      <c r="ES387" s="18"/>
      <c r="ET387" s="18"/>
      <c r="EU387" s="18"/>
      <c r="EV387" s="18"/>
      <c r="EW387" s="18"/>
      <c r="EX387" s="18"/>
      <c r="EY387" s="18"/>
      <c r="EZ387" s="18"/>
      <c r="FA387" s="18"/>
      <c r="FB387" s="18"/>
      <c r="FC387" s="18"/>
      <c r="FD387" s="18"/>
      <c r="FF387" s="18"/>
      <c r="FG387" s="18"/>
      <c r="FH387" s="18"/>
      <c r="FI387" s="18"/>
      <c r="FJ387" s="18"/>
      <c r="FK387" s="18"/>
      <c r="FM387" s="15">
        <v>3</v>
      </c>
      <c r="FN387" s="15">
        <v>4</v>
      </c>
      <c r="FS387" s="15">
        <v>5</v>
      </c>
      <c r="FT387" s="15">
        <v>3</v>
      </c>
      <c r="FU387" s="15">
        <v>2</v>
      </c>
      <c r="FV387" s="15">
        <v>1</v>
      </c>
      <c r="FW387" s="15">
        <v>3</v>
      </c>
      <c r="FX387" s="15">
        <v>4</v>
      </c>
      <c r="FY387" s="15">
        <v>6</v>
      </c>
      <c r="FZ387" s="15">
        <v>7</v>
      </c>
      <c r="GA387" s="15">
        <v>5</v>
      </c>
      <c r="GB387" s="15">
        <v>4</v>
      </c>
      <c r="GC387" s="15">
        <v>0</v>
      </c>
      <c r="GD387" s="15">
        <v>12</v>
      </c>
      <c r="GE387" s="15">
        <v>9</v>
      </c>
      <c r="GF387" s="15">
        <v>100</v>
      </c>
      <c r="GG387" s="15">
        <v>9</v>
      </c>
      <c r="GH387" s="15">
        <v>51</v>
      </c>
      <c r="HQ387" s="15">
        <v>3</v>
      </c>
      <c r="HR387" s="15">
        <v>38</v>
      </c>
      <c r="HS387" s="15">
        <v>3</v>
      </c>
      <c r="HT387" s="15">
        <v>26</v>
      </c>
      <c r="HU387" s="15">
        <v>1</v>
      </c>
      <c r="HV387" s="15" t="s">
        <v>347</v>
      </c>
      <c r="HW387" s="15">
        <v>7</v>
      </c>
      <c r="HX387" s="15">
        <v>21</v>
      </c>
      <c r="HY387" s="15">
        <v>2</v>
      </c>
      <c r="HZ387" s="15" t="s">
        <v>347</v>
      </c>
      <c r="IA387" s="15">
        <v>67</v>
      </c>
      <c r="IB387" s="37" t="s">
        <v>459</v>
      </c>
      <c r="IC387" s="15">
        <v>4</v>
      </c>
      <c r="ID387" s="18" t="s">
        <v>376</v>
      </c>
      <c r="IE387" s="15">
        <v>2</v>
      </c>
      <c r="IF387" s="18" t="s">
        <v>460</v>
      </c>
      <c r="IG387" s="18" t="s">
        <v>461</v>
      </c>
      <c r="IH387" s="15">
        <v>15.5</v>
      </c>
      <c r="II387" s="18" t="s">
        <v>337</v>
      </c>
      <c r="IP387" s="15">
        <v>17</v>
      </c>
      <c r="IQ387" s="15">
        <v>26</v>
      </c>
      <c r="IR387" s="15">
        <v>2</v>
      </c>
      <c r="IS387" s="15">
        <v>6</v>
      </c>
      <c r="JB387" s="15">
        <v>56</v>
      </c>
      <c r="JC387" s="15">
        <v>46</v>
      </c>
      <c r="JG387" s="15" t="s">
        <v>768</v>
      </c>
      <c r="JH387" s="15" t="s">
        <v>1444</v>
      </c>
      <c r="JV387" s="15">
        <v>90</v>
      </c>
      <c r="JW387" s="15">
        <v>17</v>
      </c>
      <c r="JX387" s="15">
        <v>0</v>
      </c>
      <c r="JY387" s="15">
        <v>138</v>
      </c>
      <c r="JZ387" s="15">
        <v>32</v>
      </c>
      <c r="KV387" s="18"/>
      <c r="LB387" s="18"/>
      <c r="LD387" s="18"/>
      <c r="LE387" s="18"/>
      <c r="LF387" s="18"/>
      <c r="LG387" s="18"/>
      <c r="LH387" s="18"/>
      <c r="LI387" s="18"/>
      <c r="LJ387" s="18"/>
      <c r="LK387" s="18"/>
      <c r="LL387" s="18"/>
      <c r="LM387" s="18"/>
      <c r="LN387" s="18"/>
      <c r="LW387" s="15">
        <v>4</v>
      </c>
      <c r="LX387" s="15">
        <v>2</v>
      </c>
      <c r="LY387" s="15">
        <v>7</v>
      </c>
      <c r="LZ387" s="15">
        <v>11</v>
      </c>
      <c r="MZ387" s="18" t="s">
        <v>462</v>
      </c>
    </row>
    <row r="388" spans="1:368" s="15" customFormat="1" x14ac:dyDescent="0.25">
      <c r="A388" s="8" t="s">
        <v>1524</v>
      </c>
      <c r="B388" s="9">
        <v>43144</v>
      </c>
      <c r="C388" s="15" t="s">
        <v>463</v>
      </c>
      <c r="D388" s="15">
        <v>74</v>
      </c>
      <c r="E388" s="15">
        <v>17</v>
      </c>
      <c r="F388" s="16">
        <v>43144</v>
      </c>
      <c r="G388" s="15">
        <v>58</v>
      </c>
      <c r="H388" s="15">
        <v>115</v>
      </c>
      <c r="I388" s="15">
        <v>115</v>
      </c>
      <c r="J388" s="38"/>
      <c r="K388" s="38"/>
      <c r="L388" s="38"/>
      <c r="P388" s="15">
        <v>20</v>
      </c>
      <c r="R388" s="15">
        <v>26</v>
      </c>
      <c r="S388" s="15">
        <v>11</v>
      </c>
      <c r="V388" s="15">
        <v>19</v>
      </c>
      <c r="W388" s="15">
        <v>14</v>
      </c>
      <c r="X388" s="15">
        <v>20</v>
      </c>
      <c r="Y388" s="15">
        <v>8</v>
      </c>
      <c r="Z388" s="15">
        <v>47</v>
      </c>
      <c r="AA388" s="15">
        <v>10</v>
      </c>
      <c r="AB388" s="15">
        <v>9</v>
      </c>
      <c r="AC388" s="15">
        <v>9</v>
      </c>
      <c r="AD388" s="15">
        <v>6</v>
      </c>
      <c r="AE388" s="15">
        <v>8</v>
      </c>
      <c r="AF388" s="15">
        <v>5</v>
      </c>
      <c r="AG388" s="15">
        <v>7</v>
      </c>
      <c r="BF388" s="18"/>
      <c r="BH388" s="18"/>
      <c r="BJ388" s="18"/>
      <c r="BP388" s="18"/>
      <c r="BQ388" s="15">
        <v>26</v>
      </c>
      <c r="BR388" s="15">
        <v>8</v>
      </c>
      <c r="BS388" s="15">
        <v>0</v>
      </c>
      <c r="BT388" s="15">
        <v>1</v>
      </c>
      <c r="BU388" s="15">
        <v>24</v>
      </c>
      <c r="BV388" s="15">
        <v>7</v>
      </c>
      <c r="BW388" s="15">
        <v>5</v>
      </c>
      <c r="BX388" s="15">
        <v>5</v>
      </c>
      <c r="BY388" s="15">
        <v>6</v>
      </c>
      <c r="BZ388" s="18" t="s">
        <v>358</v>
      </c>
      <c r="CA388" s="15">
        <v>6</v>
      </c>
      <c r="CB388" s="18" t="s">
        <v>358</v>
      </c>
      <c r="CC388" s="15">
        <v>43</v>
      </c>
      <c r="CD388" s="18" t="s">
        <v>358</v>
      </c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EO388" s="18"/>
      <c r="EQ388" s="18"/>
      <c r="ER388" s="18"/>
      <c r="ES388" s="18"/>
      <c r="ET388" s="18"/>
      <c r="EU388" s="18"/>
      <c r="EV388" s="18"/>
      <c r="EW388" s="18"/>
      <c r="EX388" s="18"/>
      <c r="EY388" s="18"/>
      <c r="EZ388" s="18"/>
      <c r="FA388" s="18"/>
      <c r="FB388" s="18"/>
      <c r="FC388" s="18"/>
      <c r="FD388" s="18"/>
      <c r="FF388" s="18"/>
      <c r="FG388" s="18"/>
      <c r="FH388" s="18"/>
      <c r="FI388" s="18"/>
      <c r="FJ388" s="18"/>
      <c r="FK388" s="18"/>
      <c r="ID388" s="18"/>
      <c r="IF388" s="18"/>
      <c r="IG388" s="18"/>
      <c r="IH388" s="15">
        <v>32</v>
      </c>
      <c r="II388" s="18" t="s">
        <v>336</v>
      </c>
      <c r="IP388" s="15">
        <v>26</v>
      </c>
      <c r="IQ388" s="15">
        <v>37</v>
      </c>
      <c r="IR388" s="15">
        <v>13</v>
      </c>
      <c r="IS388" s="15">
        <v>34</v>
      </c>
      <c r="JB388" s="15">
        <v>56</v>
      </c>
      <c r="JC388" s="15">
        <v>50</v>
      </c>
      <c r="JV388" s="15">
        <v>41</v>
      </c>
      <c r="JW388" s="15">
        <v>43</v>
      </c>
      <c r="JX388" s="15">
        <v>1</v>
      </c>
      <c r="JY388" s="15">
        <v>96</v>
      </c>
      <c r="JZ388" s="15">
        <v>47</v>
      </c>
      <c r="KA388" s="15">
        <v>1</v>
      </c>
      <c r="KD388" s="15">
        <v>81</v>
      </c>
      <c r="KE388" s="15">
        <v>32</v>
      </c>
      <c r="KF388" s="15">
        <v>60</v>
      </c>
      <c r="KG388" s="15">
        <v>37</v>
      </c>
      <c r="KH388" s="15">
        <v>20</v>
      </c>
      <c r="KI388" s="15">
        <v>32</v>
      </c>
      <c r="KV388" s="18"/>
      <c r="LB388" s="18"/>
      <c r="LD388" s="18"/>
      <c r="LE388" s="18"/>
      <c r="LF388" s="18"/>
      <c r="LG388" s="18"/>
      <c r="LH388" s="18"/>
      <c r="LI388" s="18"/>
      <c r="LJ388" s="18"/>
      <c r="LK388" s="18"/>
      <c r="LL388" s="18"/>
      <c r="LM388" s="18"/>
      <c r="LN388" s="18"/>
      <c r="LO388" s="15">
        <v>2</v>
      </c>
      <c r="LP388" s="15">
        <v>27</v>
      </c>
      <c r="LQ388" s="15">
        <v>7</v>
      </c>
      <c r="LR388" s="15">
        <v>38</v>
      </c>
      <c r="LS388" s="15">
        <v>24</v>
      </c>
      <c r="LT388" s="15">
        <v>37</v>
      </c>
      <c r="LU388" s="15">
        <v>65</v>
      </c>
      <c r="LV388" s="15">
        <v>71</v>
      </c>
      <c r="MU388" s="15">
        <v>7</v>
      </c>
      <c r="MY388" s="15">
        <v>3</v>
      </c>
      <c r="MZ388" s="18">
        <v>1</v>
      </c>
    </row>
    <row r="389" spans="1:368" s="15" customFormat="1" x14ac:dyDescent="0.25">
      <c r="A389" s="8" t="s">
        <v>1523</v>
      </c>
      <c r="B389" s="9">
        <v>43151</v>
      </c>
      <c r="C389" s="15" t="s">
        <v>468</v>
      </c>
      <c r="D389" s="15">
        <v>68</v>
      </c>
      <c r="E389" s="15">
        <v>18</v>
      </c>
      <c r="F389" s="16">
        <v>43151</v>
      </c>
      <c r="G389" s="15">
        <v>61</v>
      </c>
      <c r="H389" s="15">
        <v>118</v>
      </c>
      <c r="I389" s="15">
        <v>115</v>
      </c>
      <c r="J389" s="38"/>
      <c r="K389" s="38"/>
      <c r="L389" s="38"/>
      <c r="R389" s="15">
        <v>31</v>
      </c>
      <c r="S389" s="15">
        <v>14</v>
      </c>
      <c r="V389" s="15">
        <v>21</v>
      </c>
      <c r="W389" s="15">
        <v>14</v>
      </c>
      <c r="X389" s="15">
        <v>34</v>
      </c>
      <c r="Y389" s="15">
        <v>14</v>
      </c>
      <c r="Z389" s="15">
        <v>87</v>
      </c>
      <c r="AA389" s="15">
        <v>16</v>
      </c>
      <c r="AB389" s="15">
        <v>13</v>
      </c>
      <c r="AC389" s="15">
        <v>14</v>
      </c>
      <c r="AD389" s="15">
        <v>15</v>
      </c>
      <c r="AE389" s="15">
        <v>18</v>
      </c>
      <c r="AF389" s="15">
        <v>6</v>
      </c>
      <c r="AG389" s="15">
        <v>8</v>
      </c>
      <c r="BF389" s="18"/>
      <c r="BH389" s="18"/>
      <c r="BJ389" s="18"/>
      <c r="BP389" s="18"/>
      <c r="BQ389" s="15">
        <v>41</v>
      </c>
      <c r="BR389" s="15">
        <v>14</v>
      </c>
      <c r="BS389" s="15">
        <v>25</v>
      </c>
      <c r="BT389" s="15">
        <v>13</v>
      </c>
      <c r="BU389" s="15">
        <v>41</v>
      </c>
      <c r="BV389" s="15">
        <v>14</v>
      </c>
      <c r="BW389" s="15">
        <v>25</v>
      </c>
      <c r="BX389" s="15">
        <v>13</v>
      </c>
      <c r="BY389" s="15">
        <v>19</v>
      </c>
      <c r="BZ389" s="18" t="s">
        <v>365</v>
      </c>
      <c r="CA389" s="15">
        <v>7</v>
      </c>
      <c r="CB389" s="18" t="s">
        <v>358</v>
      </c>
      <c r="CC389" s="15">
        <v>43</v>
      </c>
      <c r="CD389" s="18" t="s">
        <v>358</v>
      </c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5">
        <v>6</v>
      </c>
      <c r="DN389" s="15">
        <v>11</v>
      </c>
      <c r="DU389" s="15">
        <v>15</v>
      </c>
      <c r="DV389" s="15">
        <v>15</v>
      </c>
      <c r="DX389" s="15">
        <v>67</v>
      </c>
      <c r="DY389" s="15">
        <v>120</v>
      </c>
      <c r="DZ389" s="15">
        <v>6</v>
      </c>
      <c r="EA389" s="15">
        <v>13</v>
      </c>
      <c r="EB389" s="15">
        <v>12</v>
      </c>
      <c r="EC389" s="15">
        <v>13</v>
      </c>
      <c r="ED389" s="15">
        <v>11</v>
      </c>
      <c r="EE389" s="15">
        <v>10</v>
      </c>
      <c r="EF389" s="15">
        <v>12</v>
      </c>
      <c r="EG389" s="15">
        <v>12</v>
      </c>
      <c r="EH389" s="15">
        <v>12</v>
      </c>
      <c r="EI389" s="15">
        <v>11</v>
      </c>
      <c r="EJ389" s="15">
        <v>15</v>
      </c>
      <c r="EK389" s="15">
        <v>10</v>
      </c>
      <c r="EL389" s="15">
        <v>0</v>
      </c>
      <c r="EM389" s="15">
        <v>14</v>
      </c>
      <c r="EN389" s="15">
        <v>16</v>
      </c>
      <c r="EO389" s="18" t="s">
        <v>351</v>
      </c>
      <c r="EQ389" s="18"/>
      <c r="ER389" s="18"/>
      <c r="ES389" s="18"/>
      <c r="ET389" s="18"/>
      <c r="EU389" s="18"/>
      <c r="EV389" s="18"/>
      <c r="EW389" s="18"/>
      <c r="EX389" s="18"/>
      <c r="EY389" s="18"/>
      <c r="EZ389" s="18"/>
      <c r="FA389" s="18"/>
      <c r="FB389" s="18"/>
      <c r="FC389" s="18"/>
      <c r="FD389" s="18"/>
      <c r="FF389" s="18"/>
      <c r="FG389" s="18"/>
      <c r="FH389" s="18"/>
      <c r="FI389" s="18"/>
      <c r="FJ389" s="18"/>
      <c r="FK389" s="18"/>
      <c r="ID389" s="18"/>
      <c r="IF389" s="18"/>
      <c r="IG389" s="18"/>
      <c r="IH389" s="15">
        <v>32</v>
      </c>
      <c r="II389" s="18" t="s">
        <v>336</v>
      </c>
      <c r="IP389" s="15">
        <v>48</v>
      </c>
      <c r="IQ389" s="15">
        <v>52</v>
      </c>
      <c r="IR389" s="15">
        <v>13</v>
      </c>
      <c r="IS389" s="15">
        <v>30</v>
      </c>
      <c r="JB389" s="15">
        <v>52</v>
      </c>
      <c r="JC389" s="15">
        <v>39</v>
      </c>
      <c r="JV389" s="15">
        <v>17</v>
      </c>
      <c r="JW389" s="15">
        <v>72</v>
      </c>
      <c r="JX389" s="15">
        <v>0</v>
      </c>
      <c r="JY389" s="15">
        <v>44</v>
      </c>
      <c r="JZ389" s="15">
        <v>64</v>
      </c>
      <c r="KA389" s="15">
        <v>0</v>
      </c>
      <c r="KD389" s="15">
        <v>109</v>
      </c>
      <c r="KE389" s="15">
        <v>50</v>
      </c>
      <c r="KF389" s="15">
        <v>77</v>
      </c>
      <c r="KG389" s="15">
        <v>50</v>
      </c>
      <c r="KH389" s="15">
        <v>43</v>
      </c>
      <c r="KI389" s="15">
        <v>52</v>
      </c>
      <c r="KV389" s="18"/>
      <c r="LB389" s="18"/>
      <c r="LD389" s="18"/>
      <c r="LE389" s="18"/>
      <c r="LF389" s="18"/>
      <c r="LG389" s="18"/>
      <c r="LH389" s="18"/>
      <c r="LI389" s="18"/>
      <c r="LJ389" s="18"/>
      <c r="LK389" s="18"/>
      <c r="LL389" s="18"/>
      <c r="LM389" s="18"/>
      <c r="LN389" s="18"/>
      <c r="LO389" s="15">
        <v>4</v>
      </c>
      <c r="LP389" s="15">
        <v>35</v>
      </c>
      <c r="LQ389" s="15">
        <v>5</v>
      </c>
      <c r="LR389" s="15">
        <v>39</v>
      </c>
      <c r="LS389" s="15">
        <v>15</v>
      </c>
      <c r="LT389" s="15">
        <v>38</v>
      </c>
      <c r="LU389" s="15">
        <v>74</v>
      </c>
      <c r="LV389" s="15">
        <v>79</v>
      </c>
      <c r="MU389" s="15" t="s">
        <v>469</v>
      </c>
      <c r="MV389" s="15" t="s">
        <v>470</v>
      </c>
      <c r="MY389" s="15">
        <v>3</v>
      </c>
      <c r="MZ389" s="18"/>
    </row>
    <row r="390" spans="1:368" s="15" customFormat="1" x14ac:dyDescent="0.25">
      <c r="A390" s="8" t="s">
        <v>1522</v>
      </c>
      <c r="B390" s="9">
        <v>43157</v>
      </c>
      <c r="C390" s="15" t="s">
        <v>471</v>
      </c>
      <c r="D390" s="15">
        <v>88</v>
      </c>
      <c r="E390" s="15">
        <v>12</v>
      </c>
      <c r="F390" s="16">
        <v>43157</v>
      </c>
      <c r="G390" s="15">
        <v>54</v>
      </c>
      <c r="H390" s="15">
        <v>113</v>
      </c>
      <c r="I390" s="15">
        <v>95</v>
      </c>
      <c r="J390" s="38"/>
      <c r="K390" s="38"/>
      <c r="L390" s="38"/>
      <c r="R390" s="15">
        <v>26</v>
      </c>
      <c r="S390" s="15">
        <v>13</v>
      </c>
      <c r="V390" s="15">
        <v>18</v>
      </c>
      <c r="W390" s="15">
        <v>16</v>
      </c>
      <c r="X390" s="15">
        <v>32</v>
      </c>
      <c r="Y390" s="15">
        <v>15</v>
      </c>
      <c r="Z390" s="15">
        <v>41</v>
      </c>
      <c r="AA390" s="15">
        <v>11</v>
      </c>
      <c r="AB390" s="15">
        <v>10</v>
      </c>
      <c r="AC390" s="15">
        <v>11</v>
      </c>
      <c r="AD390" s="15">
        <v>10</v>
      </c>
      <c r="AE390" s="15">
        <v>15</v>
      </c>
      <c r="AF390" s="15">
        <v>12</v>
      </c>
      <c r="AG390" s="15">
        <v>18</v>
      </c>
      <c r="BF390" s="18"/>
      <c r="BH390" s="18"/>
      <c r="BJ390" s="18"/>
      <c r="BP390" s="18"/>
      <c r="BQ390" s="15">
        <v>34</v>
      </c>
      <c r="BR390" s="15">
        <v>13</v>
      </c>
      <c r="BS390" s="15">
        <v>24</v>
      </c>
      <c r="BT390" s="15">
        <v>15</v>
      </c>
      <c r="BU390" s="15">
        <v>40</v>
      </c>
      <c r="BV390" s="15">
        <v>18</v>
      </c>
      <c r="BW390" s="15">
        <v>28</v>
      </c>
      <c r="BX390" s="15">
        <v>16</v>
      </c>
      <c r="BY390" s="15">
        <v>17</v>
      </c>
      <c r="BZ390" s="18" t="s">
        <v>334</v>
      </c>
      <c r="CA390" s="15">
        <v>7</v>
      </c>
      <c r="CB390" s="18" t="s">
        <v>358</v>
      </c>
      <c r="CC390" s="15">
        <v>43</v>
      </c>
      <c r="CD390" s="18" t="s">
        <v>358</v>
      </c>
      <c r="CL390" s="18"/>
      <c r="CM390" s="18"/>
      <c r="CN390" s="18"/>
      <c r="CO390" s="18"/>
      <c r="CP390" s="18"/>
      <c r="CQ390" s="18"/>
      <c r="CR390" s="18"/>
      <c r="EO390" s="18"/>
      <c r="EQ390" s="18"/>
      <c r="ER390" s="18"/>
      <c r="ES390" s="18"/>
      <c r="ET390" s="18"/>
      <c r="EU390" s="18"/>
      <c r="EV390" s="18"/>
      <c r="EW390" s="18"/>
      <c r="EX390" s="18"/>
      <c r="EY390" s="18"/>
      <c r="EZ390" s="18"/>
      <c r="FA390" s="18"/>
      <c r="FB390" s="18"/>
      <c r="FC390" s="18"/>
      <c r="FD390" s="18"/>
      <c r="FF390" s="18"/>
      <c r="FG390" s="18"/>
      <c r="FH390" s="18"/>
      <c r="FI390" s="18"/>
      <c r="FJ390" s="18"/>
      <c r="FK390" s="18"/>
      <c r="FM390" s="15">
        <v>4</v>
      </c>
      <c r="FN390" s="15">
        <v>10</v>
      </c>
      <c r="FS390" s="15">
        <v>8</v>
      </c>
      <c r="FT390" s="15">
        <v>13</v>
      </c>
      <c r="FU390" s="15">
        <v>7</v>
      </c>
      <c r="FV390" s="15">
        <v>11</v>
      </c>
      <c r="FW390" s="15">
        <v>7</v>
      </c>
      <c r="FX390" s="15">
        <v>12</v>
      </c>
      <c r="FY390" s="15">
        <v>7</v>
      </c>
      <c r="FZ390" s="15">
        <v>11</v>
      </c>
      <c r="GA390" s="15">
        <v>9</v>
      </c>
      <c r="GB390" s="15">
        <v>13</v>
      </c>
      <c r="GC390" s="15">
        <v>0</v>
      </c>
      <c r="GD390" s="15">
        <v>13</v>
      </c>
      <c r="GE390" s="15">
        <v>9</v>
      </c>
      <c r="GF390" s="15">
        <v>100</v>
      </c>
      <c r="GG390" s="15">
        <v>47</v>
      </c>
      <c r="GH390" s="15">
        <v>110</v>
      </c>
      <c r="ID390" s="18"/>
      <c r="IF390" s="18"/>
      <c r="IG390" s="18"/>
      <c r="IH390" s="15">
        <v>30</v>
      </c>
      <c r="II390" s="18" t="s">
        <v>336</v>
      </c>
      <c r="IP390" s="15">
        <v>42</v>
      </c>
      <c r="IQ390" s="15">
        <v>56</v>
      </c>
      <c r="IR390" s="15">
        <v>15</v>
      </c>
      <c r="IS390" s="15">
        <v>49</v>
      </c>
      <c r="JB390" s="15">
        <v>57</v>
      </c>
      <c r="JC390" s="15">
        <v>66</v>
      </c>
      <c r="JD390" s="15">
        <v>14</v>
      </c>
      <c r="JV390" s="15">
        <v>33</v>
      </c>
      <c r="JW390" s="15">
        <v>59</v>
      </c>
      <c r="JX390" s="15">
        <v>0</v>
      </c>
      <c r="JY390" s="15">
        <v>99</v>
      </c>
      <c r="JZ390" s="15">
        <v>57</v>
      </c>
      <c r="KA390" s="15">
        <v>0</v>
      </c>
      <c r="KB390" s="15">
        <v>14</v>
      </c>
      <c r="KC390" s="15">
        <v>13</v>
      </c>
      <c r="KV390" s="18"/>
      <c r="LB390" s="18"/>
      <c r="LD390" s="18"/>
      <c r="LE390" s="18"/>
      <c r="LF390" s="18"/>
      <c r="LG390" s="18"/>
      <c r="LH390" s="18"/>
      <c r="LI390" s="18"/>
      <c r="LJ390" s="18"/>
      <c r="LK390" s="18"/>
      <c r="LL390" s="18"/>
      <c r="LM390" s="18"/>
      <c r="LN390" s="18"/>
      <c r="LO390" s="15">
        <v>6</v>
      </c>
      <c r="LP390" s="15">
        <v>66</v>
      </c>
      <c r="LQ390" s="15">
        <v>0</v>
      </c>
      <c r="LR390" s="15">
        <v>74</v>
      </c>
      <c r="LS390" s="15">
        <v>2</v>
      </c>
      <c r="LT390" s="15">
        <v>71</v>
      </c>
      <c r="LU390" s="15">
        <v>140</v>
      </c>
      <c r="LV390" s="15">
        <v>133</v>
      </c>
      <c r="MU390" s="15" t="s">
        <v>472</v>
      </c>
      <c r="MV390" s="15">
        <v>0</v>
      </c>
      <c r="MY390" s="15">
        <v>0</v>
      </c>
      <c r="MZ390" s="18"/>
    </row>
    <row r="391" spans="1:368" s="15" customFormat="1" x14ac:dyDescent="0.25">
      <c r="A391" s="8" t="s">
        <v>1521</v>
      </c>
      <c r="B391" s="9">
        <v>43159</v>
      </c>
      <c r="C391" s="15" t="s">
        <v>473</v>
      </c>
      <c r="D391" s="15">
        <v>83</v>
      </c>
      <c r="E391" s="15">
        <v>16</v>
      </c>
      <c r="F391" s="16">
        <v>43159</v>
      </c>
      <c r="G391" s="15">
        <v>28</v>
      </c>
      <c r="H391" s="15">
        <v>92</v>
      </c>
      <c r="I391" s="15">
        <v>106</v>
      </c>
      <c r="J391" s="38"/>
      <c r="K391" s="38"/>
      <c r="L391" s="38"/>
      <c r="R391" s="15">
        <v>24</v>
      </c>
      <c r="S391" s="15">
        <v>11</v>
      </c>
      <c r="V391" s="15">
        <v>10</v>
      </c>
      <c r="W391" s="15">
        <v>10</v>
      </c>
      <c r="X391" s="15">
        <v>22</v>
      </c>
      <c r="Y391" s="15">
        <v>10</v>
      </c>
      <c r="AB391" s="15">
        <v>8</v>
      </c>
      <c r="AC391" s="15">
        <v>8</v>
      </c>
      <c r="AD391" s="15">
        <v>7</v>
      </c>
      <c r="AE391" s="15">
        <v>10</v>
      </c>
      <c r="AF391" s="15">
        <v>7</v>
      </c>
      <c r="AG391" s="15">
        <v>11</v>
      </c>
      <c r="BF391" s="18"/>
      <c r="BH391" s="18"/>
      <c r="BJ391" s="18"/>
      <c r="BP391" s="18"/>
      <c r="BQ391" s="15">
        <v>10</v>
      </c>
      <c r="BR391" s="15">
        <v>4</v>
      </c>
      <c r="BS391" s="15">
        <v>2</v>
      </c>
      <c r="BT391" s="15">
        <v>5</v>
      </c>
      <c r="BU391" s="15">
        <v>15</v>
      </c>
      <c r="BV391" s="15">
        <v>6</v>
      </c>
      <c r="BW391" s="15">
        <v>2</v>
      </c>
      <c r="BX391" s="15">
        <v>5</v>
      </c>
      <c r="BY391" s="15">
        <v>14</v>
      </c>
      <c r="BZ391" s="18" t="s">
        <v>343</v>
      </c>
      <c r="CA391" s="15">
        <v>1</v>
      </c>
      <c r="CB391" s="18" t="s">
        <v>344</v>
      </c>
      <c r="CD391" s="18"/>
      <c r="CL391" s="18"/>
      <c r="CM391" s="18"/>
      <c r="CN391" s="18"/>
      <c r="CO391" s="18"/>
      <c r="CP391" s="18"/>
      <c r="CQ391" s="18"/>
      <c r="CR391" s="18"/>
      <c r="EO391" s="18"/>
      <c r="EQ391" s="18"/>
      <c r="ER391" s="18"/>
      <c r="ES391" s="18"/>
      <c r="ET391" s="18"/>
      <c r="EU391" s="18"/>
      <c r="EV391" s="18"/>
      <c r="EW391" s="18"/>
      <c r="EX391" s="18"/>
      <c r="EY391" s="18"/>
      <c r="EZ391" s="18"/>
      <c r="FA391" s="18"/>
      <c r="FB391" s="18"/>
      <c r="FC391" s="18"/>
      <c r="FD391" s="18"/>
      <c r="FF391" s="18"/>
      <c r="FG391" s="18"/>
      <c r="FH391" s="18"/>
      <c r="FI391" s="18"/>
      <c r="FJ391" s="18"/>
      <c r="FK391" s="18"/>
      <c r="ID391" s="18"/>
      <c r="IF391" s="18"/>
      <c r="IG391" s="18"/>
      <c r="IH391" s="15">
        <v>30</v>
      </c>
      <c r="II391" s="18" t="s">
        <v>355</v>
      </c>
      <c r="IP391" s="15">
        <v>25</v>
      </c>
      <c r="IQ391" s="15">
        <v>36</v>
      </c>
      <c r="IR391" s="15">
        <v>6</v>
      </c>
      <c r="IS391" s="15">
        <v>21</v>
      </c>
      <c r="JE391" s="15">
        <v>17</v>
      </c>
      <c r="JF391" s="15">
        <v>19</v>
      </c>
      <c r="JV391" s="15">
        <v>107</v>
      </c>
      <c r="JW391" s="15">
        <v>21</v>
      </c>
      <c r="JX391" s="15">
        <v>1</v>
      </c>
      <c r="JY391" s="15">
        <v>387</v>
      </c>
      <c r="JZ391" s="15">
        <v>22</v>
      </c>
      <c r="KV391" s="18"/>
      <c r="LB391" s="18"/>
      <c r="LD391" s="18"/>
      <c r="LE391" s="18"/>
      <c r="LF391" s="18"/>
      <c r="LG391" s="18"/>
      <c r="LH391" s="18"/>
      <c r="LI391" s="18"/>
      <c r="LJ391" s="18"/>
      <c r="LK391" s="18"/>
      <c r="LL391" s="18"/>
      <c r="LM391" s="18"/>
      <c r="LN391" s="18"/>
      <c r="MU391" s="15">
        <v>0</v>
      </c>
      <c r="MV391" s="15">
        <v>0</v>
      </c>
      <c r="MY391" s="15">
        <v>0</v>
      </c>
      <c r="MZ391" s="18">
        <v>6</v>
      </c>
    </row>
    <row r="392" spans="1:368" s="15" customFormat="1" x14ac:dyDescent="0.25">
      <c r="A392" s="8" t="s">
        <v>1520</v>
      </c>
      <c r="B392" s="9">
        <v>43165</v>
      </c>
      <c r="C392" s="15" t="s">
        <v>474</v>
      </c>
      <c r="D392" s="15">
        <v>59</v>
      </c>
      <c r="E392" s="15">
        <v>16</v>
      </c>
      <c r="F392" s="16">
        <v>43165</v>
      </c>
      <c r="G392" s="15">
        <v>43</v>
      </c>
      <c r="H392" s="15">
        <v>101</v>
      </c>
      <c r="I392" s="15">
        <v>112</v>
      </c>
      <c r="J392" s="38"/>
      <c r="K392" s="38"/>
      <c r="L392" s="38"/>
      <c r="R392" s="15">
        <v>28</v>
      </c>
      <c r="S392" s="15">
        <v>11</v>
      </c>
      <c r="V392" s="15">
        <v>18</v>
      </c>
      <c r="W392" s="15">
        <v>12</v>
      </c>
      <c r="X392" s="15">
        <v>25</v>
      </c>
      <c r="Y392" s="15">
        <v>9</v>
      </c>
      <c r="Z392" s="15">
        <v>55</v>
      </c>
      <c r="AA392" s="15">
        <v>9</v>
      </c>
      <c r="AB392" s="15">
        <v>10</v>
      </c>
      <c r="AC392" s="15">
        <v>10</v>
      </c>
      <c r="AD392" s="15">
        <v>8</v>
      </c>
      <c r="AE392" s="15">
        <v>10</v>
      </c>
      <c r="AF392" s="15">
        <v>7</v>
      </c>
      <c r="AG392" s="15">
        <v>9</v>
      </c>
      <c r="AW392" s="15">
        <v>22</v>
      </c>
      <c r="AX392" s="15">
        <v>9</v>
      </c>
      <c r="AY392" s="15">
        <v>17</v>
      </c>
      <c r="AZ392" s="15">
        <v>8</v>
      </c>
      <c r="BA392" s="15">
        <v>30</v>
      </c>
      <c r="BB392" s="15">
        <v>8</v>
      </c>
      <c r="BC392" s="15">
        <v>18</v>
      </c>
      <c r="BD392" s="15">
        <v>9</v>
      </c>
      <c r="BE392" s="15">
        <v>25</v>
      </c>
      <c r="BF392" s="18" t="s">
        <v>365</v>
      </c>
      <c r="BG392" s="15">
        <v>6</v>
      </c>
      <c r="BH392" s="18" t="s">
        <v>365</v>
      </c>
      <c r="BI392" s="15">
        <v>43</v>
      </c>
      <c r="BJ392" s="18" t="s">
        <v>358</v>
      </c>
      <c r="BP392" s="18"/>
      <c r="BZ392" s="18"/>
      <c r="CB392" s="18"/>
      <c r="CD392" s="18"/>
      <c r="CL392" s="18"/>
      <c r="CM392" s="18"/>
      <c r="CN392" s="18"/>
      <c r="CO392" s="18"/>
      <c r="CP392" s="18"/>
      <c r="CQ392" s="18"/>
      <c r="CR392" s="18"/>
      <c r="DM392" s="15">
        <v>6</v>
      </c>
      <c r="DN392" s="15">
        <v>10</v>
      </c>
      <c r="DU392" s="15">
        <v>10</v>
      </c>
      <c r="DV392" s="15">
        <v>8</v>
      </c>
      <c r="DX392" s="15">
        <v>48</v>
      </c>
      <c r="DY392" s="15">
        <v>98</v>
      </c>
      <c r="DZ392" s="15">
        <v>3</v>
      </c>
      <c r="EA392" s="15">
        <v>6</v>
      </c>
      <c r="EB392" s="15">
        <v>11</v>
      </c>
      <c r="EC392" s="15">
        <v>11</v>
      </c>
      <c r="ED392" s="15">
        <v>13</v>
      </c>
      <c r="EE392" s="15">
        <v>11</v>
      </c>
      <c r="EF392" s="15">
        <v>13</v>
      </c>
      <c r="EG392" s="15">
        <v>12</v>
      </c>
      <c r="EH392" s="15">
        <v>14</v>
      </c>
      <c r="EI392" s="15">
        <v>12</v>
      </c>
      <c r="EJ392" s="15">
        <v>16</v>
      </c>
      <c r="EK392" s="15">
        <v>13</v>
      </c>
      <c r="EL392" s="15">
        <v>0</v>
      </c>
      <c r="EM392" s="15">
        <v>13</v>
      </c>
      <c r="EN392" s="15">
        <v>16</v>
      </c>
      <c r="EO392" s="18" t="s">
        <v>351</v>
      </c>
      <c r="EQ392" s="18"/>
      <c r="ER392" s="18"/>
      <c r="ES392" s="18"/>
      <c r="ET392" s="18"/>
      <c r="EU392" s="18"/>
      <c r="EV392" s="18"/>
      <c r="EW392" s="18"/>
      <c r="EX392" s="18"/>
      <c r="EY392" s="18"/>
      <c r="EZ392" s="18"/>
      <c r="FA392" s="18"/>
      <c r="FB392" s="18"/>
      <c r="FC392" s="18"/>
      <c r="FD392" s="18"/>
      <c r="FF392" s="18"/>
      <c r="FG392" s="18"/>
      <c r="FH392" s="18"/>
      <c r="FI392" s="18"/>
      <c r="FJ392" s="18"/>
      <c r="FK392" s="18"/>
      <c r="ID392" s="18"/>
      <c r="IF392" s="18"/>
      <c r="IG392" s="18"/>
      <c r="IH392" s="15">
        <v>18.5</v>
      </c>
      <c r="II392" s="18" t="s">
        <v>337</v>
      </c>
      <c r="IT392" s="15">
        <v>33</v>
      </c>
      <c r="IU392" s="15">
        <v>9</v>
      </c>
      <c r="IV392" s="15">
        <v>30</v>
      </c>
      <c r="IW392" s="15">
        <v>7</v>
      </c>
      <c r="IX392" s="15">
        <v>14</v>
      </c>
      <c r="IY392" s="15">
        <v>11</v>
      </c>
      <c r="IZ392" s="15">
        <v>13</v>
      </c>
      <c r="JA392" s="15">
        <v>11</v>
      </c>
      <c r="JB392" s="15">
        <v>56</v>
      </c>
      <c r="JC392" s="15">
        <v>46</v>
      </c>
      <c r="JV392" s="15">
        <v>29</v>
      </c>
      <c r="JW392" s="15">
        <v>47</v>
      </c>
      <c r="JX392" s="15">
        <v>1</v>
      </c>
      <c r="JY392" s="15">
        <v>67</v>
      </c>
      <c r="JZ392" s="15">
        <v>47</v>
      </c>
      <c r="KA392" s="15">
        <v>0</v>
      </c>
      <c r="KM392" s="15">
        <v>37</v>
      </c>
      <c r="KN392" s="15">
        <v>7</v>
      </c>
      <c r="KO392" s="15">
        <v>21</v>
      </c>
      <c r="KP392" s="15">
        <v>11</v>
      </c>
      <c r="KQ392" s="15">
        <v>83</v>
      </c>
      <c r="KR392" s="15">
        <v>6</v>
      </c>
      <c r="KS392" s="15">
        <v>70</v>
      </c>
      <c r="KT392" s="15">
        <v>10</v>
      </c>
      <c r="KU392" s="15">
        <v>6</v>
      </c>
      <c r="KV392" s="18" t="s">
        <v>336</v>
      </c>
      <c r="KW392" s="15">
        <v>18</v>
      </c>
      <c r="KX392" s="15">
        <v>49</v>
      </c>
      <c r="KY392" s="15">
        <v>13</v>
      </c>
      <c r="KZ392" s="15">
        <v>46</v>
      </c>
      <c r="LA392" s="15">
        <v>12</v>
      </c>
      <c r="LB392" s="18" t="s">
        <v>336</v>
      </c>
      <c r="LC392" s="15">
        <v>1</v>
      </c>
      <c r="LD392" s="18" t="s">
        <v>336</v>
      </c>
      <c r="LE392" s="18"/>
      <c r="LF392" s="18"/>
      <c r="LG392" s="18"/>
      <c r="LH392" s="18"/>
      <c r="LI392" s="18"/>
      <c r="LJ392" s="18"/>
      <c r="LK392" s="18"/>
      <c r="LL392" s="18"/>
      <c r="LM392" s="18"/>
      <c r="LN392" s="18"/>
      <c r="MW392" s="15">
        <v>29</v>
      </c>
      <c r="MX392" s="15">
        <v>13</v>
      </c>
      <c r="MZ392" s="18"/>
    </row>
    <row r="393" spans="1:368" s="15" customFormat="1" x14ac:dyDescent="0.25">
      <c r="A393" s="8" t="s">
        <v>1533</v>
      </c>
      <c r="B393" s="9">
        <v>43110</v>
      </c>
      <c r="C393" s="15" t="s">
        <v>475</v>
      </c>
      <c r="D393" s="15">
        <v>52</v>
      </c>
      <c r="E393" s="15">
        <v>16</v>
      </c>
      <c r="F393" s="16">
        <v>43110</v>
      </c>
      <c r="G393" s="15">
        <v>63</v>
      </c>
      <c r="H393" s="15">
        <v>120</v>
      </c>
      <c r="I393" s="15">
        <v>111</v>
      </c>
      <c r="J393" s="38"/>
      <c r="K393" s="38"/>
      <c r="L393" s="38"/>
      <c r="R393" s="15">
        <v>32</v>
      </c>
      <c r="S393" s="15">
        <v>14</v>
      </c>
      <c r="V393" s="15">
        <v>21</v>
      </c>
      <c r="W393" s="15">
        <v>13</v>
      </c>
      <c r="X393" s="15">
        <v>29</v>
      </c>
      <c r="Y393" s="15">
        <v>11</v>
      </c>
      <c r="Z393" s="15">
        <v>77</v>
      </c>
      <c r="AA393" s="15">
        <v>12</v>
      </c>
      <c r="AB393" s="15">
        <v>12</v>
      </c>
      <c r="AC393" s="15">
        <v>12</v>
      </c>
      <c r="AD393" s="15">
        <v>7</v>
      </c>
      <c r="AE393" s="15">
        <v>8</v>
      </c>
      <c r="AF393" s="15">
        <v>10</v>
      </c>
      <c r="AG393" s="15">
        <v>12</v>
      </c>
      <c r="AW393" s="15">
        <v>33</v>
      </c>
      <c r="AX393" s="15">
        <v>13</v>
      </c>
      <c r="AY393" s="15">
        <v>24</v>
      </c>
      <c r="AZ393" s="15">
        <v>11</v>
      </c>
      <c r="BE393" s="15">
        <v>26</v>
      </c>
      <c r="BF393" s="18" t="s">
        <v>358</v>
      </c>
      <c r="BH393" s="18"/>
      <c r="BJ393" s="18"/>
      <c r="BP393" s="18"/>
      <c r="BZ393" s="18"/>
      <c r="CB393" s="18"/>
      <c r="CD393" s="18"/>
      <c r="CL393" s="18"/>
      <c r="CM393" s="18"/>
      <c r="CN393" s="18"/>
      <c r="CO393" s="18"/>
      <c r="CP393" s="18"/>
      <c r="CQ393" s="18"/>
      <c r="CR393" s="18"/>
      <c r="DM393" s="15">
        <v>4</v>
      </c>
      <c r="DN393" s="15">
        <v>7</v>
      </c>
      <c r="DU393" s="15">
        <v>15</v>
      </c>
      <c r="DV393" s="15">
        <v>13</v>
      </c>
      <c r="DX393" s="15">
        <v>42</v>
      </c>
      <c r="DY393" s="15">
        <v>91</v>
      </c>
      <c r="DZ393" s="15">
        <v>5</v>
      </c>
      <c r="EA393" s="15">
        <v>10</v>
      </c>
      <c r="EB393" s="15">
        <v>11</v>
      </c>
      <c r="EC393" s="15">
        <v>11</v>
      </c>
      <c r="ED393" s="15">
        <v>13</v>
      </c>
      <c r="EE393" s="15">
        <v>11</v>
      </c>
      <c r="EF393" s="15">
        <v>12</v>
      </c>
      <c r="EG393" s="15">
        <v>11</v>
      </c>
      <c r="EH393" s="15">
        <v>11</v>
      </c>
      <c r="EI393" s="15">
        <v>9</v>
      </c>
      <c r="EJ393" s="15">
        <v>15</v>
      </c>
      <c r="EK393" s="15">
        <v>10</v>
      </c>
      <c r="EL393" s="15">
        <v>2</v>
      </c>
      <c r="EM393" s="15">
        <v>10</v>
      </c>
      <c r="EN393" s="15">
        <v>16</v>
      </c>
      <c r="EO393" s="18" t="s">
        <v>351</v>
      </c>
      <c r="FF393" s="18"/>
      <c r="FG393" s="18"/>
      <c r="FH393" s="18"/>
      <c r="FI393" s="18"/>
      <c r="FJ393" s="18"/>
      <c r="FK393" s="18"/>
      <c r="HQ393" s="15">
        <v>9</v>
      </c>
      <c r="HR393" s="15">
        <v>66</v>
      </c>
      <c r="HS393" s="15">
        <v>8</v>
      </c>
      <c r="HT393" s="15">
        <v>48</v>
      </c>
      <c r="HU393" s="15">
        <v>10</v>
      </c>
      <c r="HV393" s="15">
        <v>53</v>
      </c>
      <c r="HW393" s="15">
        <v>27</v>
      </c>
      <c r="HX393" s="15">
        <v>56</v>
      </c>
      <c r="HY393" s="15">
        <v>9</v>
      </c>
      <c r="HZ393" s="15">
        <v>50</v>
      </c>
      <c r="IA393" s="15">
        <v>90</v>
      </c>
      <c r="IB393" s="15" t="s">
        <v>476</v>
      </c>
      <c r="IC393" s="15">
        <v>6</v>
      </c>
      <c r="ID393" s="18" t="s">
        <v>439</v>
      </c>
      <c r="IE393" s="15">
        <v>6</v>
      </c>
      <c r="IF393" s="18" t="s">
        <v>336</v>
      </c>
      <c r="IG393" s="18"/>
      <c r="IH393" s="15">
        <v>33</v>
      </c>
      <c r="II393" s="18" t="s">
        <v>336</v>
      </c>
      <c r="IT393" s="15">
        <v>37</v>
      </c>
      <c r="IU393" s="15">
        <v>10</v>
      </c>
      <c r="IV393" s="15">
        <v>30</v>
      </c>
      <c r="IW393" s="15">
        <v>7</v>
      </c>
      <c r="IX393" s="15">
        <v>10</v>
      </c>
      <c r="IY393" s="15">
        <v>6</v>
      </c>
      <c r="IZ393" s="15">
        <v>10</v>
      </c>
      <c r="JA393" s="15">
        <v>8</v>
      </c>
      <c r="JB393" s="15">
        <v>60</v>
      </c>
      <c r="JC393" s="15">
        <v>67</v>
      </c>
      <c r="JV393" s="15">
        <v>32</v>
      </c>
      <c r="JW393" s="15">
        <v>44</v>
      </c>
      <c r="JX393" s="15">
        <v>1</v>
      </c>
      <c r="JY393" s="15">
        <v>60</v>
      </c>
      <c r="JZ393" s="15">
        <v>50</v>
      </c>
      <c r="KA393" s="15">
        <v>0</v>
      </c>
      <c r="KM393" s="15">
        <v>27</v>
      </c>
      <c r="KN393" s="15">
        <v>11</v>
      </c>
      <c r="KO393" s="15">
        <v>17</v>
      </c>
      <c r="KP393" s="15">
        <v>13</v>
      </c>
      <c r="KQ393" s="15">
        <v>33</v>
      </c>
      <c r="KR393" s="15">
        <v>16</v>
      </c>
      <c r="KS393" s="15">
        <v>40</v>
      </c>
      <c r="KT393" s="15">
        <v>15</v>
      </c>
      <c r="KU393" s="15">
        <v>3</v>
      </c>
      <c r="KV393" s="18" t="s">
        <v>341</v>
      </c>
      <c r="KW393" s="15">
        <v>56</v>
      </c>
      <c r="KX393" s="15">
        <v>33</v>
      </c>
      <c r="KY393" s="15">
        <v>49</v>
      </c>
      <c r="KZ393" s="15">
        <v>31</v>
      </c>
      <c r="LA393" s="15">
        <v>11</v>
      </c>
      <c r="LB393" s="18" t="s">
        <v>336</v>
      </c>
      <c r="LC393" s="15">
        <v>1</v>
      </c>
      <c r="LD393" s="18" t="s">
        <v>336</v>
      </c>
      <c r="LE393" s="18"/>
      <c r="LF393" s="18"/>
      <c r="LG393" s="18"/>
      <c r="LH393" s="18"/>
      <c r="LI393" s="18"/>
      <c r="LJ393" s="18"/>
      <c r="LK393" s="18"/>
      <c r="LL393" s="18"/>
      <c r="LM393" s="18"/>
      <c r="LN393" s="18"/>
      <c r="MZ393" s="18"/>
    </row>
    <row r="394" spans="1:368" s="15" customFormat="1" x14ac:dyDescent="0.25">
      <c r="A394" s="8" t="s">
        <v>1532</v>
      </c>
      <c r="B394" s="9">
        <v>43116</v>
      </c>
      <c r="C394" s="15" t="s">
        <v>477</v>
      </c>
      <c r="D394" s="15">
        <v>81</v>
      </c>
      <c r="E394" s="15">
        <v>18</v>
      </c>
      <c r="F394" s="16">
        <v>43116</v>
      </c>
      <c r="G394" s="15">
        <v>41</v>
      </c>
      <c r="H394" s="15">
        <v>101</v>
      </c>
      <c r="I394" s="15">
        <v>113</v>
      </c>
      <c r="J394" s="38"/>
      <c r="K394" s="38"/>
      <c r="L394" s="38"/>
      <c r="R394" s="15">
        <v>20</v>
      </c>
      <c r="S394" s="15">
        <v>9</v>
      </c>
      <c r="V394" s="15">
        <v>16</v>
      </c>
      <c r="W394" s="15">
        <v>14</v>
      </c>
      <c r="X394" s="15">
        <v>23</v>
      </c>
      <c r="Y394" s="15">
        <v>10</v>
      </c>
      <c r="Z394" s="15">
        <v>35</v>
      </c>
      <c r="AA394" s="15">
        <v>9</v>
      </c>
      <c r="AB394" s="15">
        <v>10</v>
      </c>
      <c r="AC394" s="15">
        <v>11</v>
      </c>
      <c r="AD394" s="15">
        <v>7</v>
      </c>
      <c r="AE394" s="15">
        <v>10</v>
      </c>
      <c r="AF394" s="15">
        <v>6</v>
      </c>
      <c r="AG394" s="15">
        <v>10</v>
      </c>
      <c r="BF394" s="18"/>
      <c r="BH394" s="18"/>
      <c r="BJ394" s="18"/>
      <c r="BP394" s="18"/>
      <c r="BQ394" s="15">
        <v>21</v>
      </c>
      <c r="BR394" s="15">
        <v>8</v>
      </c>
      <c r="BS394" s="15">
        <v>4</v>
      </c>
      <c r="BT394" s="15">
        <v>6</v>
      </c>
      <c r="BU394" s="15">
        <v>21</v>
      </c>
      <c r="BV394" s="15">
        <v>9</v>
      </c>
      <c r="BW394" s="15">
        <v>7</v>
      </c>
      <c r="BX394" s="15">
        <v>8</v>
      </c>
      <c r="BY394" s="15">
        <v>13</v>
      </c>
      <c r="BZ394" s="18" t="s">
        <v>344</v>
      </c>
      <c r="CA394" s="15">
        <v>4</v>
      </c>
      <c r="CB394" s="18" t="s">
        <v>365</v>
      </c>
      <c r="CC394" s="15">
        <v>37</v>
      </c>
      <c r="CD394" s="18" t="s">
        <v>343</v>
      </c>
      <c r="CL394" s="18"/>
      <c r="CM394" s="18"/>
      <c r="CN394" s="18"/>
      <c r="CO394" s="18"/>
      <c r="CP394" s="18"/>
      <c r="CQ394" s="18"/>
      <c r="CR394" s="18"/>
      <c r="EO394" s="18"/>
      <c r="FF394" s="18"/>
      <c r="FG394" s="18"/>
      <c r="FH394" s="18"/>
      <c r="FI394" s="18"/>
      <c r="FJ394" s="18"/>
      <c r="FK394" s="18"/>
      <c r="FM394" s="15">
        <v>4</v>
      </c>
      <c r="FN394" s="15">
        <v>10</v>
      </c>
      <c r="FS394" s="15">
        <v>5</v>
      </c>
      <c r="FT394" s="15">
        <v>5</v>
      </c>
      <c r="FU394" s="15">
        <v>5</v>
      </c>
      <c r="FV394" s="15">
        <v>7</v>
      </c>
      <c r="FW394" s="15">
        <v>2</v>
      </c>
      <c r="FX394" s="15">
        <v>4</v>
      </c>
      <c r="FY394" s="15">
        <v>1</v>
      </c>
      <c r="FZ394" s="15">
        <v>1</v>
      </c>
      <c r="GA394" s="15">
        <v>8</v>
      </c>
      <c r="GB394" s="15">
        <v>10</v>
      </c>
      <c r="GC394" s="15">
        <v>4</v>
      </c>
      <c r="GD394" s="15">
        <v>4</v>
      </c>
      <c r="GE394" s="15">
        <v>9</v>
      </c>
      <c r="GF394" s="15">
        <v>100</v>
      </c>
      <c r="GG394" s="15">
        <v>30</v>
      </c>
      <c r="GH394" s="15">
        <v>84</v>
      </c>
      <c r="ID394" s="18"/>
      <c r="IF394" s="18"/>
      <c r="IG394" s="18"/>
      <c r="IH394" s="15">
        <v>20.5</v>
      </c>
      <c r="II394" s="18" t="s">
        <v>337</v>
      </c>
      <c r="IP394" s="15">
        <v>16</v>
      </c>
      <c r="IQ394" s="15">
        <v>27</v>
      </c>
      <c r="IR394" s="15">
        <v>8</v>
      </c>
      <c r="IS394" s="15">
        <v>23</v>
      </c>
      <c r="JB394" s="15">
        <v>55</v>
      </c>
      <c r="JC394" s="15">
        <v>49</v>
      </c>
      <c r="JV394" s="15">
        <v>40</v>
      </c>
      <c r="JW394" s="15">
        <v>45</v>
      </c>
      <c r="JX394" s="15">
        <v>0</v>
      </c>
      <c r="JY394" s="15" t="s">
        <v>478</v>
      </c>
      <c r="KA394" s="15">
        <v>3</v>
      </c>
      <c r="KV394" s="18"/>
      <c r="LB394" s="18"/>
      <c r="LD394" s="18"/>
      <c r="LE394" s="18"/>
      <c r="LF394" s="18"/>
      <c r="LG394" s="18"/>
      <c r="LH394" s="18"/>
      <c r="LI394" s="18"/>
      <c r="LJ394" s="18"/>
      <c r="LK394" s="18"/>
      <c r="LL394" s="18"/>
      <c r="LM394" s="18"/>
      <c r="LN394" s="18"/>
      <c r="LO394" s="15">
        <v>0</v>
      </c>
      <c r="LP394" s="15" t="s">
        <v>479</v>
      </c>
      <c r="LQ394" s="15">
        <v>19</v>
      </c>
      <c r="LR394" s="15">
        <v>29</v>
      </c>
      <c r="LS394" s="15">
        <v>33</v>
      </c>
      <c r="LT394" s="15">
        <v>28</v>
      </c>
      <c r="LU394" s="15" t="s">
        <v>480</v>
      </c>
      <c r="LV394" s="15" t="s">
        <v>481</v>
      </c>
      <c r="MU394" s="15">
        <v>0</v>
      </c>
      <c r="MV394" s="15">
        <v>0</v>
      </c>
      <c r="MY394" s="15">
        <v>7</v>
      </c>
      <c r="MZ394" s="18">
        <v>2</v>
      </c>
    </row>
    <row r="395" spans="1:368" s="15" customFormat="1" x14ac:dyDescent="0.25">
      <c r="A395" s="8" t="s">
        <v>1534</v>
      </c>
      <c r="B395" s="9">
        <v>43109</v>
      </c>
      <c r="C395" s="8" t="s">
        <v>482</v>
      </c>
      <c r="D395" s="8">
        <v>75</v>
      </c>
      <c r="E395" s="8">
        <v>14</v>
      </c>
      <c r="F395" s="9">
        <v>43109</v>
      </c>
      <c r="G395" s="8">
        <v>34</v>
      </c>
      <c r="H395" s="8">
        <v>96</v>
      </c>
      <c r="I395" s="8">
        <v>106</v>
      </c>
      <c r="J395" s="38"/>
      <c r="K395" s="38"/>
      <c r="L395" s="38"/>
      <c r="M395" s="8"/>
      <c r="N395" s="8"/>
      <c r="O395" s="8"/>
      <c r="P395" s="8"/>
      <c r="Q395" s="8"/>
      <c r="R395" s="8">
        <v>18</v>
      </c>
      <c r="S395" s="8">
        <v>8</v>
      </c>
      <c r="T395" s="8">
        <v>36</v>
      </c>
      <c r="U395" s="8">
        <v>12</v>
      </c>
      <c r="V395" s="8">
        <v>19</v>
      </c>
      <c r="W395" s="8">
        <v>15</v>
      </c>
      <c r="X395" s="8">
        <v>25</v>
      </c>
      <c r="Y395" s="8">
        <v>11</v>
      </c>
      <c r="Z395" s="8">
        <v>45</v>
      </c>
      <c r="AA395" s="8">
        <v>10</v>
      </c>
      <c r="AB395" s="8">
        <v>10</v>
      </c>
      <c r="AC395" s="8">
        <v>10</v>
      </c>
      <c r="AD395" s="8">
        <v>9</v>
      </c>
      <c r="AE395" s="8">
        <v>12</v>
      </c>
      <c r="AF395" s="8">
        <v>6</v>
      </c>
      <c r="AG395" s="8">
        <v>9</v>
      </c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10"/>
      <c r="BG395" s="8"/>
      <c r="BH395" s="10"/>
      <c r="BI395" s="8"/>
      <c r="BJ395" s="10"/>
      <c r="BK395" s="8"/>
      <c r="BL395" s="8"/>
      <c r="BM395" s="8"/>
      <c r="BN395" s="8"/>
      <c r="BO395" s="8"/>
      <c r="BP395" s="10"/>
      <c r="BQ395" s="8">
        <v>21</v>
      </c>
      <c r="BR395" s="8">
        <v>7</v>
      </c>
      <c r="BS395" s="8">
        <v>11</v>
      </c>
      <c r="BT395" s="8">
        <v>8</v>
      </c>
      <c r="BU395" s="8">
        <v>33</v>
      </c>
      <c r="BV395" s="8">
        <v>12</v>
      </c>
      <c r="BW395" s="8">
        <v>25</v>
      </c>
      <c r="BX395" s="8">
        <v>13</v>
      </c>
      <c r="BY395" s="8">
        <v>19</v>
      </c>
      <c r="BZ395" s="10" t="s">
        <v>365</v>
      </c>
      <c r="CA395" s="8">
        <v>5</v>
      </c>
      <c r="CB395" s="10" t="s">
        <v>365</v>
      </c>
      <c r="CC395" s="8">
        <v>42</v>
      </c>
      <c r="CD395" s="10" t="s">
        <v>365</v>
      </c>
      <c r="CE395" s="8"/>
      <c r="CF395" s="8"/>
      <c r="CG395" s="8"/>
      <c r="CH395" s="8"/>
      <c r="CI395" s="8"/>
      <c r="CJ395" s="8"/>
      <c r="CK395" s="8"/>
      <c r="CL395" s="10"/>
      <c r="CM395" s="10"/>
      <c r="CN395" s="10"/>
      <c r="CO395" s="10"/>
      <c r="CP395" s="10"/>
      <c r="CQ395" s="10"/>
      <c r="CR395" s="10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>
        <v>4</v>
      </c>
      <c r="DN395" s="8">
        <v>8</v>
      </c>
      <c r="DO395" s="8"/>
      <c r="DP395" s="8"/>
      <c r="DQ395" s="8"/>
      <c r="DR395" s="8"/>
      <c r="DS395" s="8"/>
      <c r="DT395" s="8"/>
      <c r="DU395" s="8">
        <v>9</v>
      </c>
      <c r="DV395" s="8">
        <v>9</v>
      </c>
      <c r="DW395" s="8"/>
      <c r="DX395" s="8">
        <v>48</v>
      </c>
      <c r="DY395" s="8">
        <v>98</v>
      </c>
      <c r="DZ395" s="8">
        <v>4</v>
      </c>
      <c r="EA395" s="8">
        <v>9</v>
      </c>
      <c r="EB395" s="8">
        <v>9</v>
      </c>
      <c r="EC395" s="8">
        <v>11</v>
      </c>
      <c r="ED395" s="8">
        <v>11</v>
      </c>
      <c r="EE395" s="8">
        <v>11</v>
      </c>
      <c r="EF395" s="8">
        <v>12</v>
      </c>
      <c r="EG395" s="8">
        <v>13</v>
      </c>
      <c r="EH395" s="8">
        <v>11</v>
      </c>
      <c r="EI395" s="8">
        <v>11</v>
      </c>
      <c r="EJ395" s="8">
        <v>15</v>
      </c>
      <c r="EK395" s="8">
        <v>12</v>
      </c>
      <c r="EL395" s="8">
        <v>3</v>
      </c>
      <c r="EM395" s="8">
        <v>10</v>
      </c>
      <c r="EN395" s="8">
        <v>16</v>
      </c>
      <c r="EO395" s="10" t="s">
        <v>351</v>
      </c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10"/>
      <c r="FG395" s="10"/>
      <c r="FH395" s="10"/>
      <c r="FI395" s="10"/>
      <c r="FJ395" s="10"/>
      <c r="FK395" s="10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8"/>
      <c r="GR395" s="8"/>
      <c r="GS395" s="8"/>
      <c r="GT395" s="8"/>
      <c r="GU395" s="8"/>
      <c r="GV395" s="8"/>
      <c r="GW395" s="8"/>
      <c r="GX395" s="8"/>
      <c r="GY395" s="8"/>
      <c r="GZ395" s="8"/>
      <c r="HA395" s="8"/>
      <c r="HB395" s="8"/>
      <c r="HC395" s="8"/>
      <c r="HD395" s="8"/>
      <c r="HE395" s="8"/>
      <c r="HF395" s="8"/>
      <c r="HG395" s="8"/>
      <c r="HH395" s="8"/>
      <c r="HI395" s="8"/>
      <c r="HJ395" s="8"/>
      <c r="HK395" s="8"/>
      <c r="HL395" s="8"/>
      <c r="HM395" s="8"/>
      <c r="HN395" s="8"/>
      <c r="HO395" s="8"/>
      <c r="HP395" s="8"/>
      <c r="HQ395" s="8"/>
      <c r="HR395" s="8"/>
      <c r="HS395" s="8"/>
      <c r="HT395" s="8"/>
      <c r="HU395" s="8"/>
      <c r="HV395" s="8"/>
      <c r="HW395" s="8"/>
      <c r="HX395" s="8"/>
      <c r="HY395" s="8"/>
      <c r="HZ395" s="8"/>
      <c r="IA395" s="8"/>
      <c r="IB395" s="8"/>
      <c r="IC395" s="8"/>
      <c r="ID395" s="10"/>
      <c r="IE395" s="8"/>
      <c r="IF395" s="10"/>
      <c r="IG395" s="10"/>
      <c r="IH395" s="8">
        <v>32</v>
      </c>
      <c r="II395" s="10" t="s">
        <v>336</v>
      </c>
      <c r="IJ395" s="8"/>
      <c r="IK395" s="8"/>
      <c r="IL395" s="8"/>
      <c r="IM395" s="8"/>
      <c r="IN395" s="8"/>
      <c r="IO395" s="8"/>
      <c r="IP395" s="8">
        <v>40</v>
      </c>
      <c r="IQ395" s="8">
        <v>51</v>
      </c>
      <c r="IR395" s="8">
        <v>17</v>
      </c>
      <c r="IS395" s="8">
        <v>50</v>
      </c>
      <c r="IT395" s="8"/>
      <c r="IU395" s="8"/>
      <c r="IV395" s="8"/>
      <c r="IW395" s="8"/>
      <c r="IX395" s="8"/>
      <c r="IY395" s="8"/>
      <c r="IZ395" s="8"/>
      <c r="JA395" s="8"/>
      <c r="JB395" s="8">
        <v>53</v>
      </c>
      <c r="JC395" s="8">
        <v>47</v>
      </c>
      <c r="JD395" s="8"/>
      <c r="JE395" s="8"/>
      <c r="JF395" s="8"/>
      <c r="JG395" s="8"/>
      <c r="JH395" s="8"/>
      <c r="JI395" s="8"/>
      <c r="JJ395" s="8"/>
      <c r="JK395" s="8"/>
      <c r="JL395" s="8"/>
      <c r="JM395" s="8"/>
      <c r="JN395" s="8"/>
      <c r="JO395" s="8"/>
      <c r="JP395" s="8"/>
      <c r="JQ395" s="8"/>
      <c r="JR395" s="8"/>
      <c r="JS395" s="8"/>
      <c r="JT395" s="8"/>
      <c r="JU395" s="8"/>
      <c r="JV395" s="8">
        <v>43</v>
      </c>
      <c r="JW395" s="8">
        <v>45</v>
      </c>
      <c r="JX395" s="8">
        <v>0</v>
      </c>
      <c r="JY395" s="8">
        <v>142</v>
      </c>
      <c r="JZ395" s="8">
        <v>41</v>
      </c>
      <c r="KA395" s="8">
        <v>0</v>
      </c>
      <c r="KB395" s="8"/>
      <c r="KC395" s="8"/>
      <c r="KD395" s="8">
        <v>63</v>
      </c>
      <c r="KE395" s="8">
        <v>24</v>
      </c>
      <c r="KF395" s="8">
        <v>52</v>
      </c>
      <c r="KG395" s="8">
        <v>33</v>
      </c>
      <c r="KH395" s="8">
        <v>29</v>
      </c>
      <c r="KI395" s="8">
        <v>45</v>
      </c>
      <c r="KJ395" s="8"/>
      <c r="KK395" s="8"/>
      <c r="KL395" s="8"/>
      <c r="KM395" s="8"/>
      <c r="KN395" s="8"/>
      <c r="KO395" s="8"/>
      <c r="KP395" s="8"/>
      <c r="KQ395" s="8"/>
      <c r="KR395" s="8"/>
      <c r="KS395" s="8"/>
      <c r="KT395" s="8"/>
      <c r="KU395" s="8"/>
      <c r="KV395" s="10"/>
      <c r="KW395" s="8"/>
      <c r="KX395" s="8"/>
      <c r="KY395" s="8"/>
      <c r="KZ395" s="8"/>
      <c r="LA395" s="8"/>
      <c r="LB395" s="10"/>
      <c r="LC395" s="8"/>
      <c r="LD395" s="10"/>
      <c r="LE395" s="10"/>
      <c r="LF395" s="10"/>
      <c r="LG395" s="10"/>
      <c r="LH395" s="10"/>
      <c r="LI395" s="10"/>
      <c r="LJ395" s="10"/>
      <c r="LK395" s="10"/>
      <c r="LL395" s="10"/>
      <c r="LM395" s="10"/>
      <c r="LN395" s="10"/>
      <c r="LO395" s="8">
        <v>5</v>
      </c>
      <c r="LP395" s="8">
        <v>43</v>
      </c>
      <c r="LQ395" s="8">
        <v>4</v>
      </c>
      <c r="LR395" s="8">
        <v>43</v>
      </c>
      <c r="LS395" s="8">
        <v>10</v>
      </c>
      <c r="LT395" s="8">
        <v>46</v>
      </c>
      <c r="LU395" s="8">
        <v>86</v>
      </c>
      <c r="LV395" s="8">
        <v>88</v>
      </c>
      <c r="LW395" s="8"/>
      <c r="LX395" s="8"/>
      <c r="LY395" s="8"/>
      <c r="LZ395" s="8"/>
      <c r="MA395" s="8"/>
      <c r="MB395" s="8"/>
      <c r="MC395" s="8"/>
      <c r="MD395" s="8"/>
      <c r="ME395" s="8"/>
      <c r="MF395" s="8"/>
      <c r="MG395" s="8"/>
      <c r="MH395" s="8"/>
      <c r="MI395" s="8"/>
      <c r="MJ395" s="8"/>
      <c r="MK395" s="8"/>
      <c r="ML395" s="8"/>
      <c r="MM395" s="8"/>
      <c r="MN395" s="8"/>
      <c r="MO395" s="8"/>
      <c r="MP395" s="8"/>
      <c r="MQ395" s="8"/>
      <c r="MR395" s="8"/>
      <c r="MS395" s="8"/>
      <c r="MT395" s="8"/>
      <c r="MU395" s="8">
        <v>8</v>
      </c>
      <c r="MV395" s="8">
        <v>1</v>
      </c>
      <c r="MW395" s="8"/>
      <c r="MX395" s="8"/>
      <c r="MY395" s="8">
        <v>8</v>
      </c>
      <c r="MZ395" s="23" t="s">
        <v>483</v>
      </c>
      <c r="NA395" s="8"/>
      <c r="NB395" s="8"/>
      <c r="NC395" s="8"/>
      <c r="ND395" s="8"/>
    </row>
    <row r="396" spans="1:368" s="15" customFormat="1" x14ac:dyDescent="0.25">
      <c r="A396" s="8" t="s">
        <v>1557</v>
      </c>
      <c r="B396" s="9">
        <v>42956</v>
      </c>
      <c r="C396" s="8" t="s">
        <v>484</v>
      </c>
      <c r="D396" s="8">
        <v>60</v>
      </c>
      <c r="E396" s="8">
        <v>12</v>
      </c>
      <c r="F396" s="9">
        <v>42956</v>
      </c>
      <c r="G396" s="8">
        <v>27</v>
      </c>
      <c r="H396" s="8">
        <v>86</v>
      </c>
      <c r="I396" s="8">
        <v>102</v>
      </c>
      <c r="J396" s="38"/>
      <c r="K396" s="38"/>
      <c r="L396" s="38"/>
      <c r="M396" s="8"/>
      <c r="N396" s="8"/>
      <c r="O396" s="8"/>
      <c r="P396" s="8"/>
      <c r="Q396" s="8"/>
      <c r="R396" s="8">
        <v>20</v>
      </c>
      <c r="S396" s="8">
        <v>8</v>
      </c>
      <c r="T396" s="8">
        <v>47</v>
      </c>
      <c r="U396" s="8">
        <v>13</v>
      </c>
      <c r="V396" s="8">
        <v>14</v>
      </c>
      <c r="W396" s="8">
        <v>9</v>
      </c>
      <c r="X396" s="8">
        <v>23</v>
      </c>
      <c r="Y396" s="8">
        <v>8</v>
      </c>
      <c r="Z396" s="8"/>
      <c r="AA396" s="8"/>
      <c r="AB396" s="8">
        <v>8</v>
      </c>
      <c r="AC396" s="8">
        <v>8</v>
      </c>
      <c r="AD396" s="8">
        <v>7</v>
      </c>
      <c r="AE396" s="8">
        <v>8</v>
      </c>
      <c r="AF396" s="8">
        <v>8</v>
      </c>
      <c r="AG396" s="8">
        <v>10</v>
      </c>
      <c r="AH396" s="8">
        <v>30</v>
      </c>
      <c r="AI396" s="8">
        <v>11</v>
      </c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>
        <v>16</v>
      </c>
      <c r="AX396" s="8">
        <v>6</v>
      </c>
      <c r="AY396" s="8">
        <v>11</v>
      </c>
      <c r="AZ396" s="8">
        <v>6</v>
      </c>
      <c r="BA396" s="8">
        <v>30</v>
      </c>
      <c r="BB396" s="8">
        <v>8</v>
      </c>
      <c r="BC396" s="8">
        <v>18</v>
      </c>
      <c r="BD396" s="8">
        <v>9</v>
      </c>
      <c r="BE396" s="8">
        <v>25</v>
      </c>
      <c r="BF396" s="8" t="s">
        <v>365</v>
      </c>
      <c r="BG396" s="8">
        <v>7</v>
      </c>
      <c r="BH396" s="8" t="s">
        <v>358</v>
      </c>
      <c r="BI396" s="8">
        <v>42</v>
      </c>
      <c r="BJ396" s="8" t="s">
        <v>334</v>
      </c>
      <c r="BK396" s="8"/>
      <c r="BL396" s="8"/>
      <c r="BM396" s="8"/>
      <c r="BN396" s="8"/>
      <c r="BO396" s="8"/>
      <c r="BP396" s="10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>
        <v>3</v>
      </c>
      <c r="CL396" s="8">
        <v>-2</v>
      </c>
      <c r="CM396" s="8"/>
      <c r="CN396" s="8"/>
      <c r="CO396" s="8"/>
      <c r="CP396" s="8"/>
      <c r="CQ396" s="8"/>
      <c r="CR396" s="8"/>
      <c r="CS396" s="8">
        <v>13</v>
      </c>
      <c r="CT396" s="8">
        <v>-0.5</v>
      </c>
      <c r="CU396" s="8">
        <v>40</v>
      </c>
      <c r="CV396" s="8">
        <v>44</v>
      </c>
      <c r="CW396" s="8">
        <v>3</v>
      </c>
      <c r="CX396" s="8">
        <v>-1.5</v>
      </c>
      <c r="CY396" s="8">
        <v>12</v>
      </c>
      <c r="CZ396" s="8">
        <v>1</v>
      </c>
      <c r="DA396" s="8">
        <v>12</v>
      </c>
      <c r="DB396" s="8">
        <v>0</v>
      </c>
      <c r="DC396" s="8">
        <v>12</v>
      </c>
      <c r="DD396" s="8">
        <v>0.5</v>
      </c>
      <c r="DE396" s="8">
        <v>12</v>
      </c>
      <c r="DF396" s="8">
        <v>0</v>
      </c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8"/>
      <c r="GR396" s="8"/>
      <c r="GS396" s="8"/>
      <c r="GT396" s="8"/>
      <c r="GU396" s="8"/>
      <c r="GV396" s="8"/>
      <c r="GW396" s="8"/>
      <c r="GX396" s="8"/>
      <c r="GY396" s="8"/>
      <c r="GZ396" s="8"/>
      <c r="HA396" s="8"/>
      <c r="HB396" s="8"/>
      <c r="HC396" s="8"/>
      <c r="HD396" s="8"/>
      <c r="HE396" s="8"/>
      <c r="HF396" s="8"/>
      <c r="HG396" s="8"/>
      <c r="HH396" s="8"/>
      <c r="HI396" s="8"/>
      <c r="HJ396" s="8"/>
      <c r="HK396" s="8"/>
      <c r="HL396" s="8"/>
      <c r="HM396" s="8"/>
      <c r="HN396" s="8"/>
      <c r="HO396" s="8"/>
      <c r="HP396" s="8"/>
      <c r="HQ396" s="8"/>
      <c r="HR396" s="8"/>
      <c r="HS396" s="8"/>
      <c r="HT396" s="8"/>
      <c r="HU396" s="8"/>
      <c r="HV396" s="8"/>
      <c r="HW396" s="8"/>
      <c r="HX396" s="8"/>
      <c r="HY396" s="8"/>
      <c r="HZ396" s="8"/>
      <c r="IA396" s="8"/>
      <c r="IB396" s="8"/>
      <c r="IC396" s="8"/>
      <c r="ID396" s="8"/>
      <c r="IE396" s="8"/>
      <c r="IF396" s="8"/>
      <c r="IG396" s="8"/>
      <c r="IH396" s="8">
        <v>31</v>
      </c>
      <c r="II396" s="10" t="s">
        <v>352</v>
      </c>
      <c r="IJ396" s="8"/>
      <c r="IK396" s="8"/>
      <c r="IL396" s="8"/>
      <c r="IM396" s="8"/>
      <c r="IN396" s="8"/>
      <c r="IO396" s="8"/>
      <c r="IP396" s="8">
        <v>37</v>
      </c>
      <c r="IQ396" s="8">
        <v>45</v>
      </c>
      <c r="IR396" s="8">
        <v>12</v>
      </c>
      <c r="IS396" s="8">
        <v>33</v>
      </c>
      <c r="IT396" s="8"/>
      <c r="IU396" s="8"/>
      <c r="IV396" s="8"/>
      <c r="IW396" s="8"/>
      <c r="IX396" s="8"/>
      <c r="IY396" s="8"/>
      <c r="IZ396" s="8"/>
      <c r="JA396" s="8"/>
      <c r="JB396" s="8">
        <v>49</v>
      </c>
      <c r="JC396" s="8">
        <v>39</v>
      </c>
      <c r="JD396" s="8"/>
      <c r="JE396" s="8"/>
      <c r="JF396" s="8"/>
      <c r="JG396" s="8"/>
      <c r="JH396" s="8"/>
      <c r="JI396" s="8"/>
      <c r="JJ396" s="8"/>
      <c r="JK396" s="8"/>
      <c r="JL396" s="8"/>
      <c r="JM396" s="8"/>
      <c r="JN396" s="8"/>
      <c r="JO396" s="8"/>
      <c r="JP396" s="8"/>
      <c r="JQ396" s="8"/>
      <c r="JR396" s="8"/>
      <c r="JS396" s="8"/>
      <c r="JT396" s="8"/>
      <c r="JU396" s="8"/>
      <c r="JV396" s="8">
        <v>38</v>
      </c>
      <c r="JW396" s="8">
        <v>46</v>
      </c>
      <c r="JX396" s="8">
        <v>0</v>
      </c>
      <c r="JY396" s="8">
        <v>85</v>
      </c>
      <c r="JZ396" s="8">
        <v>48</v>
      </c>
      <c r="KA396" s="8">
        <v>0</v>
      </c>
      <c r="KB396" s="8"/>
      <c r="KC396" s="8"/>
      <c r="KD396" s="8">
        <v>67</v>
      </c>
      <c r="KE396" s="8">
        <v>29</v>
      </c>
      <c r="KF396" s="8">
        <v>46</v>
      </c>
      <c r="KG396" s="8">
        <v>28</v>
      </c>
      <c r="KH396" s="8">
        <v>23</v>
      </c>
      <c r="KI396" s="8">
        <v>39</v>
      </c>
      <c r="KJ396" s="8"/>
      <c r="KK396" s="8"/>
      <c r="KL396" s="8"/>
      <c r="KM396" s="8"/>
      <c r="KN396" s="8"/>
      <c r="KO396" s="8"/>
      <c r="KP396" s="8"/>
      <c r="KQ396" s="8"/>
      <c r="KR396" s="8"/>
      <c r="KS396" s="8"/>
      <c r="KT396" s="8"/>
      <c r="KU396" s="8"/>
      <c r="KV396" s="8"/>
      <c r="KW396" s="8"/>
      <c r="KX396" s="8"/>
      <c r="KY396" s="8"/>
      <c r="KZ396" s="8"/>
      <c r="LA396" s="8"/>
      <c r="LB396" s="8"/>
      <c r="LC396" s="8"/>
      <c r="LD396" s="8"/>
      <c r="LE396" s="10"/>
      <c r="LF396" s="10"/>
      <c r="LG396" s="10"/>
      <c r="LH396" s="10"/>
      <c r="LI396" s="10"/>
      <c r="LJ396" s="10"/>
      <c r="LK396" s="10"/>
      <c r="LL396" s="10"/>
      <c r="LM396" s="10"/>
      <c r="LN396" s="10"/>
      <c r="LO396" s="8">
        <v>6</v>
      </c>
      <c r="LP396" s="8">
        <v>11</v>
      </c>
      <c r="LQ396" s="8">
        <v>2</v>
      </c>
      <c r="LR396" s="8">
        <v>9</v>
      </c>
      <c r="LS396" s="8">
        <v>4</v>
      </c>
      <c r="LT396" s="8">
        <v>11</v>
      </c>
      <c r="LU396" s="8">
        <v>107</v>
      </c>
      <c r="LV396" s="8">
        <v>106</v>
      </c>
      <c r="LW396" s="8"/>
      <c r="LX396" s="8"/>
      <c r="LY396" s="8"/>
      <c r="LZ396" s="8"/>
      <c r="MA396" s="8"/>
      <c r="MB396" s="8"/>
      <c r="MC396" s="8"/>
      <c r="MD396" s="8"/>
      <c r="ME396" s="8"/>
      <c r="MF396" s="8"/>
      <c r="MG396" s="8"/>
      <c r="MH396" s="8"/>
      <c r="MI396" s="8"/>
      <c r="MJ396" s="8"/>
      <c r="MK396" s="8"/>
      <c r="ML396" s="8"/>
      <c r="MM396" s="8"/>
      <c r="MN396" s="8"/>
      <c r="MO396" s="8"/>
      <c r="MP396" s="8"/>
      <c r="MQ396" s="8"/>
      <c r="MR396" s="8"/>
      <c r="MS396" s="8"/>
      <c r="MT396" s="8"/>
      <c r="MU396" s="8">
        <v>7</v>
      </c>
      <c r="MV396" s="8">
        <v>4</v>
      </c>
      <c r="MW396" s="8"/>
      <c r="MX396" s="8"/>
      <c r="MY396" s="8">
        <v>13</v>
      </c>
      <c r="MZ396" s="10">
        <v>0</v>
      </c>
      <c r="NA396" s="8" t="s">
        <v>435</v>
      </c>
      <c r="NB396" s="8"/>
      <c r="NC396" s="8"/>
      <c r="ND396" s="8"/>
    </row>
    <row r="397" spans="1:368" s="15" customFormat="1" x14ac:dyDescent="0.25">
      <c r="A397" s="8" t="s">
        <v>1556</v>
      </c>
      <c r="B397" s="9">
        <v>42962</v>
      </c>
      <c r="C397" s="8" t="s">
        <v>485</v>
      </c>
      <c r="D397" s="8">
        <v>67</v>
      </c>
      <c r="E397" s="8">
        <v>13</v>
      </c>
      <c r="F397" s="9">
        <v>42962</v>
      </c>
      <c r="G397" s="8">
        <v>35</v>
      </c>
      <c r="H397" s="8">
        <v>95</v>
      </c>
      <c r="I397" s="8">
        <v>101</v>
      </c>
      <c r="J397" s="38"/>
      <c r="K397" s="38"/>
      <c r="L397" s="38"/>
      <c r="M397" s="8"/>
      <c r="N397" s="8"/>
      <c r="O397" s="8"/>
      <c r="P397" s="8"/>
      <c r="Q397" s="8"/>
      <c r="R397" s="8">
        <v>16</v>
      </c>
      <c r="S397" s="8">
        <v>6</v>
      </c>
      <c r="T397" s="8">
        <v>29</v>
      </c>
      <c r="U397" s="8">
        <v>9</v>
      </c>
      <c r="V397" s="8">
        <v>9</v>
      </c>
      <c r="W397" s="8">
        <v>7</v>
      </c>
      <c r="X397" s="8">
        <v>19</v>
      </c>
      <c r="Y397" s="8">
        <v>7</v>
      </c>
      <c r="Z397" s="8">
        <v>41</v>
      </c>
      <c r="AA397" s="8">
        <v>7</v>
      </c>
      <c r="AB397" s="8">
        <v>9</v>
      </c>
      <c r="AC397" s="8">
        <v>9</v>
      </c>
      <c r="AD397" s="8">
        <v>7</v>
      </c>
      <c r="AE397" s="8">
        <v>9</v>
      </c>
      <c r="AF397" s="8">
        <v>3</v>
      </c>
      <c r="AG397" s="8">
        <v>5</v>
      </c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10"/>
      <c r="BG397" s="8"/>
      <c r="BH397" s="10"/>
      <c r="BI397" s="8"/>
      <c r="BJ397" s="10"/>
      <c r="BK397" s="8"/>
      <c r="BL397" s="8"/>
      <c r="BM397" s="8"/>
      <c r="BN397" s="8"/>
      <c r="BO397" s="8"/>
      <c r="BP397" s="10"/>
      <c r="BQ397" s="8">
        <v>10</v>
      </c>
      <c r="BR397" s="8">
        <v>2</v>
      </c>
      <c r="BS397" s="8">
        <v>5</v>
      </c>
      <c r="BT397" s="8">
        <v>4</v>
      </c>
      <c r="BU397" s="8">
        <v>16</v>
      </c>
      <c r="BV397" s="8">
        <v>2</v>
      </c>
      <c r="BW397" s="8">
        <v>1</v>
      </c>
      <c r="BX397" s="8">
        <v>2</v>
      </c>
      <c r="BY397" s="8">
        <v>17</v>
      </c>
      <c r="BZ397" s="10" t="s">
        <v>340</v>
      </c>
      <c r="CA397" s="8">
        <v>2</v>
      </c>
      <c r="CB397" s="10" t="s">
        <v>344</v>
      </c>
      <c r="CC397" s="8">
        <v>43</v>
      </c>
      <c r="CD397" s="10" t="s">
        <v>358</v>
      </c>
      <c r="CE397" s="8"/>
      <c r="CF397" s="8"/>
      <c r="CG397" s="8"/>
      <c r="CH397" s="8"/>
      <c r="CI397" s="8"/>
      <c r="CJ397" s="8"/>
      <c r="CK397" s="8">
        <v>2</v>
      </c>
      <c r="CL397" s="10" t="s">
        <v>486</v>
      </c>
      <c r="CM397" s="10"/>
      <c r="CN397" s="10"/>
      <c r="CO397" s="10"/>
      <c r="CP397" s="10"/>
      <c r="CQ397" s="10"/>
      <c r="CR397" s="10"/>
      <c r="CS397" s="8">
        <v>3</v>
      </c>
      <c r="CT397" s="8">
        <v>-3</v>
      </c>
      <c r="CU397" s="8">
        <v>12</v>
      </c>
      <c r="CV397" s="8">
        <v>19</v>
      </c>
      <c r="CW397" s="8">
        <v>3</v>
      </c>
      <c r="CX397" s="8">
        <v>-1.5</v>
      </c>
      <c r="CY397" s="8">
        <v>1</v>
      </c>
      <c r="CZ397" s="8">
        <v>-2.5</v>
      </c>
      <c r="DA397" s="8">
        <v>3</v>
      </c>
      <c r="DB397" s="8">
        <v>-3</v>
      </c>
      <c r="DC397" s="8">
        <v>0</v>
      </c>
      <c r="DD397" s="8">
        <v>-3</v>
      </c>
      <c r="DE397" s="8">
        <v>1</v>
      </c>
      <c r="DF397" s="8">
        <v>-3.5</v>
      </c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10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10"/>
      <c r="FG397" s="10"/>
      <c r="FH397" s="10"/>
      <c r="FI397" s="10"/>
      <c r="FJ397" s="10"/>
      <c r="FK397" s="10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8"/>
      <c r="GR397" s="8"/>
      <c r="GS397" s="8"/>
      <c r="GT397" s="8"/>
      <c r="GU397" s="8"/>
      <c r="GV397" s="8"/>
      <c r="GW397" s="8"/>
      <c r="GX397" s="8"/>
      <c r="GY397" s="8"/>
      <c r="GZ397" s="8"/>
      <c r="HA397" s="8"/>
      <c r="HB397" s="8"/>
      <c r="HC397" s="8"/>
      <c r="HD397" s="8"/>
      <c r="HE397" s="8"/>
      <c r="HF397" s="8"/>
      <c r="HG397" s="8"/>
      <c r="HH397" s="8"/>
      <c r="HI397" s="8"/>
      <c r="HJ397" s="8"/>
      <c r="HK397" s="8"/>
      <c r="HL397" s="8"/>
      <c r="HM397" s="8"/>
      <c r="HN397" s="8"/>
      <c r="HO397" s="8"/>
      <c r="HP397" s="8"/>
      <c r="HQ397" s="8"/>
      <c r="HR397" s="8"/>
      <c r="HS397" s="8"/>
      <c r="HT397" s="8"/>
      <c r="HU397" s="8"/>
      <c r="HV397" s="8"/>
      <c r="HW397" s="8"/>
      <c r="HX397" s="8"/>
      <c r="HY397" s="8"/>
      <c r="HZ397" s="8"/>
      <c r="IA397" s="8"/>
      <c r="IB397" s="8"/>
      <c r="IC397" s="8"/>
      <c r="ID397" s="10"/>
      <c r="IE397" s="8"/>
      <c r="IF397" s="10"/>
      <c r="IG397" s="10"/>
      <c r="IH397" s="8">
        <v>33</v>
      </c>
      <c r="II397" s="10" t="s">
        <v>336</v>
      </c>
      <c r="IJ397" s="8"/>
      <c r="IK397" s="8"/>
      <c r="IL397" s="8"/>
      <c r="IM397" s="8"/>
      <c r="IN397" s="8"/>
      <c r="IO397" s="8"/>
      <c r="IP397" s="8">
        <v>32</v>
      </c>
      <c r="IQ397" s="8">
        <v>43</v>
      </c>
      <c r="IR397" s="8">
        <v>7</v>
      </c>
      <c r="IS397" s="8">
        <v>19</v>
      </c>
      <c r="IT397" s="8"/>
      <c r="IU397" s="8"/>
      <c r="IV397" s="8"/>
      <c r="IW397" s="8"/>
      <c r="IX397" s="8"/>
      <c r="IY397" s="8"/>
      <c r="IZ397" s="8"/>
      <c r="JA397" s="8"/>
      <c r="JB397" s="8">
        <v>53</v>
      </c>
      <c r="JC397" s="8">
        <v>44</v>
      </c>
      <c r="JD397" s="8"/>
      <c r="JE397" s="8"/>
      <c r="JF397" s="8"/>
      <c r="JG397" s="8"/>
      <c r="JH397" s="8"/>
      <c r="JI397" s="8"/>
      <c r="JJ397" s="8"/>
      <c r="JK397" s="8"/>
      <c r="JL397" s="8"/>
      <c r="JM397" s="8"/>
      <c r="JN397" s="8"/>
      <c r="JO397" s="8"/>
      <c r="JP397" s="8"/>
      <c r="JQ397" s="8"/>
      <c r="JR397" s="8"/>
      <c r="JS397" s="8"/>
      <c r="JT397" s="8"/>
      <c r="JU397" s="8"/>
      <c r="JV397" s="8">
        <v>71</v>
      </c>
      <c r="JW397" s="8">
        <v>25</v>
      </c>
      <c r="JX397" s="8">
        <v>1</v>
      </c>
      <c r="JY397" s="8">
        <v>165</v>
      </c>
      <c r="JZ397" s="8">
        <v>33</v>
      </c>
      <c r="KA397" s="8">
        <v>1</v>
      </c>
      <c r="KB397" s="8"/>
      <c r="KC397" s="8"/>
      <c r="KD397" s="8">
        <v>79</v>
      </c>
      <c r="KE397" s="8">
        <v>36</v>
      </c>
      <c r="KF397" s="8">
        <v>52</v>
      </c>
      <c r="KG397" s="8">
        <v>33</v>
      </c>
      <c r="KH397" s="8">
        <v>3</v>
      </c>
      <c r="KI397" s="8">
        <v>20</v>
      </c>
      <c r="KJ397" s="8"/>
      <c r="KK397" s="8"/>
      <c r="KL397" s="8"/>
      <c r="KM397" s="8"/>
      <c r="KN397" s="8"/>
      <c r="KO397" s="8"/>
      <c r="KP397" s="8"/>
      <c r="KQ397" s="8"/>
      <c r="KR397" s="8"/>
      <c r="KS397" s="8"/>
      <c r="KT397" s="8"/>
      <c r="KU397" s="8"/>
      <c r="KV397" s="10"/>
      <c r="KW397" s="8"/>
      <c r="KX397" s="8"/>
      <c r="KY397" s="8"/>
      <c r="KZ397" s="8"/>
      <c r="LA397" s="8"/>
      <c r="LB397" s="10"/>
      <c r="LC397" s="8"/>
      <c r="LD397" s="10"/>
      <c r="LE397" s="10"/>
      <c r="LF397" s="10"/>
      <c r="LG397" s="10"/>
      <c r="LH397" s="10"/>
      <c r="LI397" s="10"/>
      <c r="LJ397" s="10"/>
      <c r="LK397" s="10"/>
      <c r="LL397" s="10"/>
      <c r="LM397" s="10"/>
      <c r="LN397" s="10"/>
      <c r="LO397" s="8">
        <v>4</v>
      </c>
      <c r="LP397" s="8">
        <v>36</v>
      </c>
      <c r="LQ397" s="8">
        <v>8</v>
      </c>
      <c r="LR397" s="8">
        <v>38</v>
      </c>
      <c r="LS397" s="8">
        <v>20</v>
      </c>
      <c r="LT397" s="8">
        <v>37</v>
      </c>
      <c r="LU397" s="8">
        <v>74</v>
      </c>
      <c r="LV397" s="8">
        <v>79</v>
      </c>
      <c r="LW397" s="8"/>
      <c r="LX397" s="8"/>
      <c r="LY397" s="8"/>
      <c r="LZ397" s="8"/>
      <c r="MA397" s="8"/>
      <c r="MB397" s="8"/>
      <c r="MC397" s="8"/>
      <c r="MD397" s="8"/>
      <c r="ME397" s="8"/>
      <c r="MF397" s="8"/>
      <c r="MG397" s="8"/>
      <c r="MH397" s="8"/>
      <c r="MI397" s="8"/>
      <c r="MJ397" s="8"/>
      <c r="MK397" s="8"/>
      <c r="ML397" s="8"/>
      <c r="MM397" s="8"/>
      <c r="MN397" s="8"/>
      <c r="MO397" s="8"/>
      <c r="MP397" s="8"/>
      <c r="MQ397" s="8"/>
      <c r="MR397" s="8"/>
      <c r="MS397" s="8"/>
      <c r="MT397" s="8"/>
      <c r="MU397" s="8" t="s">
        <v>395</v>
      </c>
      <c r="MV397" s="8" t="s">
        <v>487</v>
      </c>
      <c r="MW397" s="8"/>
      <c r="MX397" s="8"/>
      <c r="MY397" s="8">
        <v>2</v>
      </c>
      <c r="MZ397" s="10"/>
      <c r="NA397" s="8"/>
      <c r="NB397" s="8"/>
      <c r="NC397" s="8"/>
      <c r="ND397" s="8"/>
    </row>
    <row r="398" spans="1:368" s="15" customFormat="1" x14ac:dyDescent="0.25">
      <c r="A398" s="8" t="s">
        <v>1548</v>
      </c>
      <c r="B398" s="9">
        <v>43005</v>
      </c>
      <c r="C398" s="8" t="s">
        <v>488</v>
      </c>
      <c r="D398" s="8">
        <v>78</v>
      </c>
      <c r="E398" s="8">
        <v>18</v>
      </c>
      <c r="F398" s="9">
        <v>43005</v>
      </c>
      <c r="G398" s="8">
        <v>57</v>
      </c>
      <c r="H398" s="8">
        <v>115</v>
      </c>
      <c r="I398" s="8">
        <v>115</v>
      </c>
      <c r="J398" s="38"/>
      <c r="K398" s="38"/>
      <c r="L398" s="38"/>
      <c r="M398" s="8"/>
      <c r="N398" s="8"/>
      <c r="O398" s="8"/>
      <c r="P398" s="8"/>
      <c r="Q398" s="8"/>
      <c r="R398" s="8">
        <v>30</v>
      </c>
      <c r="S398" s="8">
        <v>14</v>
      </c>
      <c r="T398" s="8"/>
      <c r="U398" s="8"/>
      <c r="V398" s="8">
        <v>14</v>
      </c>
      <c r="W398" s="8">
        <v>12</v>
      </c>
      <c r="X398" s="8">
        <v>21</v>
      </c>
      <c r="Y398" s="8">
        <v>9</v>
      </c>
      <c r="Z398" s="8">
        <v>38</v>
      </c>
      <c r="AA398" s="8">
        <v>9</v>
      </c>
      <c r="AB398" s="8">
        <v>9</v>
      </c>
      <c r="AC398" s="8">
        <v>9</v>
      </c>
      <c r="AD398" s="8">
        <v>7</v>
      </c>
      <c r="AE398" s="8">
        <v>9</v>
      </c>
      <c r="AF398" s="8">
        <v>5</v>
      </c>
      <c r="AG398" s="8">
        <v>8</v>
      </c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10"/>
      <c r="BG398" s="8"/>
      <c r="BH398" s="10"/>
      <c r="BI398" s="8"/>
      <c r="BJ398" s="10"/>
      <c r="BK398" s="8"/>
      <c r="BL398" s="8"/>
      <c r="BM398" s="8"/>
      <c r="BN398" s="8"/>
      <c r="BO398" s="8"/>
      <c r="BP398" s="10"/>
      <c r="BQ398" s="8">
        <v>30</v>
      </c>
      <c r="BR398" s="8">
        <v>10</v>
      </c>
      <c r="BS398" s="8">
        <v>7</v>
      </c>
      <c r="BT398" s="8">
        <v>6</v>
      </c>
      <c r="BU398" s="8">
        <v>27</v>
      </c>
      <c r="BV398" s="8">
        <v>10</v>
      </c>
      <c r="BW398" s="8">
        <v>13</v>
      </c>
      <c r="BX398" s="8">
        <v>9</v>
      </c>
      <c r="BY398" s="8">
        <v>21</v>
      </c>
      <c r="BZ398" s="10" t="s">
        <v>358</v>
      </c>
      <c r="CA398" s="8">
        <v>3</v>
      </c>
      <c r="CB398" s="10" t="s">
        <v>334</v>
      </c>
      <c r="CC398" s="8">
        <v>42</v>
      </c>
      <c r="CD398" s="10" t="s">
        <v>365</v>
      </c>
      <c r="CE398" s="8"/>
      <c r="CF398" s="8"/>
      <c r="CG398" s="8"/>
      <c r="CH398" s="8"/>
      <c r="CI398" s="8"/>
      <c r="CJ398" s="8"/>
      <c r="CK398" s="8">
        <v>7</v>
      </c>
      <c r="CL398" s="10" t="s">
        <v>444</v>
      </c>
      <c r="CM398" s="10"/>
      <c r="CN398" s="10"/>
      <c r="CO398" s="10"/>
      <c r="CP398" s="10"/>
      <c r="CQ398" s="10"/>
      <c r="CR398" s="10"/>
      <c r="CS398" s="8">
        <v>10</v>
      </c>
      <c r="CT398" s="8">
        <v>-0.5</v>
      </c>
      <c r="CU398" s="8">
        <v>47</v>
      </c>
      <c r="CV398" s="8">
        <v>54</v>
      </c>
      <c r="CW398" s="8">
        <v>5</v>
      </c>
      <c r="CX398" s="8">
        <v>0</v>
      </c>
      <c r="CY398" s="8">
        <v>8</v>
      </c>
      <c r="CZ398" s="8">
        <v>0</v>
      </c>
      <c r="DA398" s="8">
        <v>8</v>
      </c>
      <c r="DB398" s="8">
        <v>-1</v>
      </c>
      <c r="DC398" s="8">
        <v>9</v>
      </c>
      <c r="DD398" s="8">
        <v>0</v>
      </c>
      <c r="DE398" s="8">
        <v>5</v>
      </c>
      <c r="DF398" s="8">
        <v>-2</v>
      </c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10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10"/>
      <c r="FG398" s="10"/>
      <c r="FH398" s="10"/>
      <c r="FI398" s="10"/>
      <c r="FJ398" s="10"/>
      <c r="FK398" s="10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8"/>
      <c r="GR398" s="8"/>
      <c r="GS398" s="8"/>
      <c r="GT398" s="8"/>
      <c r="GU398" s="8"/>
      <c r="GV398" s="8"/>
      <c r="GW398" s="8"/>
      <c r="GX398" s="8"/>
      <c r="GY398" s="8"/>
      <c r="GZ398" s="8"/>
      <c r="HA398" s="8"/>
      <c r="HB398" s="8"/>
      <c r="HC398" s="8"/>
      <c r="HD398" s="8"/>
      <c r="HE398" s="8"/>
      <c r="HF398" s="8"/>
      <c r="HG398" s="8"/>
      <c r="HH398" s="8"/>
      <c r="HI398" s="8"/>
      <c r="HJ398" s="8"/>
      <c r="HK398" s="8"/>
      <c r="HL398" s="8"/>
      <c r="HM398" s="8"/>
      <c r="HN398" s="8"/>
      <c r="HO398" s="8"/>
      <c r="HP398" s="8"/>
      <c r="HQ398" s="8"/>
      <c r="HR398" s="8"/>
      <c r="HS398" s="8"/>
      <c r="HT398" s="8"/>
      <c r="HU398" s="8"/>
      <c r="HV398" s="8"/>
      <c r="HW398" s="8"/>
      <c r="HX398" s="8"/>
      <c r="HY398" s="8"/>
      <c r="HZ398" s="8"/>
      <c r="IA398" s="8"/>
      <c r="IB398" s="8"/>
      <c r="IC398" s="8"/>
      <c r="ID398" s="10"/>
      <c r="IE398" s="8"/>
      <c r="IF398" s="10"/>
      <c r="IG398" s="10"/>
      <c r="IH398" s="8">
        <v>31</v>
      </c>
      <c r="II398" s="10" t="s">
        <v>336</v>
      </c>
      <c r="IJ398" s="8"/>
      <c r="IK398" s="8"/>
      <c r="IL398" s="8"/>
      <c r="IM398" s="8"/>
      <c r="IN398" s="8"/>
      <c r="IO398" s="8"/>
      <c r="IP398" s="8">
        <v>25</v>
      </c>
      <c r="IQ398" s="8">
        <v>32</v>
      </c>
      <c r="IR398" s="8">
        <v>10</v>
      </c>
      <c r="IS398" s="8">
        <v>24</v>
      </c>
      <c r="IT398" s="8"/>
      <c r="IU398" s="8"/>
      <c r="IV398" s="8"/>
      <c r="IW398" s="8"/>
      <c r="IX398" s="8"/>
      <c r="IY398" s="8"/>
      <c r="IZ398" s="8"/>
      <c r="JA398" s="8"/>
      <c r="JB398" s="8">
        <v>50</v>
      </c>
      <c r="JC398" s="8">
        <v>39</v>
      </c>
      <c r="JD398" s="8"/>
      <c r="JE398" s="8"/>
      <c r="JF398" s="8"/>
      <c r="JG398" s="8"/>
      <c r="JH398" s="8"/>
      <c r="JI398" s="8"/>
      <c r="JJ398" s="8"/>
      <c r="JK398" s="8"/>
      <c r="JL398" s="8"/>
      <c r="JM398" s="8"/>
      <c r="JN398" s="8"/>
      <c r="JO398" s="8"/>
      <c r="JP398" s="8"/>
      <c r="JQ398" s="8"/>
      <c r="JR398" s="8"/>
      <c r="JS398" s="8"/>
      <c r="JT398" s="8"/>
      <c r="JU398" s="8"/>
      <c r="JV398" s="8">
        <v>38</v>
      </c>
      <c r="JW398" s="8">
        <v>48</v>
      </c>
      <c r="JX398" s="8">
        <v>1</v>
      </c>
      <c r="JY398" s="8">
        <v>91</v>
      </c>
      <c r="JZ398" s="8">
        <v>47</v>
      </c>
      <c r="KA398" s="8">
        <v>0</v>
      </c>
      <c r="KB398" s="8"/>
      <c r="KC398" s="8"/>
      <c r="KD398" s="8">
        <v>70</v>
      </c>
      <c r="KE398" s="8">
        <v>24</v>
      </c>
      <c r="KF398" s="8">
        <v>54</v>
      </c>
      <c r="KG398" s="8">
        <v>31</v>
      </c>
      <c r="KH398" s="8"/>
      <c r="KI398" s="8">
        <v>27</v>
      </c>
      <c r="KJ398" s="8"/>
      <c r="KK398" s="8"/>
      <c r="KL398" s="8"/>
      <c r="KM398" s="8">
        <v>39</v>
      </c>
      <c r="KN398" s="8"/>
      <c r="KO398" s="8"/>
      <c r="KP398" s="8"/>
      <c r="KQ398" s="8"/>
      <c r="KR398" s="8"/>
      <c r="KS398" s="8"/>
      <c r="KT398" s="8"/>
      <c r="KU398" s="8"/>
      <c r="KV398" s="10"/>
      <c r="KW398" s="8"/>
      <c r="KX398" s="8"/>
      <c r="KY398" s="8"/>
      <c r="KZ398" s="8"/>
      <c r="LA398" s="8"/>
      <c r="LB398" s="10"/>
      <c r="LC398" s="8"/>
      <c r="LD398" s="10"/>
      <c r="LE398" s="10"/>
      <c r="LF398" s="10"/>
      <c r="LG398" s="10"/>
      <c r="LH398" s="10"/>
      <c r="LI398" s="10"/>
      <c r="LJ398" s="10"/>
      <c r="LK398" s="10"/>
      <c r="LL398" s="10"/>
      <c r="LM398" s="10"/>
      <c r="LN398" s="10"/>
      <c r="LO398" s="8">
        <v>6</v>
      </c>
      <c r="LP398" s="8">
        <v>57</v>
      </c>
      <c r="LQ398" s="8">
        <v>2</v>
      </c>
      <c r="LR398" s="8">
        <v>47</v>
      </c>
      <c r="LS398" s="8">
        <v>7</v>
      </c>
      <c r="LT398" s="8">
        <v>46</v>
      </c>
      <c r="LU398" s="8">
        <v>104</v>
      </c>
      <c r="LV398" s="8">
        <v>103</v>
      </c>
      <c r="LW398" s="8"/>
      <c r="LX398" s="8"/>
      <c r="LY398" s="8"/>
      <c r="LZ398" s="8"/>
      <c r="MA398" s="8"/>
      <c r="MB398" s="8"/>
      <c r="MC398" s="8"/>
      <c r="MD398" s="8"/>
      <c r="ME398" s="8"/>
      <c r="MF398" s="8"/>
      <c r="MG398" s="8"/>
      <c r="MH398" s="8"/>
      <c r="MI398" s="8"/>
      <c r="MJ398" s="8"/>
      <c r="MK398" s="8"/>
      <c r="ML398" s="8"/>
      <c r="MM398" s="8"/>
      <c r="MN398" s="8"/>
      <c r="MO398" s="8"/>
      <c r="MP398" s="8"/>
      <c r="MQ398" s="8"/>
      <c r="MR398" s="8"/>
      <c r="MS398" s="8"/>
      <c r="MT398" s="8"/>
      <c r="MU398" s="8">
        <v>5</v>
      </c>
      <c r="MV398" s="8">
        <v>0</v>
      </c>
      <c r="MW398" s="8"/>
      <c r="MX398" s="8"/>
      <c r="MY398" s="8">
        <v>0</v>
      </c>
      <c r="MZ398" s="10">
        <v>6</v>
      </c>
      <c r="NA398" s="8"/>
      <c r="NB398" s="8"/>
      <c r="NC398" s="8"/>
      <c r="ND398" s="8"/>
    </row>
    <row r="399" spans="1:368" s="15" customFormat="1" x14ac:dyDescent="0.25">
      <c r="A399" s="8" t="s">
        <v>1542</v>
      </c>
      <c r="B399" s="9">
        <v>43034</v>
      </c>
      <c r="C399" s="15" t="s">
        <v>489</v>
      </c>
      <c r="D399" s="15">
        <v>73</v>
      </c>
      <c r="E399" s="15">
        <v>16</v>
      </c>
      <c r="F399" s="16">
        <v>43034</v>
      </c>
      <c r="G399" s="15">
        <v>34</v>
      </c>
      <c r="H399" s="15">
        <v>94</v>
      </c>
      <c r="I399" s="15">
        <v>112</v>
      </c>
      <c r="J399" s="38"/>
      <c r="K399" s="38"/>
      <c r="L399" s="38"/>
      <c r="P399" s="15">
        <v>18</v>
      </c>
      <c r="R399" s="15">
        <v>16</v>
      </c>
      <c r="S399" s="15">
        <v>7</v>
      </c>
      <c r="T399" s="15">
        <v>32</v>
      </c>
      <c r="U399" s="15">
        <v>11</v>
      </c>
      <c r="V399" s="15">
        <v>18</v>
      </c>
      <c r="W399" s="15">
        <v>14</v>
      </c>
      <c r="X399" s="15">
        <v>16</v>
      </c>
      <c r="Y399" s="15">
        <v>5</v>
      </c>
      <c r="Z399" s="15">
        <v>39</v>
      </c>
      <c r="AA399" s="15">
        <v>8</v>
      </c>
      <c r="AB399" s="15">
        <v>8</v>
      </c>
      <c r="AC399" s="15">
        <v>8</v>
      </c>
      <c r="AD399" s="15">
        <v>7</v>
      </c>
      <c r="AE399" s="15">
        <v>9</v>
      </c>
      <c r="AF399" s="15">
        <v>1</v>
      </c>
      <c r="AG399" s="15">
        <v>2</v>
      </c>
      <c r="BF399" s="18"/>
      <c r="BH399" s="18"/>
      <c r="BJ399" s="18"/>
      <c r="BP399" s="18"/>
      <c r="BQ399" s="15">
        <v>11</v>
      </c>
      <c r="BR399" s="15">
        <v>3</v>
      </c>
      <c r="BS399" s="15">
        <v>0</v>
      </c>
      <c r="BT399" s="15">
        <v>1</v>
      </c>
      <c r="BU399" s="15">
        <v>19</v>
      </c>
      <c r="BV399" s="15">
        <v>5</v>
      </c>
      <c r="BW399" s="15">
        <v>0</v>
      </c>
      <c r="BX399" s="15">
        <v>1</v>
      </c>
      <c r="BY399" s="15">
        <v>11</v>
      </c>
      <c r="BZ399" s="18" t="s">
        <v>335</v>
      </c>
      <c r="CA399" s="15">
        <v>3</v>
      </c>
      <c r="CB399" s="18" t="s">
        <v>340</v>
      </c>
      <c r="CC399" s="15">
        <v>42</v>
      </c>
      <c r="CD399" s="18" t="s">
        <v>365</v>
      </c>
      <c r="CL399" s="18"/>
      <c r="CM399" s="18"/>
      <c r="CN399" s="18"/>
      <c r="CO399" s="18"/>
      <c r="CP399" s="18"/>
      <c r="CQ399" s="18"/>
      <c r="CR399" s="18"/>
      <c r="EO399" s="18"/>
      <c r="FM399" s="15">
        <v>3</v>
      </c>
      <c r="FN399" s="15">
        <v>4</v>
      </c>
      <c r="FS399" s="15">
        <v>2</v>
      </c>
      <c r="FT399" s="15">
        <v>1</v>
      </c>
      <c r="FU399" s="15">
        <v>0</v>
      </c>
      <c r="FV399" s="15">
        <v>1</v>
      </c>
      <c r="FW399" s="15">
        <v>0</v>
      </c>
      <c r="FX399" s="15">
        <v>1</v>
      </c>
      <c r="FY399" s="15">
        <v>0</v>
      </c>
      <c r="FZ399" s="15">
        <v>1</v>
      </c>
      <c r="GA399" s="15">
        <v>2</v>
      </c>
      <c r="GB399" s="15">
        <v>2</v>
      </c>
      <c r="GC399" s="15">
        <v>4</v>
      </c>
      <c r="GD399" s="15">
        <v>3</v>
      </c>
      <c r="GE399" s="15">
        <v>8</v>
      </c>
      <c r="GF399" s="15" t="s">
        <v>335</v>
      </c>
      <c r="GG399" s="15">
        <v>12</v>
      </c>
      <c r="GH399" s="15">
        <v>56</v>
      </c>
      <c r="ID399" s="18"/>
      <c r="IF399" s="18"/>
      <c r="IG399" s="18"/>
      <c r="IH399" s="15">
        <v>28.5</v>
      </c>
      <c r="II399" s="18" t="s">
        <v>352</v>
      </c>
      <c r="IP399" s="15">
        <v>39</v>
      </c>
      <c r="IQ399" s="15">
        <v>49</v>
      </c>
      <c r="IR399" s="15">
        <v>16</v>
      </c>
      <c r="IS399" s="15">
        <v>43</v>
      </c>
      <c r="JB399" s="15">
        <v>45</v>
      </c>
      <c r="JC399" s="15">
        <v>35</v>
      </c>
      <c r="JV399" s="15">
        <v>36</v>
      </c>
      <c r="JW399" s="15">
        <v>48</v>
      </c>
      <c r="JX399" s="15">
        <v>0</v>
      </c>
      <c r="JY399" s="15">
        <v>141</v>
      </c>
      <c r="JZ399" s="15">
        <v>38</v>
      </c>
      <c r="KA399" s="15">
        <v>0</v>
      </c>
      <c r="KD399" s="15">
        <v>68</v>
      </c>
      <c r="KE399" s="15">
        <v>25</v>
      </c>
      <c r="KF399" s="15">
        <v>46</v>
      </c>
      <c r="KG399" s="15">
        <v>26</v>
      </c>
      <c r="KH399" s="15">
        <v>25</v>
      </c>
      <c r="KI399" s="15">
        <v>38</v>
      </c>
      <c r="KV399" s="18"/>
      <c r="LB399" s="18"/>
      <c r="LD399" s="18"/>
      <c r="LE399" s="18"/>
      <c r="LF399" s="18"/>
      <c r="LG399" s="18"/>
      <c r="LH399" s="18"/>
      <c r="LI399" s="18"/>
      <c r="LJ399" s="18"/>
      <c r="LK399" s="18"/>
      <c r="LL399" s="18"/>
      <c r="LM399" s="18"/>
      <c r="LN399" s="18"/>
      <c r="LO399" s="15">
        <v>4</v>
      </c>
      <c r="LP399" s="15">
        <v>37</v>
      </c>
      <c r="LQ399" s="15">
        <v>4</v>
      </c>
      <c r="LR399" s="15">
        <v>42</v>
      </c>
      <c r="LS399" s="15">
        <v>19</v>
      </c>
      <c r="LT399" s="15">
        <v>41</v>
      </c>
      <c r="LU399" s="15">
        <v>79</v>
      </c>
      <c r="LV399" s="15">
        <v>83</v>
      </c>
      <c r="MU399" s="15">
        <v>6</v>
      </c>
      <c r="MV399" s="15">
        <v>5</v>
      </c>
      <c r="MY399" s="15">
        <v>4</v>
      </c>
      <c r="MZ399" s="18">
        <v>11</v>
      </c>
    </row>
    <row r="400" spans="1:368" s="15" customFormat="1" x14ac:dyDescent="0.25">
      <c r="A400" s="8" t="s">
        <v>1544</v>
      </c>
      <c r="B400" s="9">
        <v>43025</v>
      </c>
      <c r="C400" s="8" t="s">
        <v>490</v>
      </c>
      <c r="D400" s="8">
        <v>68</v>
      </c>
      <c r="E400" s="8">
        <v>16</v>
      </c>
      <c r="F400" s="9">
        <v>43025</v>
      </c>
      <c r="G400" s="8">
        <v>33</v>
      </c>
      <c r="H400" s="8">
        <v>93</v>
      </c>
      <c r="I400" s="8">
        <v>111</v>
      </c>
      <c r="J400" s="38"/>
      <c r="K400" s="38"/>
      <c r="L400" s="38"/>
      <c r="M400" s="8"/>
      <c r="N400" s="8"/>
      <c r="O400" s="8"/>
      <c r="P400" s="8"/>
      <c r="Q400" s="8"/>
      <c r="R400" s="8">
        <v>27</v>
      </c>
      <c r="S400" s="8">
        <v>11</v>
      </c>
      <c r="T400" s="8">
        <v>36</v>
      </c>
      <c r="U400" s="8">
        <v>11</v>
      </c>
      <c r="V400" s="8">
        <v>11</v>
      </c>
      <c r="W400" s="8">
        <v>8</v>
      </c>
      <c r="X400" s="8">
        <v>25</v>
      </c>
      <c r="Y400" s="8">
        <v>10</v>
      </c>
      <c r="Z400" s="8">
        <v>42</v>
      </c>
      <c r="AA400" s="8">
        <v>8</v>
      </c>
      <c r="AB400" s="8">
        <v>7</v>
      </c>
      <c r="AC400" s="8">
        <v>7</v>
      </c>
      <c r="AD400" s="8">
        <v>9</v>
      </c>
      <c r="AE400" s="8">
        <v>11</v>
      </c>
      <c r="AF400" s="8">
        <v>9</v>
      </c>
      <c r="AG400" s="8">
        <v>11</v>
      </c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10"/>
      <c r="BG400" s="8"/>
      <c r="BH400" s="10"/>
      <c r="BI400" s="8"/>
      <c r="BJ400" s="10"/>
      <c r="BK400" s="8"/>
      <c r="BL400" s="8"/>
      <c r="BM400" s="8"/>
      <c r="BN400" s="8"/>
      <c r="BO400" s="8"/>
      <c r="BP400" s="10"/>
      <c r="BQ400" s="8">
        <v>22</v>
      </c>
      <c r="BR400" s="8">
        <v>6</v>
      </c>
      <c r="BS400" s="8">
        <v>13</v>
      </c>
      <c r="BT400" s="8">
        <v>8</v>
      </c>
      <c r="BU400" s="8">
        <v>25</v>
      </c>
      <c r="BV400" s="8">
        <v>7</v>
      </c>
      <c r="BW400" s="8">
        <v>10</v>
      </c>
      <c r="BX400" s="8">
        <v>7</v>
      </c>
      <c r="BY400" s="8">
        <v>17</v>
      </c>
      <c r="BZ400" s="10" t="s">
        <v>340</v>
      </c>
      <c r="CA400" s="8">
        <v>5</v>
      </c>
      <c r="CB400" s="10" t="s">
        <v>365</v>
      </c>
      <c r="CC400" s="8">
        <v>43</v>
      </c>
      <c r="CD400" s="10" t="s">
        <v>358</v>
      </c>
      <c r="CE400" s="8"/>
      <c r="CF400" s="8"/>
      <c r="CG400" s="8"/>
      <c r="CH400" s="8"/>
      <c r="CI400" s="8"/>
      <c r="CJ400" s="8"/>
      <c r="CK400" s="8"/>
      <c r="CL400" s="10"/>
      <c r="CM400" s="10"/>
      <c r="CN400" s="10"/>
      <c r="CO400" s="10"/>
      <c r="CP400" s="10"/>
      <c r="CQ400" s="10"/>
      <c r="CR400" s="10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>
        <v>3</v>
      </c>
      <c r="DN400" s="8">
        <v>6</v>
      </c>
      <c r="DO400" s="8"/>
      <c r="DP400" s="8"/>
      <c r="DQ400" s="8"/>
      <c r="DR400" s="8"/>
      <c r="DS400" s="8"/>
      <c r="DT400" s="8"/>
      <c r="DU400" s="8">
        <v>10</v>
      </c>
      <c r="DV400" s="8">
        <v>9</v>
      </c>
      <c r="DW400" s="8"/>
      <c r="DX400" s="8">
        <v>40</v>
      </c>
      <c r="DY400" s="8">
        <v>89</v>
      </c>
      <c r="DZ400" s="8">
        <v>3</v>
      </c>
      <c r="EA400" s="8">
        <v>7</v>
      </c>
      <c r="EB400" s="8">
        <v>9</v>
      </c>
      <c r="EC400" s="8">
        <v>10</v>
      </c>
      <c r="ED400" s="8">
        <v>11</v>
      </c>
      <c r="EE400" s="8">
        <v>10</v>
      </c>
      <c r="EF400" s="8">
        <v>10</v>
      </c>
      <c r="EG400" s="8">
        <v>10</v>
      </c>
      <c r="EH400" s="8">
        <v>11</v>
      </c>
      <c r="EI400" s="8">
        <v>10</v>
      </c>
      <c r="EJ400" s="8">
        <v>16</v>
      </c>
      <c r="EK400" s="8">
        <v>14</v>
      </c>
      <c r="EL400" s="8">
        <v>1</v>
      </c>
      <c r="EM400" s="8">
        <v>11</v>
      </c>
      <c r="EN400" s="8">
        <v>16</v>
      </c>
      <c r="EO400" s="10" t="s">
        <v>351</v>
      </c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 s="8"/>
      <c r="GM400" s="8"/>
      <c r="GN400" s="8"/>
      <c r="GO400" s="8"/>
      <c r="GP400" s="8"/>
      <c r="GQ400" s="8"/>
      <c r="GR400" s="8"/>
      <c r="GS400" s="8"/>
      <c r="GT400" s="8"/>
      <c r="GU400" s="8"/>
      <c r="GV400" s="8"/>
      <c r="GW400" s="8"/>
      <c r="GX400" s="8"/>
      <c r="GY400" s="8"/>
      <c r="GZ400" s="8"/>
      <c r="HA400" s="8"/>
      <c r="HB400" s="8"/>
      <c r="HC400" s="8"/>
      <c r="HD400" s="8"/>
      <c r="HE400" s="8"/>
      <c r="HF400" s="8"/>
      <c r="HG400" s="8"/>
      <c r="HH400" s="8"/>
      <c r="HI400" s="8"/>
      <c r="HJ400" s="8"/>
      <c r="HK400" s="8"/>
      <c r="HL400" s="8"/>
      <c r="HM400" s="8"/>
      <c r="HN400" s="8"/>
      <c r="HO400" s="8"/>
      <c r="HP400" s="8"/>
      <c r="HQ400" s="8"/>
      <c r="HR400" s="8"/>
      <c r="HS400" s="8"/>
      <c r="HT400" s="8"/>
      <c r="HU400" s="8"/>
      <c r="HV400" s="8"/>
      <c r="HW400" s="8"/>
      <c r="HX400" s="8"/>
      <c r="HY400" s="8"/>
      <c r="HZ400" s="8"/>
      <c r="IA400" s="8"/>
      <c r="IB400" s="8"/>
      <c r="IC400" s="8"/>
      <c r="ID400" s="10"/>
      <c r="IE400" s="8"/>
      <c r="IF400" s="10"/>
      <c r="IG400" s="10"/>
      <c r="IH400" s="8">
        <v>32</v>
      </c>
      <c r="II400" s="10" t="s">
        <v>336</v>
      </c>
      <c r="IJ400" s="8"/>
      <c r="IK400" s="8"/>
      <c r="IL400" s="8"/>
      <c r="IM400" s="8"/>
      <c r="IN400" s="8"/>
      <c r="IO400" s="8"/>
      <c r="IP400" s="8">
        <v>32</v>
      </c>
      <c r="IQ400" s="8">
        <v>39</v>
      </c>
      <c r="IR400" s="8">
        <v>18</v>
      </c>
      <c r="IS400" s="8">
        <v>45</v>
      </c>
      <c r="IT400" s="8"/>
      <c r="IU400" s="8"/>
      <c r="IV400" s="8"/>
      <c r="IW400" s="8"/>
      <c r="IX400" s="8"/>
      <c r="IY400" s="8"/>
      <c r="IZ400" s="8"/>
      <c r="JA400" s="8"/>
      <c r="JB400" s="8">
        <v>53</v>
      </c>
      <c r="JC400" s="8">
        <v>41</v>
      </c>
      <c r="JD400" s="8"/>
      <c r="JE400" s="8"/>
      <c r="JF400" s="8"/>
      <c r="JG400" s="8"/>
      <c r="JH400" s="8"/>
      <c r="JI400" s="8"/>
      <c r="JJ400" s="8"/>
      <c r="JK400" s="8"/>
      <c r="JL400" s="8"/>
      <c r="JM400" s="8"/>
      <c r="JN400" s="8"/>
      <c r="JO400" s="8"/>
      <c r="JP400" s="8"/>
      <c r="JQ400" s="8"/>
      <c r="JR400" s="8"/>
      <c r="JS400" s="8"/>
      <c r="JT400" s="8"/>
      <c r="JU400" s="8"/>
      <c r="JV400" s="8">
        <v>43</v>
      </c>
      <c r="JW400" s="8">
        <v>42</v>
      </c>
      <c r="JX400" s="8">
        <v>1</v>
      </c>
      <c r="JY400" s="8">
        <v>120</v>
      </c>
      <c r="JZ400" s="8">
        <v>39</v>
      </c>
      <c r="KA400" s="8">
        <v>1</v>
      </c>
      <c r="KB400" s="8"/>
      <c r="KC400" s="8"/>
      <c r="KD400" s="8">
        <v>65</v>
      </c>
      <c r="KE400" s="8">
        <v>22</v>
      </c>
      <c r="KF400" s="8">
        <v>52</v>
      </c>
      <c r="KG400" s="8">
        <v>30</v>
      </c>
      <c r="KH400" s="8">
        <v>28</v>
      </c>
      <c r="KI400" s="8">
        <v>40</v>
      </c>
      <c r="KJ400" s="8"/>
      <c r="KK400" s="8"/>
      <c r="KL400" s="8"/>
      <c r="KM400" s="8"/>
      <c r="KN400" s="8"/>
      <c r="KO400" s="8"/>
      <c r="KP400" s="8"/>
      <c r="KQ400" s="8"/>
      <c r="KR400" s="8"/>
      <c r="KS400" s="8"/>
      <c r="KT400" s="8"/>
      <c r="KU400" s="8"/>
      <c r="KV400" s="10"/>
      <c r="KW400" s="8"/>
      <c r="KX400" s="8"/>
      <c r="KY400" s="8"/>
      <c r="KZ400" s="8"/>
      <c r="LA400" s="8"/>
      <c r="LB400" s="10"/>
      <c r="LC400" s="8"/>
      <c r="LD400" s="10"/>
      <c r="LE400" s="10"/>
      <c r="LF400" s="10"/>
      <c r="LG400" s="10"/>
      <c r="LH400" s="10"/>
      <c r="LI400" s="10"/>
      <c r="LJ400" s="10"/>
      <c r="LK400" s="10"/>
      <c r="LL400" s="10"/>
      <c r="LM400" s="10"/>
      <c r="LN400" s="10"/>
      <c r="LO400" s="8">
        <v>6</v>
      </c>
      <c r="LP400" s="8">
        <v>56</v>
      </c>
      <c r="LQ400" s="8">
        <v>2</v>
      </c>
      <c r="LR400" s="8">
        <v>47</v>
      </c>
      <c r="LS400" s="8">
        <v>5</v>
      </c>
      <c r="LT400" s="8">
        <v>50</v>
      </c>
      <c r="LU400" s="8">
        <v>103</v>
      </c>
      <c r="LV400" s="8">
        <v>102</v>
      </c>
      <c r="LW400" s="8"/>
      <c r="LX400" s="8"/>
      <c r="LY400" s="8"/>
      <c r="LZ400" s="8"/>
      <c r="MA400" s="8"/>
      <c r="MB400" s="8"/>
      <c r="MC400" s="8"/>
      <c r="MD400" s="8"/>
      <c r="ME400" s="8"/>
      <c r="MF400" s="8"/>
      <c r="MG400" s="8"/>
      <c r="MH400" s="8"/>
      <c r="MI400" s="8"/>
      <c r="MJ400" s="8"/>
      <c r="MK400" s="8"/>
      <c r="ML400" s="8"/>
      <c r="MM400" s="8"/>
      <c r="MN400" s="8"/>
      <c r="MO400" s="8"/>
      <c r="MP400" s="8"/>
      <c r="MQ400" s="8"/>
      <c r="MR400" s="8"/>
      <c r="MS400" s="8"/>
      <c r="MT400" s="8"/>
      <c r="MU400" s="8" t="s">
        <v>491</v>
      </c>
      <c r="MV400" s="8">
        <v>6</v>
      </c>
      <c r="MW400" s="8"/>
      <c r="MX400" s="8"/>
      <c r="MY400" s="8">
        <v>8</v>
      </c>
      <c r="MZ400" s="10"/>
      <c r="NA400" s="8"/>
      <c r="NB400" s="8"/>
      <c r="NC400" s="8"/>
      <c r="ND400" s="8"/>
    </row>
    <row r="401" spans="1:368" s="15" customFormat="1" x14ac:dyDescent="0.25">
      <c r="A401" s="8" t="s">
        <v>1547</v>
      </c>
      <c r="B401" s="9">
        <v>43011</v>
      </c>
      <c r="C401" s="8" t="s">
        <v>492</v>
      </c>
      <c r="D401" s="8">
        <v>71</v>
      </c>
      <c r="E401" s="8">
        <v>16</v>
      </c>
      <c r="F401" s="9">
        <v>43011</v>
      </c>
      <c r="G401" s="8">
        <v>44</v>
      </c>
      <c r="H401" s="8">
        <v>101</v>
      </c>
      <c r="I401" s="8">
        <v>112</v>
      </c>
      <c r="J401" s="38"/>
      <c r="K401" s="38"/>
      <c r="L401" s="38"/>
      <c r="M401" s="8"/>
      <c r="N401" s="8"/>
      <c r="O401" s="8"/>
      <c r="P401" s="8"/>
      <c r="Q401" s="8"/>
      <c r="R401" s="8">
        <v>27</v>
      </c>
      <c r="S401" s="8">
        <v>12</v>
      </c>
      <c r="T401" s="8">
        <v>33</v>
      </c>
      <c r="U401" s="8">
        <v>11</v>
      </c>
      <c r="V401" s="8">
        <v>15</v>
      </c>
      <c r="W401" s="8">
        <v>12</v>
      </c>
      <c r="X401" s="8">
        <v>33</v>
      </c>
      <c r="Y401" s="8">
        <v>14</v>
      </c>
      <c r="Z401" s="8">
        <v>81</v>
      </c>
      <c r="AA401" s="8">
        <v>16</v>
      </c>
      <c r="AB401" s="8">
        <v>11</v>
      </c>
      <c r="AC401" s="8">
        <v>12</v>
      </c>
      <c r="AD401" s="8">
        <v>11</v>
      </c>
      <c r="AE401" s="8">
        <v>14</v>
      </c>
      <c r="AF401" s="8">
        <v>11</v>
      </c>
      <c r="AG401" s="8">
        <v>15</v>
      </c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10"/>
      <c r="BG401" s="8"/>
      <c r="BH401" s="10"/>
      <c r="BI401" s="8"/>
      <c r="BJ401" s="10"/>
      <c r="BK401" s="8"/>
      <c r="BL401" s="8"/>
      <c r="BM401" s="8"/>
      <c r="BN401" s="8"/>
      <c r="BO401" s="8"/>
      <c r="BP401" s="10"/>
      <c r="BQ401" s="8">
        <v>42</v>
      </c>
      <c r="BR401" s="8">
        <v>15</v>
      </c>
      <c r="BS401" s="8">
        <v>27</v>
      </c>
      <c r="BT401" s="8">
        <v>14</v>
      </c>
      <c r="BU401" s="8">
        <v>41</v>
      </c>
      <c r="BV401" s="8">
        <v>16</v>
      </c>
      <c r="BW401" s="8">
        <v>19</v>
      </c>
      <c r="BX401" s="8">
        <v>10</v>
      </c>
      <c r="BY401" s="8">
        <v>21</v>
      </c>
      <c r="BZ401" s="10" t="s">
        <v>358</v>
      </c>
      <c r="CA401" s="8">
        <v>7</v>
      </c>
      <c r="CB401" s="10" t="s">
        <v>358</v>
      </c>
      <c r="CC401" s="8">
        <v>42</v>
      </c>
      <c r="CD401" s="10" t="s">
        <v>365</v>
      </c>
      <c r="CE401" s="8"/>
      <c r="CF401" s="8"/>
      <c r="CG401" s="8"/>
      <c r="CH401" s="8"/>
      <c r="CI401" s="8"/>
      <c r="CJ401" s="8"/>
      <c r="CK401" s="8"/>
      <c r="CL401" s="10"/>
      <c r="CM401" s="10"/>
      <c r="CN401" s="10"/>
      <c r="CO401" s="10"/>
      <c r="CP401" s="10"/>
      <c r="CQ401" s="10"/>
      <c r="CR401" s="10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>
        <v>5</v>
      </c>
      <c r="DN401" s="8">
        <v>10</v>
      </c>
      <c r="DO401" s="8"/>
      <c r="DP401" s="8"/>
      <c r="DQ401" s="8"/>
      <c r="DR401" s="8"/>
      <c r="DS401" s="8"/>
      <c r="DT401" s="8"/>
      <c r="DU401" s="8">
        <v>13</v>
      </c>
      <c r="DV401" s="8">
        <v>13</v>
      </c>
      <c r="DW401" s="8"/>
      <c r="DX401" s="8">
        <v>67</v>
      </c>
      <c r="DY401" s="8">
        <v>120</v>
      </c>
      <c r="DZ401" s="8">
        <v>4</v>
      </c>
      <c r="EA401" s="8">
        <v>9</v>
      </c>
      <c r="EB401" s="8">
        <v>14</v>
      </c>
      <c r="EC401" s="8">
        <v>15</v>
      </c>
      <c r="ED401" s="8">
        <v>11</v>
      </c>
      <c r="EE401" s="8">
        <v>11</v>
      </c>
      <c r="EF401" s="8">
        <v>13</v>
      </c>
      <c r="EG401" s="8">
        <v>14</v>
      </c>
      <c r="EH401" s="8">
        <v>12</v>
      </c>
      <c r="EI401" s="8">
        <v>12</v>
      </c>
      <c r="EJ401" s="8">
        <v>16</v>
      </c>
      <c r="EK401" s="8">
        <v>14</v>
      </c>
      <c r="EL401" s="8">
        <v>0</v>
      </c>
      <c r="EM401" s="8">
        <v>14</v>
      </c>
      <c r="EN401" s="8">
        <v>16</v>
      </c>
      <c r="EO401" s="10" t="s">
        <v>351</v>
      </c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/>
      <c r="FT401" s="8"/>
      <c r="FU401" s="8"/>
      <c r="FV401" s="8"/>
      <c r="FW401" s="8"/>
      <c r="FX401" s="8"/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/>
      <c r="GJ401" s="8"/>
      <c r="GK401" s="8"/>
      <c r="GL401" s="8"/>
      <c r="GM401" s="8"/>
      <c r="GN401" s="8"/>
      <c r="GO401" s="8"/>
      <c r="GP401" s="8"/>
      <c r="GQ401" s="8"/>
      <c r="GR401" s="8"/>
      <c r="GS401" s="8"/>
      <c r="GT401" s="8"/>
      <c r="GU401" s="8"/>
      <c r="GV401" s="8"/>
      <c r="GW401" s="8"/>
      <c r="GX401" s="8"/>
      <c r="GY401" s="8"/>
      <c r="GZ401" s="8"/>
      <c r="HA401" s="8"/>
      <c r="HB401" s="8"/>
      <c r="HC401" s="8"/>
      <c r="HD401" s="8"/>
      <c r="HE401" s="8"/>
      <c r="HF401" s="8"/>
      <c r="HG401" s="8"/>
      <c r="HH401" s="8"/>
      <c r="HI401" s="8"/>
      <c r="HJ401" s="8"/>
      <c r="HK401" s="8"/>
      <c r="HL401" s="8"/>
      <c r="HM401" s="8"/>
      <c r="HN401" s="8"/>
      <c r="HO401" s="8"/>
      <c r="HP401" s="8"/>
      <c r="HQ401" s="8"/>
      <c r="HR401" s="8"/>
      <c r="HS401" s="8"/>
      <c r="HT401" s="8"/>
      <c r="HU401" s="8"/>
      <c r="HV401" s="8"/>
      <c r="HW401" s="8"/>
      <c r="HX401" s="8"/>
      <c r="HY401" s="8"/>
      <c r="HZ401" s="8"/>
      <c r="IA401" s="8"/>
      <c r="IB401" s="8"/>
      <c r="IC401" s="8"/>
      <c r="ID401" s="10"/>
      <c r="IE401" s="8"/>
      <c r="IF401" s="10"/>
      <c r="IG401" s="10"/>
      <c r="IH401" s="8">
        <v>31</v>
      </c>
      <c r="II401" s="10" t="s">
        <v>336</v>
      </c>
      <c r="IJ401" s="8"/>
      <c r="IK401" s="8"/>
      <c r="IL401" s="8"/>
      <c r="IM401" s="8"/>
      <c r="IN401" s="8"/>
      <c r="IO401" s="8"/>
      <c r="IP401" s="8">
        <v>57</v>
      </c>
      <c r="IQ401" s="8">
        <v>61</v>
      </c>
      <c r="IR401" s="8">
        <v>20</v>
      </c>
      <c r="IS401" s="8">
        <v>50</v>
      </c>
      <c r="IT401" s="8"/>
      <c r="IU401" s="8"/>
      <c r="IV401" s="8"/>
      <c r="IW401" s="8"/>
      <c r="IX401" s="8"/>
      <c r="IY401" s="8"/>
      <c r="IZ401" s="8"/>
      <c r="JA401" s="8"/>
      <c r="JB401" s="8">
        <v>56</v>
      </c>
      <c r="JC401" s="8">
        <v>50</v>
      </c>
      <c r="JD401" s="8"/>
      <c r="JE401" s="8"/>
      <c r="JF401" s="8"/>
      <c r="JG401" s="8"/>
      <c r="JH401" s="8"/>
      <c r="JI401" s="8"/>
      <c r="JJ401" s="8"/>
      <c r="JK401" s="8"/>
      <c r="JL401" s="8"/>
      <c r="JM401" s="8"/>
      <c r="JN401" s="8"/>
      <c r="JO401" s="8"/>
      <c r="JP401" s="8"/>
      <c r="JQ401" s="8"/>
      <c r="JR401" s="8"/>
      <c r="JS401" s="8"/>
      <c r="JT401" s="8"/>
      <c r="JU401" s="8"/>
      <c r="JV401" s="8">
        <v>24</v>
      </c>
      <c r="JW401" s="8">
        <v>61</v>
      </c>
      <c r="JX401" s="8">
        <v>0</v>
      </c>
      <c r="JY401" s="8">
        <v>51</v>
      </c>
      <c r="JZ401" s="8">
        <v>63</v>
      </c>
      <c r="KA401" s="8">
        <v>0</v>
      </c>
      <c r="KB401" s="8"/>
      <c r="KC401" s="8"/>
      <c r="KD401" s="8">
        <v>115</v>
      </c>
      <c r="KE401" s="8">
        <v>57</v>
      </c>
      <c r="KF401" s="8">
        <v>75</v>
      </c>
      <c r="KG401" s="8">
        <v>50</v>
      </c>
      <c r="KH401" s="8">
        <v>41</v>
      </c>
      <c r="KI401" s="8">
        <v>53</v>
      </c>
      <c r="KJ401" s="8"/>
      <c r="KK401" s="8"/>
      <c r="KL401" s="8"/>
      <c r="KM401" s="8"/>
      <c r="KN401" s="8"/>
      <c r="KO401" s="8"/>
      <c r="KP401" s="8"/>
      <c r="KQ401" s="8"/>
      <c r="KR401" s="8"/>
      <c r="KS401" s="8"/>
      <c r="KT401" s="8"/>
      <c r="KU401" s="8"/>
      <c r="KV401" s="10"/>
      <c r="KW401" s="8"/>
      <c r="KX401" s="8"/>
      <c r="KY401" s="8"/>
      <c r="KZ401" s="8"/>
      <c r="LA401" s="8"/>
      <c r="LB401" s="10"/>
      <c r="LC401" s="8"/>
      <c r="LD401" s="10"/>
      <c r="LE401" s="10"/>
      <c r="LF401" s="10"/>
      <c r="LG401" s="10"/>
      <c r="LH401" s="10"/>
      <c r="LI401" s="10"/>
      <c r="LJ401" s="10"/>
      <c r="LK401" s="10"/>
      <c r="LL401" s="10"/>
      <c r="LM401" s="10"/>
      <c r="LN401" s="10"/>
      <c r="LO401" s="8">
        <v>6</v>
      </c>
      <c r="LP401" s="8">
        <v>55</v>
      </c>
      <c r="LQ401" s="8">
        <v>1</v>
      </c>
      <c r="LR401" s="8">
        <v>50</v>
      </c>
      <c r="LS401" s="8">
        <v>10</v>
      </c>
      <c r="LT401" s="8">
        <v>41</v>
      </c>
      <c r="LU401" s="8">
        <v>105</v>
      </c>
      <c r="LV401" s="8">
        <v>104</v>
      </c>
      <c r="LW401" s="8"/>
      <c r="LX401" s="8"/>
      <c r="LY401" s="8"/>
      <c r="LZ401" s="8"/>
      <c r="MA401" s="8"/>
      <c r="MB401" s="8"/>
      <c r="MC401" s="8"/>
      <c r="MD401" s="8"/>
      <c r="ME401" s="8"/>
      <c r="MF401" s="8"/>
      <c r="MG401" s="8"/>
      <c r="MH401" s="8"/>
      <c r="MI401" s="8"/>
      <c r="MJ401" s="8"/>
      <c r="MK401" s="8"/>
      <c r="ML401" s="8"/>
      <c r="MM401" s="8"/>
      <c r="MN401" s="8"/>
      <c r="MO401" s="8"/>
      <c r="MP401" s="8"/>
      <c r="MQ401" s="8"/>
      <c r="MR401" s="8"/>
      <c r="MS401" s="8"/>
      <c r="MT401" s="8"/>
      <c r="MU401" s="8">
        <v>23</v>
      </c>
      <c r="MV401" s="8">
        <v>12</v>
      </c>
      <c r="MW401" s="8"/>
      <c r="MX401" s="8"/>
      <c r="MY401" s="8">
        <v>11</v>
      </c>
      <c r="MZ401" s="10">
        <v>0</v>
      </c>
      <c r="NA401" s="8"/>
      <c r="NB401" s="8"/>
      <c r="NC401" s="8"/>
      <c r="ND401" s="8"/>
    </row>
    <row r="402" spans="1:368" s="15" customFormat="1" x14ac:dyDescent="0.25">
      <c r="A402" s="8" t="s">
        <v>1545</v>
      </c>
      <c r="B402" s="9">
        <v>43017</v>
      </c>
      <c r="C402" s="27" t="s">
        <v>493</v>
      </c>
      <c r="D402" s="27">
        <v>70</v>
      </c>
      <c r="E402" s="27">
        <v>12</v>
      </c>
      <c r="F402" s="28">
        <v>43017</v>
      </c>
      <c r="G402" s="27">
        <v>35</v>
      </c>
      <c r="H402" s="27">
        <v>95</v>
      </c>
      <c r="I402" s="27">
        <v>93</v>
      </c>
      <c r="J402" s="38"/>
      <c r="K402" s="38"/>
      <c r="L402" s="38"/>
      <c r="M402" s="27"/>
      <c r="N402" s="27"/>
      <c r="O402" s="27"/>
      <c r="P402" s="27">
        <v>13</v>
      </c>
      <c r="Q402" s="27"/>
      <c r="R402" s="27">
        <v>17</v>
      </c>
      <c r="S402" s="27">
        <v>7</v>
      </c>
      <c r="T402" s="27"/>
      <c r="U402" s="27"/>
      <c r="V402" s="27"/>
      <c r="W402" s="27"/>
      <c r="X402" s="27">
        <v>11</v>
      </c>
      <c r="Y402" s="27">
        <v>2</v>
      </c>
      <c r="Z402" s="27">
        <v>12</v>
      </c>
      <c r="AA402" s="27">
        <v>2</v>
      </c>
      <c r="AB402" s="27">
        <v>7</v>
      </c>
      <c r="AC402" s="27">
        <v>7</v>
      </c>
      <c r="AD402" s="27">
        <v>3</v>
      </c>
      <c r="AE402" s="27">
        <v>3</v>
      </c>
      <c r="AF402" s="27">
        <v>1</v>
      </c>
      <c r="AG402" s="27">
        <v>2</v>
      </c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9"/>
      <c r="BG402" s="27"/>
      <c r="BH402" s="29"/>
      <c r="BI402" s="27"/>
      <c r="BJ402" s="29"/>
      <c r="BK402" s="27"/>
      <c r="BL402" s="27"/>
      <c r="BM402" s="27"/>
      <c r="BN402" s="27"/>
      <c r="BO402" s="27"/>
      <c r="BP402" s="29"/>
      <c r="BQ402" s="27">
        <v>17</v>
      </c>
      <c r="BR402" s="27">
        <v>5</v>
      </c>
      <c r="BS402" s="27">
        <v>6</v>
      </c>
      <c r="BT402" s="27">
        <v>5</v>
      </c>
      <c r="BU402" s="27">
        <v>10</v>
      </c>
      <c r="BV402" s="27">
        <v>1</v>
      </c>
      <c r="BW402" s="27">
        <v>0</v>
      </c>
      <c r="BX402" s="27">
        <v>1</v>
      </c>
      <c r="BY402" s="27">
        <v>13</v>
      </c>
      <c r="BZ402" s="29" t="s">
        <v>344</v>
      </c>
      <c r="CA402" s="27">
        <v>3</v>
      </c>
      <c r="CB402" s="29" t="s">
        <v>340</v>
      </c>
      <c r="CC402" s="27">
        <v>37</v>
      </c>
      <c r="CD402" s="29" t="s">
        <v>344</v>
      </c>
      <c r="CE402" s="27"/>
      <c r="CF402" s="27"/>
      <c r="CG402" s="27"/>
      <c r="CH402" s="27"/>
      <c r="CI402" s="27"/>
      <c r="CJ402" s="27"/>
      <c r="CK402" s="27"/>
      <c r="CL402" s="29"/>
      <c r="CM402" s="29"/>
      <c r="CN402" s="29"/>
      <c r="CO402" s="29"/>
      <c r="CP402" s="29"/>
      <c r="CQ402" s="29"/>
      <c r="CR402" s="29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/>
      <c r="DK402" s="27"/>
      <c r="DL402" s="27"/>
      <c r="DM402" s="27"/>
      <c r="DN402" s="27"/>
      <c r="DO402" s="27"/>
      <c r="DP402" s="27"/>
      <c r="DQ402" s="27"/>
      <c r="DR402" s="27"/>
      <c r="DS402" s="27"/>
      <c r="DT402" s="27"/>
      <c r="DU402" s="27"/>
      <c r="DV402" s="27"/>
      <c r="DW402" s="27"/>
      <c r="DX402" s="27"/>
      <c r="DY402" s="27"/>
      <c r="DZ402" s="27"/>
      <c r="EA402" s="27"/>
      <c r="EB402" s="27"/>
      <c r="EC402" s="27"/>
      <c r="ED402" s="27"/>
      <c r="EE402" s="27"/>
      <c r="EF402" s="27"/>
      <c r="EG402" s="27"/>
      <c r="EH402" s="27"/>
      <c r="EI402" s="27"/>
      <c r="EJ402" s="27"/>
      <c r="EK402" s="27"/>
      <c r="EL402" s="27"/>
      <c r="EM402" s="27"/>
      <c r="EN402" s="27"/>
      <c r="EO402" s="29"/>
      <c r="EP402" s="27"/>
      <c r="EQ402" s="27"/>
      <c r="ER402" s="27"/>
      <c r="ES402" s="27"/>
      <c r="ET402" s="27"/>
      <c r="EU402" s="27"/>
      <c r="EV402" s="27"/>
      <c r="EW402" s="27"/>
      <c r="EX402" s="27"/>
      <c r="EY402" s="27"/>
      <c r="EZ402" s="27"/>
      <c r="FA402" s="27"/>
      <c r="FB402" s="27"/>
      <c r="FC402" s="27"/>
      <c r="FD402" s="27"/>
      <c r="FE402" s="27"/>
      <c r="FF402" s="27"/>
      <c r="FG402" s="27"/>
      <c r="FH402" s="27"/>
      <c r="FI402" s="27"/>
      <c r="FJ402" s="27"/>
      <c r="FK402" s="27"/>
      <c r="FL402" s="27"/>
      <c r="FM402" s="27">
        <v>4</v>
      </c>
      <c r="FN402" s="27">
        <v>8</v>
      </c>
      <c r="FO402" s="27"/>
      <c r="FP402" s="27"/>
      <c r="FQ402" s="27"/>
      <c r="FR402" s="27"/>
      <c r="FS402" s="27">
        <v>4</v>
      </c>
      <c r="FT402" s="27">
        <v>2</v>
      </c>
      <c r="FU402" s="27">
        <v>1</v>
      </c>
      <c r="FV402" s="27">
        <v>1</v>
      </c>
      <c r="FW402" s="27">
        <v>0</v>
      </c>
      <c r="FX402" s="27">
        <v>1</v>
      </c>
      <c r="FY402" s="27">
        <v>2</v>
      </c>
      <c r="FZ402" s="27">
        <v>1</v>
      </c>
      <c r="GA402" s="27">
        <v>3</v>
      </c>
      <c r="GB402" s="27">
        <v>3</v>
      </c>
      <c r="GC402" s="27">
        <v>10</v>
      </c>
      <c r="GD402" s="27">
        <v>1</v>
      </c>
      <c r="GE402" s="27">
        <v>7</v>
      </c>
      <c r="GF402" s="27" t="s">
        <v>335</v>
      </c>
      <c r="GG402" s="27">
        <v>18</v>
      </c>
      <c r="GH402" s="27">
        <v>63</v>
      </c>
      <c r="GI402" s="27"/>
      <c r="GJ402" s="27"/>
      <c r="GK402" s="27"/>
      <c r="GL402" s="27"/>
      <c r="GM402" s="27"/>
      <c r="GN402" s="27"/>
      <c r="GO402" s="27"/>
      <c r="GP402" s="27"/>
      <c r="GQ402" s="27"/>
      <c r="GR402" s="27"/>
      <c r="GS402" s="27"/>
      <c r="GT402" s="27"/>
      <c r="GU402" s="27"/>
      <c r="GV402" s="27"/>
      <c r="GW402" s="27"/>
      <c r="GX402" s="27"/>
      <c r="GY402" s="27"/>
      <c r="GZ402" s="27"/>
      <c r="HA402" s="27"/>
      <c r="HB402" s="27"/>
      <c r="HC402" s="27"/>
      <c r="HD402" s="27"/>
      <c r="HE402" s="27"/>
      <c r="HF402" s="27"/>
      <c r="HG402" s="27"/>
      <c r="HH402" s="27"/>
      <c r="HI402" s="27"/>
      <c r="HJ402" s="27"/>
      <c r="HK402" s="27"/>
      <c r="HL402" s="27"/>
      <c r="HM402" s="27"/>
      <c r="HN402" s="27"/>
      <c r="HO402" s="27"/>
      <c r="HP402" s="27"/>
      <c r="HQ402" s="27"/>
      <c r="HR402" s="27"/>
      <c r="HS402" s="27"/>
      <c r="HT402" s="27"/>
      <c r="HU402" s="27"/>
      <c r="HV402" s="27"/>
      <c r="HW402" s="27"/>
      <c r="HX402" s="27"/>
      <c r="HY402" s="27"/>
      <c r="HZ402" s="27"/>
      <c r="IA402" s="27"/>
      <c r="IB402" s="27"/>
      <c r="IC402" s="27"/>
      <c r="ID402" s="29"/>
      <c r="IE402" s="27"/>
      <c r="IF402" s="29"/>
      <c r="IG402" s="29"/>
      <c r="IH402" s="27">
        <v>7</v>
      </c>
      <c r="II402" s="29" t="s">
        <v>337</v>
      </c>
      <c r="IJ402" s="27"/>
      <c r="IK402" s="27"/>
      <c r="IL402" s="27"/>
      <c r="IM402" s="27"/>
      <c r="IN402" s="27"/>
      <c r="IO402" s="27"/>
      <c r="IP402" s="27">
        <v>30</v>
      </c>
      <c r="IQ402" s="27">
        <v>51</v>
      </c>
      <c r="IR402" s="27">
        <v>10</v>
      </c>
      <c r="IS402" s="27">
        <v>38</v>
      </c>
      <c r="IT402" s="27"/>
      <c r="IU402" s="27"/>
      <c r="IV402" s="27"/>
      <c r="IW402" s="27"/>
      <c r="IX402" s="27"/>
      <c r="IY402" s="27"/>
      <c r="IZ402" s="27"/>
      <c r="JA402" s="27"/>
      <c r="JB402" s="27">
        <v>50</v>
      </c>
      <c r="JC402" s="27">
        <v>52</v>
      </c>
      <c r="JD402" s="27"/>
      <c r="JE402" s="27"/>
      <c r="JF402" s="27"/>
      <c r="JG402" s="27"/>
      <c r="JH402" s="27"/>
      <c r="JI402" s="27"/>
      <c r="JJ402" s="27"/>
      <c r="JK402" s="27"/>
      <c r="JL402" s="27"/>
      <c r="JM402" s="27"/>
      <c r="JN402" s="27"/>
      <c r="JO402" s="27"/>
      <c r="JP402" s="27"/>
      <c r="JQ402" s="27"/>
      <c r="JR402" s="27"/>
      <c r="JS402" s="27"/>
      <c r="JT402" s="27"/>
      <c r="JU402" s="27"/>
      <c r="JV402" s="27">
        <v>167</v>
      </c>
      <c r="JW402" s="27">
        <v>26</v>
      </c>
      <c r="JX402" s="27">
        <v>0</v>
      </c>
      <c r="JY402" s="27" t="s">
        <v>494</v>
      </c>
      <c r="JZ402" s="27"/>
      <c r="KA402" s="27">
        <v>6</v>
      </c>
      <c r="KB402" s="27"/>
      <c r="KC402" s="27"/>
      <c r="KD402" s="27">
        <v>32</v>
      </c>
      <c r="KE402" s="27">
        <v>5</v>
      </c>
      <c r="KF402" s="27">
        <v>28</v>
      </c>
      <c r="KG402" s="27">
        <v>14</v>
      </c>
      <c r="KH402" s="27">
        <v>13</v>
      </c>
      <c r="KI402" s="27">
        <v>31</v>
      </c>
      <c r="KJ402" s="27"/>
      <c r="KK402" s="27"/>
      <c r="KL402" s="27"/>
      <c r="KM402" s="27"/>
      <c r="KN402" s="27"/>
      <c r="KO402" s="27"/>
      <c r="KP402" s="27"/>
      <c r="KQ402" s="27"/>
      <c r="KR402" s="27"/>
      <c r="KS402" s="27"/>
      <c r="KT402" s="27"/>
      <c r="KU402" s="27"/>
      <c r="KV402" s="29"/>
      <c r="KW402" s="27"/>
      <c r="KX402" s="27"/>
      <c r="KY402" s="27"/>
      <c r="KZ402" s="27"/>
      <c r="LA402" s="27"/>
      <c r="LB402" s="29"/>
      <c r="LC402" s="27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7">
        <v>1</v>
      </c>
      <c r="LP402" s="27">
        <v>19</v>
      </c>
      <c r="LQ402" s="27">
        <v>24</v>
      </c>
      <c r="LR402" s="27">
        <v>23</v>
      </c>
      <c r="LS402" s="27">
        <v>36</v>
      </c>
      <c r="LT402" s="27">
        <v>24</v>
      </c>
      <c r="LU402" s="27">
        <v>42</v>
      </c>
      <c r="LV402" s="27" t="s">
        <v>495</v>
      </c>
      <c r="LW402" s="27"/>
      <c r="LX402" s="27"/>
      <c r="LY402" s="27"/>
      <c r="LZ402" s="27"/>
      <c r="MA402" s="27"/>
      <c r="MB402" s="27"/>
      <c r="MC402" s="27"/>
      <c r="MD402" s="27"/>
      <c r="ME402" s="27"/>
      <c r="MF402" s="27"/>
      <c r="MG402" s="27"/>
      <c r="MH402" s="27"/>
      <c r="MI402" s="27"/>
      <c r="MJ402" s="27"/>
      <c r="MK402" s="27"/>
      <c r="ML402" s="27"/>
      <c r="MM402" s="27"/>
      <c r="MN402" s="27"/>
      <c r="MO402" s="27"/>
      <c r="MP402" s="27"/>
      <c r="MQ402" s="27"/>
      <c r="MR402" s="27"/>
      <c r="MS402" s="27"/>
      <c r="MT402" s="27"/>
      <c r="MU402" s="27"/>
      <c r="MV402" s="27">
        <v>3</v>
      </c>
      <c r="MW402" s="27"/>
      <c r="MX402" s="27"/>
      <c r="MY402" s="27">
        <v>1</v>
      </c>
      <c r="MZ402" s="29">
        <v>11</v>
      </c>
      <c r="NA402" s="27"/>
      <c r="NB402" s="27"/>
      <c r="NC402" s="27"/>
      <c r="ND402" s="27"/>
    </row>
    <row r="403" spans="1:368" s="15" customFormat="1" x14ac:dyDescent="0.25">
      <c r="A403" s="8" t="s">
        <v>1552</v>
      </c>
      <c r="B403" s="9">
        <v>42984</v>
      </c>
      <c r="C403" s="24" t="s">
        <v>496</v>
      </c>
      <c r="D403" s="24">
        <v>67</v>
      </c>
      <c r="E403" s="24">
        <v>16</v>
      </c>
      <c r="F403" s="25">
        <v>42984</v>
      </c>
      <c r="G403" s="24" t="s">
        <v>1933</v>
      </c>
      <c r="H403" s="24"/>
      <c r="I403" s="24"/>
      <c r="J403" s="38"/>
      <c r="K403" s="38"/>
      <c r="L403" s="38"/>
      <c r="M403" s="24"/>
      <c r="N403" s="24"/>
      <c r="O403" s="24"/>
      <c r="P403" s="24">
        <v>9</v>
      </c>
      <c r="Q403" s="24"/>
      <c r="R403" s="24">
        <v>16</v>
      </c>
      <c r="S403" s="24">
        <v>6</v>
      </c>
      <c r="T403" s="24">
        <v>9</v>
      </c>
      <c r="U403" s="24">
        <v>3</v>
      </c>
      <c r="V403" s="24"/>
      <c r="W403" s="24"/>
      <c r="X403" s="24">
        <v>10</v>
      </c>
      <c r="Y403" s="24">
        <v>2</v>
      </c>
      <c r="Z403" s="24">
        <v>10</v>
      </c>
      <c r="AA403" s="24">
        <v>1</v>
      </c>
      <c r="AB403" s="24">
        <v>4</v>
      </c>
      <c r="AC403" s="24">
        <v>3</v>
      </c>
      <c r="AD403" s="24">
        <v>4</v>
      </c>
      <c r="AE403" s="24">
        <v>5</v>
      </c>
      <c r="AF403" s="24">
        <v>2</v>
      </c>
      <c r="AG403" s="24">
        <v>3</v>
      </c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6"/>
      <c r="BG403" s="24"/>
      <c r="BH403" s="26"/>
      <c r="BI403" s="24"/>
      <c r="BJ403" s="26"/>
      <c r="BK403" s="24"/>
      <c r="BL403" s="24"/>
      <c r="BM403" s="24"/>
      <c r="BN403" s="24"/>
      <c r="BO403" s="24"/>
      <c r="BP403" s="26"/>
      <c r="BQ403" s="24"/>
      <c r="BR403" s="24"/>
      <c r="BS403" s="24"/>
      <c r="BT403" s="24"/>
      <c r="BU403" s="24"/>
      <c r="BV403" s="24"/>
      <c r="BW403" s="24"/>
      <c r="BX403" s="24"/>
      <c r="BY403" s="24"/>
      <c r="BZ403" s="26"/>
      <c r="CA403" s="24"/>
      <c r="CB403" s="26"/>
      <c r="CC403" s="24"/>
      <c r="CD403" s="26"/>
      <c r="CE403" s="24"/>
      <c r="CF403" s="24"/>
      <c r="CG403" s="24"/>
      <c r="CH403" s="24"/>
      <c r="CI403" s="24"/>
      <c r="CJ403" s="32"/>
      <c r="CK403" s="24"/>
      <c r="CL403" s="26"/>
      <c r="CM403" s="26"/>
      <c r="CN403" s="26"/>
      <c r="CO403" s="26"/>
      <c r="CP403" s="26"/>
      <c r="CQ403" s="26"/>
      <c r="CR403" s="26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6"/>
      <c r="EP403" s="24">
        <v>1</v>
      </c>
      <c r="EQ403" s="24">
        <v>-3.5</v>
      </c>
      <c r="ER403" s="24"/>
      <c r="ES403" s="24"/>
      <c r="ET403" s="24"/>
      <c r="EU403" s="24"/>
      <c r="EV403" s="24" t="s">
        <v>1439</v>
      </c>
      <c r="EW403" s="24" t="s">
        <v>1439</v>
      </c>
      <c r="EX403" s="24"/>
      <c r="EY403" s="24">
        <v>9</v>
      </c>
      <c r="EZ403" s="24">
        <v>16</v>
      </c>
      <c r="FA403" s="24">
        <v>3</v>
      </c>
      <c r="FB403" s="24">
        <v>-2</v>
      </c>
      <c r="FC403" s="24">
        <v>3</v>
      </c>
      <c r="FD403" s="24">
        <v>-1</v>
      </c>
      <c r="FE403" s="24">
        <v>3</v>
      </c>
      <c r="FF403" s="24">
        <v>-2</v>
      </c>
      <c r="FG403" s="24">
        <v>7</v>
      </c>
      <c r="FH403" s="24">
        <v>-1.5</v>
      </c>
      <c r="FI403" s="24">
        <v>0</v>
      </c>
      <c r="FJ403" s="24">
        <v>-1</v>
      </c>
      <c r="FK403" s="24">
        <v>100</v>
      </c>
      <c r="FL403" s="24">
        <v>98.5</v>
      </c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>
        <v>0</v>
      </c>
      <c r="HR403" s="24">
        <v>25</v>
      </c>
      <c r="HS403" s="24">
        <v>0</v>
      </c>
      <c r="HT403" s="24" t="s">
        <v>347</v>
      </c>
      <c r="HU403" s="24">
        <v>0</v>
      </c>
      <c r="HV403" s="24" t="s">
        <v>347</v>
      </c>
      <c r="HW403" s="24">
        <v>0</v>
      </c>
      <c r="HX403" s="24" t="s">
        <v>347</v>
      </c>
      <c r="HY403" s="24">
        <v>0</v>
      </c>
      <c r="HZ403" s="24" t="s">
        <v>347</v>
      </c>
      <c r="IA403" s="24">
        <v>0</v>
      </c>
      <c r="IB403" s="24" t="s">
        <v>348</v>
      </c>
      <c r="IC403" s="24">
        <v>2</v>
      </c>
      <c r="ID403" s="26" t="s">
        <v>439</v>
      </c>
      <c r="IE403" s="24">
        <v>2</v>
      </c>
      <c r="IF403" s="26" t="s">
        <v>349</v>
      </c>
      <c r="IG403" s="26" t="s">
        <v>498</v>
      </c>
      <c r="IH403" s="24">
        <v>17.5</v>
      </c>
      <c r="II403" s="26" t="s">
        <v>337</v>
      </c>
      <c r="IJ403" s="24"/>
      <c r="IK403" s="24"/>
      <c r="IL403" s="24"/>
      <c r="IM403" s="24"/>
      <c r="IN403" s="24"/>
      <c r="IO403" s="24"/>
      <c r="IP403" s="24">
        <v>3</v>
      </c>
      <c r="IQ403" s="24">
        <v>16</v>
      </c>
      <c r="IR403" s="24">
        <v>4</v>
      </c>
      <c r="IS403" s="24">
        <v>8</v>
      </c>
      <c r="IT403" s="24"/>
      <c r="IU403" s="24"/>
      <c r="IV403" s="24"/>
      <c r="IW403" s="24"/>
      <c r="IX403" s="24"/>
      <c r="IY403" s="24"/>
      <c r="IZ403" s="24"/>
      <c r="JA403" s="24"/>
      <c r="JB403" s="24">
        <v>46</v>
      </c>
      <c r="JC403" s="24">
        <v>33</v>
      </c>
      <c r="JD403" s="24"/>
      <c r="JE403" s="24"/>
      <c r="JF403" s="24"/>
      <c r="JG403" s="24"/>
      <c r="JH403" s="24"/>
      <c r="JI403" s="24"/>
      <c r="JJ403" s="24"/>
      <c r="JK403" s="24"/>
      <c r="JL403" s="24"/>
      <c r="JM403" s="24"/>
      <c r="JN403" s="24"/>
      <c r="JO403" s="24"/>
      <c r="JP403" s="24"/>
      <c r="JQ403" s="24"/>
      <c r="JR403" s="24"/>
      <c r="JS403" s="24">
        <v>12</v>
      </c>
      <c r="JT403" s="24">
        <v>77</v>
      </c>
      <c r="JU403" s="24"/>
      <c r="JV403" s="24">
        <v>292</v>
      </c>
      <c r="JW403" s="24">
        <v>15</v>
      </c>
      <c r="JX403" s="24">
        <v>2</v>
      </c>
      <c r="JY403" s="24" t="s">
        <v>499</v>
      </c>
      <c r="JZ403" s="24"/>
      <c r="KA403" s="24">
        <v>5</v>
      </c>
      <c r="KB403" s="24"/>
      <c r="KC403" s="24"/>
      <c r="KD403" s="24"/>
      <c r="KE403" s="24"/>
      <c r="KF403" s="24"/>
      <c r="KG403" s="24"/>
      <c r="KH403" s="24"/>
      <c r="KI403" s="24"/>
      <c r="KJ403" s="24"/>
      <c r="KK403" s="24"/>
      <c r="KL403" s="24"/>
      <c r="KM403" s="24"/>
      <c r="KN403" s="24"/>
      <c r="KO403" s="24"/>
      <c r="KP403" s="24"/>
      <c r="KQ403" s="24"/>
      <c r="KR403" s="24"/>
      <c r="KS403" s="24"/>
      <c r="KT403" s="24"/>
      <c r="KU403" s="24"/>
      <c r="KV403" s="26"/>
      <c r="KW403" s="24"/>
      <c r="KX403" s="24"/>
      <c r="KY403" s="24"/>
      <c r="KZ403" s="24"/>
      <c r="LA403" s="24"/>
      <c r="LB403" s="26"/>
      <c r="LC403" s="24"/>
      <c r="LD403" s="26"/>
      <c r="LE403" s="26"/>
      <c r="LF403" s="26"/>
      <c r="LG403" s="26"/>
      <c r="LH403" s="26"/>
      <c r="LI403" s="26"/>
      <c r="LJ403" s="26"/>
      <c r="LK403" s="26"/>
      <c r="LL403" s="26"/>
      <c r="LM403" s="26"/>
      <c r="LN403" s="26"/>
      <c r="LO403" s="24"/>
      <c r="LP403" s="24"/>
      <c r="LQ403" s="24"/>
      <c r="LR403" s="24"/>
      <c r="LS403" s="24"/>
      <c r="LT403" s="24"/>
      <c r="LU403" s="24"/>
      <c r="LV403" s="24"/>
      <c r="LW403" s="24"/>
      <c r="LX403" s="24"/>
      <c r="LY403" s="24"/>
      <c r="LZ403" s="24"/>
      <c r="MA403" s="24"/>
      <c r="MB403" s="24"/>
      <c r="MC403" s="24"/>
      <c r="MD403" s="24"/>
      <c r="ME403" s="24"/>
      <c r="MF403" s="24"/>
      <c r="MG403" s="24"/>
      <c r="MH403" s="24"/>
      <c r="MI403" s="24"/>
      <c r="MJ403" s="24"/>
      <c r="MK403" s="24"/>
      <c r="ML403" s="24"/>
      <c r="MM403" s="24"/>
      <c r="MN403" s="24"/>
      <c r="MO403" s="24"/>
      <c r="MP403" s="24"/>
      <c r="MQ403" s="24"/>
      <c r="MR403" s="24"/>
      <c r="MS403" s="24"/>
      <c r="MT403" s="24"/>
      <c r="MU403" s="24" t="s">
        <v>500</v>
      </c>
      <c r="MV403" s="24"/>
      <c r="MW403" s="24"/>
      <c r="MX403" s="24"/>
      <c r="MY403" s="24">
        <v>8</v>
      </c>
      <c r="MZ403" s="26"/>
      <c r="NA403" s="24"/>
      <c r="NB403" s="24"/>
      <c r="NC403" s="24"/>
      <c r="ND403" s="24"/>
    </row>
    <row r="404" spans="1:368" s="15" customFormat="1" x14ac:dyDescent="0.25">
      <c r="A404" s="8" t="s">
        <v>1549</v>
      </c>
      <c r="B404" s="9">
        <v>43003</v>
      </c>
      <c r="C404" s="15" t="s">
        <v>501</v>
      </c>
      <c r="D404" s="15">
        <v>88</v>
      </c>
      <c r="E404" s="15">
        <v>16</v>
      </c>
      <c r="F404" s="16">
        <v>43003</v>
      </c>
      <c r="G404" s="15" t="s">
        <v>1933</v>
      </c>
      <c r="J404" s="38"/>
      <c r="K404" s="38"/>
      <c r="L404" s="38"/>
      <c r="P404" s="15">
        <v>16</v>
      </c>
      <c r="BF404" s="18"/>
      <c r="BH404" s="18"/>
      <c r="BJ404" s="18"/>
      <c r="BP404" s="18"/>
      <c r="BU404" s="15">
        <v>9</v>
      </c>
      <c r="BV404" s="15">
        <v>4</v>
      </c>
      <c r="BW404" s="15">
        <v>0</v>
      </c>
      <c r="BX404" s="15">
        <v>4</v>
      </c>
      <c r="BZ404" s="18"/>
      <c r="CA404" s="15">
        <v>4</v>
      </c>
      <c r="CB404" s="18" t="s">
        <v>365</v>
      </c>
      <c r="CC404" s="15">
        <v>42</v>
      </c>
      <c r="CD404" s="18" t="s">
        <v>365</v>
      </c>
      <c r="CL404" s="18"/>
      <c r="CM404" s="18"/>
      <c r="CN404" s="18"/>
      <c r="CO404" s="18"/>
      <c r="CP404" s="18"/>
      <c r="CQ404" s="18"/>
      <c r="CR404" s="18"/>
      <c r="EO404" s="18"/>
      <c r="EP404" s="15">
        <v>3</v>
      </c>
      <c r="EQ404" s="15">
        <v>-2.5</v>
      </c>
      <c r="EV404" s="15">
        <v>6</v>
      </c>
      <c r="EW404" s="15">
        <v>-1</v>
      </c>
      <c r="EY404" s="15">
        <v>20</v>
      </c>
      <c r="EZ404" s="15">
        <v>40</v>
      </c>
      <c r="FA404" s="15">
        <v>0</v>
      </c>
      <c r="FB404" s="15">
        <v>-2.5</v>
      </c>
      <c r="FC404" s="15">
        <v>0</v>
      </c>
      <c r="FD404" s="15">
        <v>-2.5</v>
      </c>
      <c r="FE404" s="15">
        <v>0</v>
      </c>
      <c r="FF404" s="15">
        <v>-3.5</v>
      </c>
      <c r="FG404" s="15">
        <v>4</v>
      </c>
      <c r="FH404" s="15">
        <v>-3.5</v>
      </c>
      <c r="FI404" s="15">
        <v>10</v>
      </c>
      <c r="FJ404" s="15">
        <v>3</v>
      </c>
      <c r="FK404" s="15">
        <v>67</v>
      </c>
      <c r="FL404" s="15">
        <v>0</v>
      </c>
      <c r="ID404" s="18"/>
      <c r="IF404" s="18"/>
      <c r="IG404" s="18"/>
      <c r="IH404" s="15">
        <v>19.5</v>
      </c>
      <c r="II404" s="18" t="s">
        <v>337</v>
      </c>
      <c r="IP404" s="15">
        <v>34</v>
      </c>
      <c r="IQ404" s="15">
        <v>45</v>
      </c>
      <c r="IR404" s="15">
        <v>10</v>
      </c>
      <c r="IS404" s="15">
        <v>28</v>
      </c>
      <c r="JB404" s="15">
        <v>47</v>
      </c>
      <c r="JC404" s="15">
        <v>46</v>
      </c>
      <c r="JD404" s="15">
        <v>9</v>
      </c>
      <c r="JG404" s="15">
        <v>43</v>
      </c>
      <c r="JH404" s="15">
        <v>67</v>
      </c>
      <c r="JI404" s="15" t="s">
        <v>1441</v>
      </c>
      <c r="KV404" s="18"/>
      <c r="LB404" s="18"/>
      <c r="LD404" s="18"/>
      <c r="LE404" s="18"/>
      <c r="LF404" s="18"/>
      <c r="LG404" s="18"/>
      <c r="LH404" s="18"/>
      <c r="LI404" s="18"/>
      <c r="LJ404" s="18"/>
      <c r="LK404" s="18"/>
      <c r="LL404" s="18"/>
      <c r="LM404" s="18"/>
      <c r="LN404" s="18"/>
      <c r="MZ404" s="18"/>
    </row>
    <row r="405" spans="1:368" s="15" customFormat="1" x14ac:dyDescent="0.25">
      <c r="A405" s="8" t="s">
        <v>1561</v>
      </c>
      <c r="B405" s="9">
        <v>42941</v>
      </c>
      <c r="C405" s="8" t="s">
        <v>503</v>
      </c>
      <c r="D405" s="8">
        <v>55</v>
      </c>
      <c r="E405" s="8">
        <v>13</v>
      </c>
      <c r="F405" s="9">
        <v>42941</v>
      </c>
      <c r="G405" s="8">
        <v>38</v>
      </c>
      <c r="H405" s="8">
        <v>97</v>
      </c>
      <c r="I405" s="8">
        <v>103</v>
      </c>
      <c r="J405" s="38"/>
      <c r="K405" s="38"/>
      <c r="L405" s="3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>
        <v>20</v>
      </c>
      <c r="Y405" s="8">
        <v>7</v>
      </c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>
        <v>29</v>
      </c>
      <c r="AX405" s="8">
        <v>12</v>
      </c>
      <c r="AY405" s="8">
        <v>24</v>
      </c>
      <c r="AZ405" s="8">
        <v>11</v>
      </c>
      <c r="BA405" s="8">
        <v>33</v>
      </c>
      <c r="BB405" s="8">
        <v>10</v>
      </c>
      <c r="BC405" s="8">
        <v>21</v>
      </c>
      <c r="BD405" s="8">
        <v>10</v>
      </c>
      <c r="BE405" s="8">
        <v>25</v>
      </c>
      <c r="BF405" s="10" t="s">
        <v>365</v>
      </c>
      <c r="BG405" s="8">
        <v>1</v>
      </c>
      <c r="BH405" s="10" t="s">
        <v>335</v>
      </c>
      <c r="BI405" s="8">
        <v>41</v>
      </c>
      <c r="BJ405" s="10" t="s">
        <v>340</v>
      </c>
      <c r="BK405" s="8"/>
      <c r="BL405" s="8"/>
      <c r="BM405" s="8"/>
      <c r="BN405" s="8"/>
      <c r="BO405" s="8"/>
      <c r="BP405" s="10"/>
      <c r="BQ405" s="8"/>
      <c r="BR405" s="8"/>
      <c r="BS405" s="8"/>
      <c r="BT405" s="8"/>
      <c r="BU405" s="8"/>
      <c r="BV405" s="8"/>
      <c r="BW405" s="8"/>
      <c r="BX405" s="8"/>
      <c r="BY405" s="8"/>
      <c r="BZ405" s="10"/>
      <c r="CA405" s="8"/>
      <c r="CB405" s="10"/>
      <c r="CC405" s="8"/>
      <c r="CD405" s="10"/>
      <c r="CE405" s="8"/>
      <c r="CF405" s="8"/>
      <c r="CG405" s="8"/>
      <c r="CH405" s="8"/>
      <c r="CI405" s="8"/>
      <c r="CJ405" s="8"/>
      <c r="CK405" s="8">
        <v>5</v>
      </c>
      <c r="CL405" s="10" t="s">
        <v>504</v>
      </c>
      <c r="CM405" s="10"/>
      <c r="CN405" s="10"/>
      <c r="CO405" s="10"/>
      <c r="CP405" s="10"/>
      <c r="CQ405" s="10"/>
      <c r="CR405" s="10"/>
      <c r="CS405" s="8">
        <v>10</v>
      </c>
      <c r="CT405" s="8">
        <v>-1</v>
      </c>
      <c r="CU405" s="8">
        <v>41</v>
      </c>
      <c r="CV405" s="8">
        <v>40</v>
      </c>
      <c r="CW405" s="8">
        <v>7</v>
      </c>
      <c r="CX405" s="8">
        <v>0.5</v>
      </c>
      <c r="CY405" s="8">
        <v>7</v>
      </c>
      <c r="CZ405" s="8">
        <v>-1.5</v>
      </c>
      <c r="DA405" s="8">
        <v>10</v>
      </c>
      <c r="DB405" s="8">
        <v>-1</v>
      </c>
      <c r="DC405" s="8">
        <v>7</v>
      </c>
      <c r="DD405" s="8">
        <v>-1.5</v>
      </c>
      <c r="DE405" s="8">
        <v>8</v>
      </c>
      <c r="DF405" s="8">
        <v>-1.5</v>
      </c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10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 s="8"/>
      <c r="GM405" s="8"/>
      <c r="GN405" s="8"/>
      <c r="GO405" s="8"/>
      <c r="GP405" s="8"/>
      <c r="GQ405" s="8"/>
      <c r="GR405" s="8"/>
      <c r="GS405" s="8"/>
      <c r="GT405" s="8"/>
      <c r="GU405" s="8"/>
      <c r="GV405" s="8"/>
      <c r="GW405" s="8"/>
      <c r="GX405" s="8"/>
      <c r="GY405" s="8"/>
      <c r="GZ405" s="8"/>
      <c r="HA405" s="8"/>
      <c r="HB405" s="8"/>
      <c r="HC405" s="8"/>
      <c r="HD405" s="8"/>
      <c r="HE405" s="8"/>
      <c r="HF405" s="8"/>
      <c r="HG405" s="8"/>
      <c r="HH405" s="8"/>
      <c r="HI405" s="8"/>
      <c r="HJ405" s="8"/>
      <c r="HK405" s="8"/>
      <c r="HL405" s="8"/>
      <c r="HM405" s="8"/>
      <c r="HN405" s="8"/>
      <c r="HO405" s="8"/>
      <c r="HP405" s="8"/>
      <c r="HQ405" s="8"/>
      <c r="HR405" s="8"/>
      <c r="HS405" s="8"/>
      <c r="HT405" s="8"/>
      <c r="HU405" s="8"/>
      <c r="HV405" s="8"/>
      <c r="HW405" s="8"/>
      <c r="HX405" s="8"/>
      <c r="HY405" s="8"/>
      <c r="HZ405" s="8"/>
      <c r="IA405" s="8"/>
      <c r="IB405" s="8"/>
      <c r="IC405" s="8"/>
      <c r="ID405" s="10"/>
      <c r="IE405" s="8"/>
      <c r="IF405" s="10"/>
      <c r="IG405" s="10"/>
      <c r="IH405" s="8"/>
      <c r="II405" s="10"/>
      <c r="IJ405" s="8"/>
      <c r="IK405" s="8"/>
      <c r="IL405" s="8"/>
      <c r="IM405" s="8"/>
      <c r="IN405" s="8"/>
      <c r="IO405" s="8"/>
      <c r="IP405" s="8">
        <v>22</v>
      </c>
      <c r="IQ405" s="8">
        <v>33</v>
      </c>
      <c r="IR405" s="8">
        <v>11</v>
      </c>
      <c r="IS405" s="8">
        <v>27</v>
      </c>
      <c r="IT405" s="8"/>
      <c r="IU405" s="8"/>
      <c r="IV405" s="8"/>
      <c r="IW405" s="8"/>
      <c r="IX405" s="8"/>
      <c r="IY405" s="8"/>
      <c r="IZ405" s="8"/>
      <c r="JA405" s="8"/>
      <c r="JB405" s="8">
        <v>57</v>
      </c>
      <c r="JC405" s="8">
        <v>52</v>
      </c>
      <c r="JD405" s="8"/>
      <c r="JE405" s="8"/>
      <c r="JF405" s="8"/>
      <c r="JG405" s="8"/>
      <c r="JH405" s="8"/>
      <c r="JI405" s="8"/>
      <c r="JJ405" s="8"/>
      <c r="JK405" s="8"/>
      <c r="JL405" s="8"/>
      <c r="JM405" s="8"/>
      <c r="JN405" s="8"/>
      <c r="JO405" s="8"/>
      <c r="JP405" s="8"/>
      <c r="JQ405" s="8"/>
      <c r="JR405" s="8"/>
      <c r="JS405" s="8"/>
      <c r="JT405" s="8"/>
      <c r="JU405" s="8"/>
      <c r="JV405" s="8">
        <v>44</v>
      </c>
      <c r="JW405" s="8">
        <v>39</v>
      </c>
      <c r="JX405" s="8">
        <v>2</v>
      </c>
      <c r="JY405" s="8">
        <v>54</v>
      </c>
      <c r="JZ405" s="8">
        <v>58</v>
      </c>
      <c r="KA405" s="8">
        <v>0</v>
      </c>
      <c r="KB405" s="8"/>
      <c r="KC405" s="8"/>
      <c r="KD405" s="8">
        <v>34</v>
      </c>
      <c r="KE405" s="8">
        <v>4</v>
      </c>
      <c r="KF405" s="8">
        <v>34</v>
      </c>
      <c r="KG405" s="8">
        <v>14</v>
      </c>
      <c r="KH405" s="8">
        <v>17</v>
      </c>
      <c r="KI405" s="8">
        <v>31</v>
      </c>
      <c r="KJ405" s="8"/>
      <c r="KK405" s="8"/>
      <c r="KL405" s="8"/>
      <c r="KM405" s="8"/>
      <c r="KN405" s="8"/>
      <c r="KO405" s="8"/>
      <c r="KP405" s="8"/>
      <c r="KQ405" s="8"/>
      <c r="KR405" s="8"/>
      <c r="KS405" s="8"/>
      <c r="KT405" s="8"/>
      <c r="KU405" s="8"/>
      <c r="KV405" s="10"/>
      <c r="KW405" s="8"/>
      <c r="KX405" s="8"/>
      <c r="KY405" s="8"/>
      <c r="KZ405" s="8"/>
      <c r="LA405" s="8"/>
      <c r="LB405" s="10"/>
      <c r="LC405" s="8"/>
      <c r="LD405" s="10"/>
      <c r="LE405" s="10"/>
      <c r="LF405" s="10"/>
      <c r="LG405" s="10"/>
      <c r="LH405" s="10"/>
      <c r="LI405" s="10"/>
      <c r="LJ405" s="10"/>
      <c r="LK405" s="10"/>
      <c r="LL405" s="10"/>
      <c r="LM405" s="10"/>
      <c r="LN405" s="10"/>
      <c r="LO405" s="8">
        <v>6</v>
      </c>
      <c r="LP405" s="8">
        <v>55</v>
      </c>
      <c r="LQ405" s="8">
        <v>1</v>
      </c>
      <c r="LR405" s="8">
        <v>49</v>
      </c>
      <c r="LS405" s="8">
        <v>5</v>
      </c>
      <c r="LT405" s="8">
        <v>49</v>
      </c>
      <c r="LU405" s="8">
        <v>104</v>
      </c>
      <c r="LV405" s="8">
        <v>103</v>
      </c>
      <c r="LW405" s="8"/>
      <c r="LX405" s="8"/>
      <c r="LY405" s="8"/>
      <c r="LZ405" s="8"/>
      <c r="MA405" s="8"/>
      <c r="MB405" s="8"/>
      <c r="MC405" s="8"/>
      <c r="MD405" s="8"/>
      <c r="ME405" s="8"/>
      <c r="MF405" s="8"/>
      <c r="MG405" s="8"/>
      <c r="MH405" s="8"/>
      <c r="MI405" s="8"/>
      <c r="MJ405" s="8"/>
      <c r="MK405" s="8"/>
      <c r="ML405" s="8"/>
      <c r="MM405" s="8"/>
      <c r="MN405" s="8"/>
      <c r="MO405" s="8"/>
      <c r="MP405" s="8"/>
      <c r="MQ405" s="8"/>
      <c r="MR405" s="8"/>
      <c r="MS405" s="8"/>
      <c r="MT405" s="8"/>
      <c r="MU405" s="8"/>
      <c r="MV405" s="8"/>
      <c r="MW405" s="8"/>
      <c r="MX405" s="8"/>
      <c r="MY405" s="8"/>
      <c r="MZ405" s="10"/>
      <c r="NA405" s="8"/>
      <c r="NB405" s="8"/>
      <c r="NC405" s="8"/>
      <c r="ND405" s="8"/>
    </row>
    <row r="406" spans="1:368" s="15" customFormat="1" x14ac:dyDescent="0.25">
      <c r="A406" s="8" t="s">
        <v>1562</v>
      </c>
      <c r="B406" s="9">
        <v>42937</v>
      </c>
      <c r="C406" s="8" t="s">
        <v>505</v>
      </c>
      <c r="D406" s="8">
        <v>74</v>
      </c>
      <c r="E406" s="8">
        <v>18</v>
      </c>
      <c r="F406" s="9">
        <v>42937</v>
      </c>
      <c r="G406" s="8">
        <v>58</v>
      </c>
      <c r="H406" s="8">
        <v>115</v>
      </c>
      <c r="I406" s="8">
        <v>117</v>
      </c>
      <c r="J406" s="38"/>
      <c r="K406" s="38"/>
      <c r="L406" s="38"/>
      <c r="M406" s="8"/>
      <c r="N406" s="8"/>
      <c r="O406" s="8"/>
      <c r="P406" s="8"/>
      <c r="Q406" s="8"/>
      <c r="R406" s="8">
        <v>27</v>
      </c>
      <c r="S406" s="8">
        <v>12</v>
      </c>
      <c r="T406" s="8"/>
      <c r="U406" s="8"/>
      <c r="V406" s="8"/>
      <c r="W406" s="8"/>
      <c r="X406" s="8">
        <v>26</v>
      </c>
      <c r="Y406" s="8">
        <v>11</v>
      </c>
      <c r="Z406" s="8">
        <v>45</v>
      </c>
      <c r="AA406" s="8">
        <v>9</v>
      </c>
      <c r="AB406" s="8">
        <v>12</v>
      </c>
      <c r="AC406" s="8">
        <v>13</v>
      </c>
      <c r="AD406" s="8">
        <v>8</v>
      </c>
      <c r="AE406" s="8">
        <v>10</v>
      </c>
      <c r="AF406" s="8">
        <v>6</v>
      </c>
      <c r="AG406" s="8">
        <v>9</v>
      </c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10"/>
      <c r="BG406" s="8"/>
      <c r="BH406" s="10"/>
      <c r="BI406" s="8"/>
      <c r="BJ406" s="10"/>
      <c r="BK406" s="8"/>
      <c r="BL406" s="8"/>
      <c r="BM406" s="8"/>
      <c r="BN406" s="8"/>
      <c r="BO406" s="8"/>
      <c r="BP406" s="10"/>
      <c r="BQ406" s="8">
        <v>26</v>
      </c>
      <c r="BR406" s="8">
        <v>8</v>
      </c>
      <c r="BS406" s="8">
        <v>2</v>
      </c>
      <c r="BT406" s="8">
        <v>3</v>
      </c>
      <c r="BU406" s="8">
        <v>22</v>
      </c>
      <c r="BV406" s="8">
        <v>6</v>
      </c>
      <c r="BW406" s="8">
        <v>5</v>
      </c>
      <c r="BX406" s="8">
        <v>5</v>
      </c>
      <c r="BY406" s="8">
        <v>16</v>
      </c>
      <c r="BZ406" s="10" t="s">
        <v>340</v>
      </c>
      <c r="CA406" s="8">
        <v>1</v>
      </c>
      <c r="CB406" s="10" t="s">
        <v>344</v>
      </c>
      <c r="CC406" s="8">
        <v>43</v>
      </c>
      <c r="CD406" s="10" t="s">
        <v>358</v>
      </c>
      <c r="CE406" s="8"/>
      <c r="CF406" s="8"/>
      <c r="CG406" s="8"/>
      <c r="CH406" s="8"/>
      <c r="CI406" s="8"/>
      <c r="CJ406" s="8"/>
      <c r="CK406" s="8">
        <v>2</v>
      </c>
      <c r="CL406" s="10" t="s">
        <v>502</v>
      </c>
      <c r="CM406" s="10"/>
      <c r="CN406" s="10"/>
      <c r="CO406" s="10"/>
      <c r="CP406" s="10"/>
      <c r="CQ406" s="10"/>
      <c r="CR406" s="10"/>
      <c r="CS406" s="8">
        <v>8</v>
      </c>
      <c r="CT406" s="8">
        <v>-1.5</v>
      </c>
      <c r="CU406" s="8">
        <v>26</v>
      </c>
      <c r="CV406" s="8">
        <v>33</v>
      </c>
      <c r="CW406" s="8">
        <v>3</v>
      </c>
      <c r="CX406" s="8">
        <v>-1</v>
      </c>
      <c r="CY406" s="8">
        <v>3</v>
      </c>
      <c r="CZ406" s="8">
        <v>-1.5</v>
      </c>
      <c r="DA406" s="8">
        <v>6</v>
      </c>
      <c r="DB406" s="8">
        <v>-1.5</v>
      </c>
      <c r="DC406" s="8">
        <v>3</v>
      </c>
      <c r="DD406" s="8">
        <v>-2</v>
      </c>
      <c r="DE406" s="8">
        <v>4</v>
      </c>
      <c r="DF406" s="8">
        <v>-2</v>
      </c>
      <c r="DG406" s="8">
        <v>15</v>
      </c>
      <c r="DH406" s="8">
        <v>0</v>
      </c>
      <c r="DI406" s="8">
        <v>12</v>
      </c>
      <c r="DJ406" s="8">
        <v>2</v>
      </c>
      <c r="DK406" s="8">
        <v>100</v>
      </c>
      <c r="DL406" s="8">
        <v>92.4</v>
      </c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10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 s="8"/>
      <c r="GM406" s="8"/>
      <c r="GN406" s="8"/>
      <c r="GO406" s="8"/>
      <c r="GP406" s="8"/>
      <c r="GQ406" s="8"/>
      <c r="GR406" s="8"/>
      <c r="GS406" s="8"/>
      <c r="GT406" s="8"/>
      <c r="GU406" s="8"/>
      <c r="GV406" s="8"/>
      <c r="GW406" s="8"/>
      <c r="GX406" s="8"/>
      <c r="GY406" s="8"/>
      <c r="GZ406" s="8"/>
      <c r="HA406" s="8"/>
      <c r="HB406" s="8"/>
      <c r="HC406" s="8"/>
      <c r="HD406" s="8"/>
      <c r="HE406" s="8"/>
      <c r="HF406" s="8"/>
      <c r="HG406" s="8"/>
      <c r="HH406" s="8"/>
      <c r="HI406" s="8"/>
      <c r="HJ406" s="8"/>
      <c r="HK406" s="8"/>
      <c r="HL406" s="8"/>
      <c r="HM406" s="8"/>
      <c r="HN406" s="8"/>
      <c r="HO406" s="8"/>
      <c r="HP406" s="8"/>
      <c r="HQ406" s="8"/>
      <c r="HR406" s="8"/>
      <c r="HS406" s="8"/>
      <c r="HT406" s="8"/>
      <c r="HU406" s="8"/>
      <c r="HV406" s="8"/>
      <c r="HW406" s="8"/>
      <c r="HX406" s="8"/>
      <c r="HY406" s="8"/>
      <c r="HZ406" s="8"/>
      <c r="IA406" s="8"/>
      <c r="IB406" s="8"/>
      <c r="IC406" s="8"/>
      <c r="ID406" s="10"/>
      <c r="IE406" s="8"/>
      <c r="IF406" s="10"/>
      <c r="IG406" s="10"/>
      <c r="IH406" s="8"/>
      <c r="II406" s="10"/>
      <c r="IJ406" s="8"/>
      <c r="IK406" s="8"/>
      <c r="IL406" s="8"/>
      <c r="IM406" s="8"/>
      <c r="IN406" s="8"/>
      <c r="IO406" s="8"/>
      <c r="IP406" s="8">
        <v>40</v>
      </c>
      <c r="IQ406" s="8">
        <v>46</v>
      </c>
      <c r="IR406" s="8">
        <v>13</v>
      </c>
      <c r="IS406" s="8">
        <v>32</v>
      </c>
      <c r="IT406" s="8"/>
      <c r="IU406" s="8"/>
      <c r="IV406" s="8"/>
      <c r="IW406" s="8"/>
      <c r="IX406" s="8"/>
      <c r="IY406" s="8"/>
      <c r="IZ406" s="8"/>
      <c r="JA406" s="8"/>
      <c r="JB406" s="8">
        <v>56</v>
      </c>
      <c r="JC406" s="8">
        <v>49</v>
      </c>
      <c r="JD406" s="8"/>
      <c r="JE406" s="8"/>
      <c r="JF406" s="8"/>
      <c r="JG406" s="8"/>
      <c r="JH406" s="8"/>
      <c r="JI406" s="8"/>
      <c r="JJ406" s="8"/>
      <c r="JK406" s="8"/>
      <c r="JL406" s="8"/>
      <c r="JM406" s="8"/>
      <c r="JN406" s="8"/>
      <c r="JO406" s="8"/>
      <c r="JP406" s="8"/>
      <c r="JQ406" s="8"/>
      <c r="JR406" s="8"/>
      <c r="JS406" s="8"/>
      <c r="JT406" s="8"/>
      <c r="JU406" s="8"/>
      <c r="JV406" s="8">
        <v>71</v>
      </c>
      <c r="JW406" s="8">
        <v>25</v>
      </c>
      <c r="JX406" s="8">
        <v>0</v>
      </c>
      <c r="JY406" s="8">
        <v>128</v>
      </c>
      <c r="JZ406" s="8">
        <v>36</v>
      </c>
      <c r="KA406" s="8">
        <v>0</v>
      </c>
      <c r="KB406" s="8"/>
      <c r="KC406" s="8"/>
      <c r="KD406" s="8">
        <v>81</v>
      </c>
      <c r="KE406" s="8">
        <v>31</v>
      </c>
      <c r="KF406" s="8">
        <v>54</v>
      </c>
      <c r="KG406" s="8">
        <v>31</v>
      </c>
      <c r="KH406" s="8">
        <v>26</v>
      </c>
      <c r="KI406" s="8">
        <v>37</v>
      </c>
      <c r="KJ406" s="8"/>
      <c r="KK406" s="8"/>
      <c r="KL406" s="8"/>
      <c r="KM406" s="8"/>
      <c r="KN406" s="8"/>
      <c r="KO406" s="8"/>
      <c r="KP406" s="8"/>
      <c r="KQ406" s="8"/>
      <c r="KR406" s="8"/>
      <c r="KS406" s="8"/>
      <c r="KT406" s="8"/>
      <c r="KU406" s="8"/>
      <c r="KV406" s="10"/>
      <c r="KW406" s="8"/>
      <c r="KX406" s="8"/>
      <c r="KY406" s="8"/>
      <c r="KZ406" s="8"/>
      <c r="LA406" s="8"/>
      <c r="LB406" s="10"/>
      <c r="LC406" s="8"/>
      <c r="LD406" s="10"/>
      <c r="LE406" s="10"/>
      <c r="LF406" s="10"/>
      <c r="LG406" s="10"/>
      <c r="LH406" s="10"/>
      <c r="LI406" s="10"/>
      <c r="LJ406" s="10"/>
      <c r="LK406" s="10"/>
      <c r="LL406" s="10"/>
      <c r="LM406" s="10"/>
      <c r="LN406" s="10"/>
      <c r="LO406" s="8">
        <v>6</v>
      </c>
      <c r="LP406" s="8">
        <v>55</v>
      </c>
      <c r="LQ406" s="8">
        <v>0</v>
      </c>
      <c r="LR406" s="8">
        <v>62</v>
      </c>
      <c r="LS406" s="8">
        <v>3</v>
      </c>
      <c r="LT406" s="8">
        <v>56</v>
      </c>
      <c r="LU406" s="8">
        <v>117</v>
      </c>
      <c r="LV406" s="8">
        <v>114</v>
      </c>
      <c r="LW406" s="8"/>
      <c r="LX406" s="8"/>
      <c r="LY406" s="8"/>
      <c r="LZ406" s="8"/>
      <c r="MA406" s="8"/>
      <c r="MB406" s="8"/>
      <c r="MC406" s="8"/>
      <c r="MD406" s="8"/>
      <c r="ME406" s="8"/>
      <c r="MF406" s="8"/>
      <c r="MG406" s="8"/>
      <c r="MH406" s="8"/>
      <c r="MI406" s="8"/>
      <c r="MJ406" s="8"/>
      <c r="MK406" s="8"/>
      <c r="ML406" s="8"/>
      <c r="MM406" s="8"/>
      <c r="MN406" s="8"/>
      <c r="MO406" s="8"/>
      <c r="MP406" s="8"/>
      <c r="MQ406" s="8"/>
      <c r="MR406" s="8"/>
      <c r="MS406" s="8"/>
      <c r="MT406" s="8"/>
      <c r="MU406" s="8">
        <v>2</v>
      </c>
      <c r="MV406" s="8">
        <v>2</v>
      </c>
      <c r="MW406" s="8"/>
      <c r="MX406" s="8"/>
      <c r="MY406" s="8">
        <v>1</v>
      </c>
      <c r="MZ406" s="10"/>
      <c r="NA406" s="8"/>
      <c r="NB406" s="8"/>
      <c r="NC406" s="8"/>
      <c r="ND406" s="8"/>
    </row>
    <row r="407" spans="1:368" s="15" customFormat="1" x14ac:dyDescent="0.25">
      <c r="A407" s="8" t="s">
        <v>1546</v>
      </c>
      <c r="B407" s="9">
        <v>43011</v>
      </c>
      <c r="C407" s="8" t="s">
        <v>506</v>
      </c>
      <c r="D407" s="8">
        <v>66</v>
      </c>
      <c r="E407" s="8">
        <v>12</v>
      </c>
      <c r="F407" s="9">
        <v>43011</v>
      </c>
      <c r="G407" s="8">
        <v>31</v>
      </c>
      <c r="H407" s="8">
        <v>91</v>
      </c>
      <c r="I407" s="8">
        <v>95</v>
      </c>
      <c r="J407" s="38"/>
      <c r="K407" s="38"/>
      <c r="L407" s="38"/>
      <c r="M407" s="8"/>
      <c r="N407" s="8"/>
      <c r="O407" s="8"/>
      <c r="P407" s="8">
        <v>20</v>
      </c>
      <c r="Q407" s="8"/>
      <c r="R407" s="8">
        <v>27</v>
      </c>
      <c r="S407" s="8">
        <v>11</v>
      </c>
      <c r="T407" s="8">
        <v>29</v>
      </c>
      <c r="U407" s="8">
        <v>9</v>
      </c>
      <c r="V407" s="8">
        <v>7</v>
      </c>
      <c r="W407" s="8">
        <v>6</v>
      </c>
      <c r="X407" s="8">
        <v>17</v>
      </c>
      <c r="Y407" s="8">
        <v>6</v>
      </c>
      <c r="Z407" s="8">
        <v>35</v>
      </c>
      <c r="AA407" s="8">
        <v>6</v>
      </c>
      <c r="AB407" s="8">
        <v>7</v>
      </c>
      <c r="AC407" s="8">
        <v>7</v>
      </c>
      <c r="AD407" s="8">
        <v>5</v>
      </c>
      <c r="AE407" s="8">
        <v>6</v>
      </c>
      <c r="AF407" s="8">
        <v>5</v>
      </c>
      <c r="AG407" s="8">
        <v>7</v>
      </c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10"/>
      <c r="BG407" s="8"/>
      <c r="BH407" s="10"/>
      <c r="BI407" s="8"/>
      <c r="BJ407" s="10"/>
      <c r="BK407" s="8"/>
      <c r="BL407" s="8"/>
      <c r="BM407" s="8"/>
      <c r="BN407" s="8"/>
      <c r="BO407" s="8"/>
      <c r="BP407" s="10"/>
      <c r="BQ407" s="8">
        <v>29</v>
      </c>
      <c r="BR407" s="8">
        <v>9</v>
      </c>
      <c r="BS407" s="8">
        <v>15</v>
      </c>
      <c r="BT407" s="8">
        <v>8</v>
      </c>
      <c r="BU407" s="8">
        <v>24</v>
      </c>
      <c r="BV407" s="8">
        <v>6</v>
      </c>
      <c r="BW407" s="8">
        <v>10</v>
      </c>
      <c r="BX407" s="8">
        <v>7</v>
      </c>
      <c r="BY407" s="8">
        <v>18</v>
      </c>
      <c r="BZ407" s="10" t="s">
        <v>334</v>
      </c>
      <c r="CA407" s="8">
        <v>3</v>
      </c>
      <c r="CB407" s="10" t="s">
        <v>340</v>
      </c>
      <c r="CC407" s="8">
        <v>42</v>
      </c>
      <c r="CD407" s="10" t="s">
        <v>334</v>
      </c>
      <c r="CE407" s="8"/>
      <c r="CF407" s="8"/>
      <c r="CG407" s="8"/>
      <c r="CH407" s="8"/>
      <c r="CI407" s="8"/>
      <c r="CJ407" s="8"/>
      <c r="CK407" s="8">
        <v>4</v>
      </c>
      <c r="CL407" s="10" t="s">
        <v>507</v>
      </c>
      <c r="CM407" s="10"/>
      <c r="CN407" s="10"/>
      <c r="CO407" s="10"/>
      <c r="CP407" s="10"/>
      <c r="CQ407" s="10"/>
      <c r="CR407" s="10"/>
      <c r="CS407" s="8">
        <v>5</v>
      </c>
      <c r="CT407" s="8">
        <v>-2</v>
      </c>
      <c r="CU407" s="8">
        <v>28</v>
      </c>
      <c r="CV407" s="8">
        <v>36</v>
      </c>
      <c r="CW407" s="8">
        <v>3</v>
      </c>
      <c r="CX407" s="8">
        <v>-1.5</v>
      </c>
      <c r="CY407" s="8">
        <v>3</v>
      </c>
      <c r="CZ407" s="8">
        <v>-1.5</v>
      </c>
      <c r="DA407" s="8">
        <v>5</v>
      </c>
      <c r="DB407" s="8">
        <v>-2</v>
      </c>
      <c r="DC407" s="8">
        <v>6</v>
      </c>
      <c r="DD407" s="8">
        <v>-1</v>
      </c>
      <c r="DE407" s="8">
        <v>6</v>
      </c>
      <c r="DF407" s="8">
        <v>-1.5</v>
      </c>
      <c r="DG407" s="8">
        <v>16</v>
      </c>
      <c r="DH407" s="8">
        <v>1</v>
      </c>
      <c r="DI407" s="8">
        <v>9</v>
      </c>
      <c r="DJ407" s="8">
        <v>1.5</v>
      </c>
      <c r="DK407" s="8">
        <v>100</v>
      </c>
      <c r="DL407" s="8">
        <v>91.7</v>
      </c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10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 s="8"/>
      <c r="GM407" s="8"/>
      <c r="GN407" s="8"/>
      <c r="GO407" s="8"/>
      <c r="GP407" s="8"/>
      <c r="GQ407" s="8"/>
      <c r="GR407" s="8"/>
      <c r="GS407" s="8"/>
      <c r="GT407" s="8"/>
      <c r="GU407" s="8"/>
      <c r="GV407" s="8"/>
      <c r="GW407" s="8"/>
      <c r="GX407" s="8"/>
      <c r="GY407" s="8"/>
      <c r="GZ407" s="8"/>
      <c r="HA407" s="8"/>
      <c r="HB407" s="8"/>
      <c r="HC407" s="8"/>
      <c r="HD407" s="8"/>
      <c r="HE407" s="8"/>
      <c r="HF407" s="8"/>
      <c r="HG407" s="8"/>
      <c r="HH407" s="8"/>
      <c r="HI407" s="8"/>
      <c r="HJ407" s="8"/>
      <c r="HK407" s="8"/>
      <c r="HL407" s="8"/>
      <c r="HM407" s="8"/>
      <c r="HN407" s="8"/>
      <c r="HO407" s="8"/>
      <c r="HP407" s="8"/>
      <c r="HQ407" s="8"/>
      <c r="HR407" s="8"/>
      <c r="HS407" s="8"/>
      <c r="HT407" s="8"/>
      <c r="HU407" s="8"/>
      <c r="HV407" s="8"/>
      <c r="HW407" s="8"/>
      <c r="HX407" s="8"/>
      <c r="HY407" s="8"/>
      <c r="HZ407" s="8"/>
      <c r="IA407" s="8"/>
      <c r="IB407" s="8"/>
      <c r="IC407" s="8"/>
      <c r="ID407" s="10"/>
      <c r="IE407" s="8"/>
      <c r="IF407" s="10"/>
      <c r="IG407" s="10"/>
      <c r="IH407" s="8">
        <v>23.5</v>
      </c>
      <c r="II407" s="10" t="s">
        <v>337</v>
      </c>
      <c r="IJ407" s="8"/>
      <c r="IK407" s="8"/>
      <c r="IL407" s="8"/>
      <c r="IM407" s="8"/>
      <c r="IN407" s="8"/>
      <c r="IO407" s="8"/>
      <c r="IP407" s="8">
        <v>20</v>
      </c>
      <c r="IQ407" s="8">
        <v>33</v>
      </c>
      <c r="IR407" s="8">
        <v>7</v>
      </c>
      <c r="IS407" s="8">
        <v>19</v>
      </c>
      <c r="IT407" s="8"/>
      <c r="IU407" s="8"/>
      <c r="IV407" s="8"/>
      <c r="IW407" s="8"/>
      <c r="IX407" s="8"/>
      <c r="IY407" s="8"/>
      <c r="IZ407" s="8"/>
      <c r="JA407" s="8"/>
      <c r="JB407" s="8">
        <v>57</v>
      </c>
      <c r="JC407" s="8">
        <v>57</v>
      </c>
      <c r="JD407" s="8"/>
      <c r="JE407" s="8"/>
      <c r="JF407" s="8"/>
      <c r="JG407" s="8"/>
      <c r="JH407" s="8"/>
      <c r="JI407" s="8"/>
      <c r="JJ407" s="8"/>
      <c r="JK407" s="8"/>
      <c r="JL407" s="8"/>
      <c r="JM407" s="8"/>
      <c r="JN407" s="8"/>
      <c r="JO407" s="8"/>
      <c r="JP407" s="8"/>
      <c r="JQ407" s="8"/>
      <c r="JR407" s="8"/>
      <c r="JS407" s="8"/>
      <c r="JT407" s="8"/>
      <c r="JU407" s="8"/>
      <c r="JV407" s="8">
        <v>70</v>
      </c>
      <c r="JW407" s="8">
        <v>30</v>
      </c>
      <c r="JX407" s="8">
        <v>0</v>
      </c>
      <c r="JY407" s="8">
        <v>222</v>
      </c>
      <c r="JZ407" s="8">
        <v>30</v>
      </c>
      <c r="KA407" s="8">
        <v>2</v>
      </c>
      <c r="KB407" s="8"/>
      <c r="KC407" s="8"/>
      <c r="KD407" s="8">
        <v>35</v>
      </c>
      <c r="KE407" s="8">
        <v>7</v>
      </c>
      <c r="KF407" s="8">
        <v>29</v>
      </c>
      <c r="KG407" s="8">
        <v>14</v>
      </c>
      <c r="KH407" s="8">
        <v>14</v>
      </c>
      <c r="KI407" s="8">
        <v>31</v>
      </c>
      <c r="KJ407" s="8"/>
      <c r="KK407" s="8"/>
      <c r="KL407" s="8"/>
      <c r="KM407" s="8"/>
      <c r="KN407" s="8"/>
      <c r="KO407" s="8"/>
      <c r="KP407" s="8"/>
      <c r="KQ407" s="8"/>
      <c r="KR407" s="8"/>
      <c r="KS407" s="8"/>
      <c r="KT407" s="8"/>
      <c r="KU407" s="8"/>
      <c r="KV407" s="10"/>
      <c r="KW407" s="8"/>
      <c r="KX407" s="8"/>
      <c r="KY407" s="8"/>
      <c r="KZ407" s="8"/>
      <c r="LA407" s="8"/>
      <c r="LB407" s="10"/>
      <c r="LC407" s="8"/>
      <c r="LD407" s="10"/>
      <c r="LE407" s="10"/>
      <c r="LF407" s="10"/>
      <c r="LG407" s="10"/>
      <c r="LH407" s="10"/>
      <c r="LI407" s="10"/>
      <c r="LJ407" s="10"/>
      <c r="LK407" s="10"/>
      <c r="LL407" s="10"/>
      <c r="LM407" s="10"/>
      <c r="LN407" s="10"/>
      <c r="LO407" s="8">
        <v>3</v>
      </c>
      <c r="LP407" s="8">
        <v>34</v>
      </c>
      <c r="LQ407" s="8">
        <v>20</v>
      </c>
      <c r="LR407" s="8">
        <v>28</v>
      </c>
      <c r="LS407" s="8">
        <v>28</v>
      </c>
      <c r="LT407" s="8">
        <v>33</v>
      </c>
      <c r="LU407" s="8">
        <v>62</v>
      </c>
      <c r="LV407" s="8">
        <v>69</v>
      </c>
      <c r="LW407" s="8"/>
      <c r="LX407" s="8"/>
      <c r="LY407" s="8"/>
      <c r="LZ407" s="8"/>
      <c r="MA407" s="8"/>
      <c r="MB407" s="8"/>
      <c r="MC407" s="8"/>
      <c r="MD407" s="8"/>
      <c r="ME407" s="8"/>
      <c r="MF407" s="8"/>
      <c r="MG407" s="8"/>
      <c r="MH407" s="8"/>
      <c r="MI407" s="8"/>
      <c r="MJ407" s="8"/>
      <c r="MK407" s="8"/>
      <c r="ML407" s="8"/>
      <c r="MM407" s="8"/>
      <c r="MN407" s="8"/>
      <c r="MO407" s="8"/>
      <c r="MP407" s="8"/>
      <c r="MQ407" s="8"/>
      <c r="MR407" s="8"/>
      <c r="MS407" s="8"/>
      <c r="MT407" s="8"/>
      <c r="MU407" s="8">
        <v>5</v>
      </c>
      <c r="MV407" s="8">
        <v>5</v>
      </c>
      <c r="MW407" s="8"/>
      <c r="MX407" s="8"/>
      <c r="MY407" s="8">
        <v>2</v>
      </c>
      <c r="MZ407" s="10"/>
      <c r="NA407" s="8"/>
      <c r="NB407" s="8"/>
      <c r="NC407" s="8"/>
      <c r="ND407" s="8"/>
    </row>
    <row r="408" spans="1:368" s="15" customFormat="1" x14ac:dyDescent="0.25">
      <c r="A408" s="8" t="s">
        <v>1560</v>
      </c>
      <c r="B408" s="9">
        <v>42942</v>
      </c>
      <c r="C408" s="8" t="s">
        <v>508</v>
      </c>
      <c r="D408" s="8">
        <v>62</v>
      </c>
      <c r="E408" s="8">
        <v>18</v>
      </c>
      <c r="F408" s="9">
        <v>42942</v>
      </c>
      <c r="G408" s="8">
        <v>61</v>
      </c>
      <c r="H408" s="8">
        <v>118</v>
      </c>
      <c r="I408" s="8">
        <v>115</v>
      </c>
      <c r="J408" s="38"/>
      <c r="K408" s="38"/>
      <c r="L408" s="38"/>
      <c r="M408" s="8"/>
      <c r="N408" s="8"/>
      <c r="O408" s="8"/>
      <c r="P408" s="8"/>
      <c r="Q408" s="8"/>
      <c r="R408" s="8">
        <v>31</v>
      </c>
      <c r="S408" s="8">
        <v>13</v>
      </c>
      <c r="T408" s="8">
        <v>34</v>
      </c>
      <c r="U408" s="8">
        <v>10</v>
      </c>
      <c r="V408" s="8">
        <v>16</v>
      </c>
      <c r="W408" s="8">
        <v>11</v>
      </c>
      <c r="X408" s="8">
        <v>29</v>
      </c>
      <c r="Y408" s="8">
        <v>11</v>
      </c>
      <c r="Z408" s="8">
        <v>68</v>
      </c>
      <c r="AA408" s="8">
        <v>12</v>
      </c>
      <c r="AB408" s="8">
        <v>11</v>
      </c>
      <c r="AC408" s="8">
        <v>11</v>
      </c>
      <c r="AD408" s="8">
        <v>7</v>
      </c>
      <c r="AE408" s="8">
        <v>8</v>
      </c>
      <c r="AF408" s="8">
        <v>11</v>
      </c>
      <c r="AG408" s="8">
        <v>14</v>
      </c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>
        <v>28</v>
      </c>
      <c r="AX408" s="8">
        <v>11</v>
      </c>
      <c r="AY408" s="8">
        <v>22</v>
      </c>
      <c r="AZ408" s="8">
        <v>10</v>
      </c>
      <c r="BA408" s="8">
        <v>32</v>
      </c>
      <c r="BB408" s="8">
        <v>9</v>
      </c>
      <c r="BC408" s="8">
        <v>24</v>
      </c>
      <c r="BD408" s="8">
        <v>10</v>
      </c>
      <c r="BE408" s="8">
        <v>25</v>
      </c>
      <c r="BF408" s="10" t="s">
        <v>365</v>
      </c>
      <c r="BG408" s="8">
        <v>4</v>
      </c>
      <c r="BH408" s="10" t="s">
        <v>340</v>
      </c>
      <c r="BI408" s="8">
        <v>43</v>
      </c>
      <c r="BJ408" s="10" t="s">
        <v>358</v>
      </c>
      <c r="BK408" s="8"/>
      <c r="BL408" s="8"/>
      <c r="BM408" s="8"/>
      <c r="BN408" s="8"/>
      <c r="BO408" s="8"/>
      <c r="BP408" s="10"/>
      <c r="BQ408" s="8"/>
      <c r="BR408" s="8"/>
      <c r="BS408" s="8"/>
      <c r="BT408" s="8"/>
      <c r="BU408" s="8"/>
      <c r="BV408" s="8"/>
      <c r="BW408" s="8"/>
      <c r="BX408" s="8"/>
      <c r="BY408" s="8"/>
      <c r="BZ408" s="10"/>
      <c r="CA408" s="8"/>
      <c r="CB408" s="10"/>
      <c r="CC408" s="8"/>
      <c r="CD408" s="10"/>
      <c r="CE408" s="8"/>
      <c r="CF408" s="8"/>
      <c r="CG408" s="8"/>
      <c r="CH408" s="8"/>
      <c r="CI408" s="8"/>
      <c r="CJ408" s="8"/>
      <c r="CK408" s="8">
        <v>6</v>
      </c>
      <c r="CL408" s="10" t="s">
        <v>439</v>
      </c>
      <c r="CM408" s="10"/>
      <c r="CN408" s="10"/>
      <c r="CO408" s="10"/>
      <c r="CP408" s="10"/>
      <c r="CQ408" s="10"/>
      <c r="CR408" s="10"/>
      <c r="CS408" s="8">
        <v>15</v>
      </c>
      <c r="CT408" s="8">
        <v>1</v>
      </c>
      <c r="CU408" s="8">
        <v>57</v>
      </c>
      <c r="CV408" s="8">
        <v>61</v>
      </c>
      <c r="CW408" s="8">
        <v>3</v>
      </c>
      <c r="CX408" s="8">
        <v>-1.5</v>
      </c>
      <c r="CY408" s="8">
        <v>11</v>
      </c>
      <c r="CZ408" s="8">
        <v>0.5</v>
      </c>
      <c r="DA408" s="8">
        <v>12</v>
      </c>
      <c r="DB408" s="8">
        <v>0</v>
      </c>
      <c r="DC408" s="8">
        <v>11</v>
      </c>
      <c r="DD408" s="8">
        <v>0</v>
      </c>
      <c r="DE408" s="8">
        <v>11</v>
      </c>
      <c r="DF408" s="8">
        <v>0</v>
      </c>
      <c r="DG408" s="8">
        <v>16</v>
      </c>
      <c r="DH408" s="8">
        <v>0.5</v>
      </c>
      <c r="DI408" s="8">
        <v>4</v>
      </c>
      <c r="DJ408" s="8">
        <v>1</v>
      </c>
      <c r="DK408" s="8">
        <v>100</v>
      </c>
      <c r="DL408" s="8">
        <v>91.7</v>
      </c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10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 s="8"/>
      <c r="GM408" s="8"/>
      <c r="GN408" s="8"/>
      <c r="GO408" s="8"/>
      <c r="GP408" s="8"/>
      <c r="GQ408" s="8"/>
      <c r="GR408" s="8"/>
      <c r="GS408" s="8"/>
      <c r="GT408" s="8"/>
      <c r="GU408" s="8"/>
      <c r="GV408" s="8"/>
      <c r="GW408" s="8"/>
      <c r="GX408" s="8"/>
      <c r="GY408" s="8"/>
      <c r="GZ408" s="8"/>
      <c r="HA408" s="8"/>
      <c r="HB408" s="8"/>
      <c r="HC408" s="8"/>
      <c r="HD408" s="8"/>
      <c r="HE408" s="8"/>
      <c r="HF408" s="8"/>
      <c r="HG408" s="8"/>
      <c r="HH408" s="8"/>
      <c r="HI408" s="8"/>
      <c r="HJ408" s="8"/>
      <c r="HK408" s="8"/>
      <c r="HL408" s="8"/>
      <c r="HM408" s="8"/>
      <c r="HN408" s="8"/>
      <c r="HO408" s="8"/>
      <c r="HP408" s="8"/>
      <c r="HQ408" s="8"/>
      <c r="HR408" s="8"/>
      <c r="HS408" s="8"/>
      <c r="HT408" s="8"/>
      <c r="HU408" s="8"/>
      <c r="HV408" s="8"/>
      <c r="HW408" s="8"/>
      <c r="HX408" s="8"/>
      <c r="HY408" s="8"/>
      <c r="HZ408" s="8"/>
      <c r="IA408" s="8"/>
      <c r="IB408" s="8"/>
      <c r="IC408" s="8"/>
      <c r="ID408" s="10"/>
      <c r="IE408" s="8"/>
      <c r="IF408" s="10"/>
      <c r="IG408" s="10"/>
      <c r="IH408" s="8">
        <v>31</v>
      </c>
      <c r="II408" s="10" t="s">
        <v>352</v>
      </c>
      <c r="IJ408" s="8"/>
      <c r="IK408" s="8"/>
      <c r="IL408" s="8"/>
      <c r="IM408" s="8"/>
      <c r="IN408" s="8"/>
      <c r="IO408" s="8"/>
      <c r="IP408" s="8">
        <v>45</v>
      </c>
      <c r="IQ408" s="8">
        <v>48</v>
      </c>
      <c r="IR408" s="8">
        <v>29</v>
      </c>
      <c r="IS408" s="8">
        <v>63</v>
      </c>
      <c r="IT408" s="8"/>
      <c r="IU408" s="8"/>
      <c r="IV408" s="8"/>
      <c r="IW408" s="8"/>
      <c r="IX408" s="8"/>
      <c r="IY408" s="8"/>
      <c r="IZ408" s="8"/>
      <c r="JA408" s="8"/>
      <c r="JB408" s="8">
        <v>60</v>
      </c>
      <c r="JC408" s="8">
        <v>68</v>
      </c>
      <c r="JD408" s="8"/>
      <c r="JE408" s="8"/>
      <c r="JF408" s="8"/>
      <c r="JG408" s="8"/>
      <c r="JH408" s="8"/>
      <c r="JI408" s="8"/>
      <c r="JJ408" s="8"/>
      <c r="JK408" s="8"/>
      <c r="JL408" s="8"/>
      <c r="JM408" s="8"/>
      <c r="JN408" s="8"/>
      <c r="JO408" s="8"/>
      <c r="JP408" s="8"/>
      <c r="JQ408" s="8"/>
      <c r="JR408" s="8"/>
      <c r="JS408" s="8"/>
      <c r="JT408" s="8"/>
      <c r="JU408" s="8"/>
      <c r="JV408" s="8">
        <v>61</v>
      </c>
      <c r="JW408" s="8">
        <v>30</v>
      </c>
      <c r="JX408" s="8">
        <v>0</v>
      </c>
      <c r="JY408" s="8">
        <v>164</v>
      </c>
      <c r="JZ408" s="8">
        <v>26</v>
      </c>
      <c r="KA408" s="8">
        <v>2</v>
      </c>
      <c r="KB408" s="8"/>
      <c r="KC408" s="8"/>
      <c r="KD408" s="8">
        <v>121</v>
      </c>
      <c r="KE408" s="8">
        <v>58</v>
      </c>
      <c r="KF408" s="8">
        <v>87</v>
      </c>
      <c r="KG408" s="8">
        <v>57</v>
      </c>
      <c r="KH408" s="8">
        <v>47</v>
      </c>
      <c r="KI408" s="8">
        <v>54</v>
      </c>
      <c r="KJ408" s="8"/>
      <c r="KK408" s="8"/>
      <c r="KL408" s="8"/>
      <c r="KM408" s="8"/>
      <c r="KN408" s="8"/>
      <c r="KO408" s="8"/>
      <c r="KP408" s="8"/>
      <c r="KQ408" s="8"/>
      <c r="KR408" s="8"/>
      <c r="KS408" s="8"/>
      <c r="KT408" s="8"/>
      <c r="KU408" s="8">
        <v>6</v>
      </c>
      <c r="KV408" s="10" t="s">
        <v>336</v>
      </c>
      <c r="KW408" s="8">
        <v>12</v>
      </c>
      <c r="KX408" s="8">
        <v>53</v>
      </c>
      <c r="KY408" s="8">
        <v>6</v>
      </c>
      <c r="KZ408" s="8">
        <v>52</v>
      </c>
      <c r="LA408" s="8">
        <v>12</v>
      </c>
      <c r="LB408" s="10" t="s">
        <v>466</v>
      </c>
      <c r="LC408" s="8">
        <v>0</v>
      </c>
      <c r="LD408" s="10" t="s">
        <v>466</v>
      </c>
      <c r="LE408" s="10"/>
      <c r="LF408" s="10"/>
      <c r="LG408" s="10"/>
      <c r="LH408" s="10"/>
      <c r="LI408" s="10"/>
      <c r="LJ408" s="10"/>
      <c r="LK408" s="10"/>
      <c r="LL408" s="10"/>
      <c r="LM408" s="10"/>
      <c r="LN408" s="10"/>
      <c r="LO408" s="8"/>
      <c r="LP408" s="8"/>
      <c r="LQ408" s="8"/>
      <c r="LR408" s="8"/>
      <c r="LS408" s="8"/>
      <c r="LT408" s="8"/>
      <c r="LU408" s="8"/>
      <c r="LV408" s="8"/>
      <c r="LW408" s="8"/>
      <c r="LX408" s="8"/>
      <c r="LY408" s="8"/>
      <c r="LZ408" s="8"/>
      <c r="MA408" s="8"/>
      <c r="MB408" s="8"/>
      <c r="MC408" s="8"/>
      <c r="MD408" s="8"/>
      <c r="ME408" s="8"/>
      <c r="MF408" s="8"/>
      <c r="MG408" s="8"/>
      <c r="MH408" s="8"/>
      <c r="MI408" s="8"/>
      <c r="MJ408" s="8"/>
      <c r="MK408" s="8"/>
      <c r="ML408" s="8"/>
      <c r="MM408" s="8"/>
      <c r="MN408" s="8"/>
      <c r="MO408" s="8"/>
      <c r="MP408" s="8"/>
      <c r="MQ408" s="8"/>
      <c r="MR408" s="8"/>
      <c r="MS408" s="8"/>
      <c r="MT408" s="8"/>
      <c r="MU408" s="8">
        <v>3</v>
      </c>
      <c r="MV408" s="8">
        <v>4</v>
      </c>
      <c r="MW408" s="8"/>
      <c r="MX408" s="8"/>
      <c r="MY408" s="8">
        <v>0</v>
      </c>
      <c r="MZ408" s="10"/>
      <c r="NA408" s="8"/>
      <c r="NB408" s="8"/>
      <c r="NC408" s="8"/>
      <c r="ND408" s="8"/>
    </row>
    <row r="409" spans="1:368" s="15" customFormat="1" x14ac:dyDescent="0.25">
      <c r="A409" s="8" t="s">
        <v>1540</v>
      </c>
      <c r="B409" s="9">
        <v>43054</v>
      </c>
      <c r="C409" s="17" t="s">
        <v>509</v>
      </c>
      <c r="D409" s="17">
        <v>74</v>
      </c>
      <c r="E409" s="17">
        <v>16</v>
      </c>
      <c r="F409" s="36">
        <v>43054</v>
      </c>
      <c r="G409" s="17">
        <v>61</v>
      </c>
      <c r="H409" s="17">
        <v>118</v>
      </c>
      <c r="I409" s="17">
        <v>111</v>
      </c>
      <c r="J409" s="38"/>
      <c r="K409" s="38"/>
      <c r="L409" s="38"/>
      <c r="M409" s="17"/>
      <c r="N409" s="17"/>
      <c r="O409" s="17"/>
      <c r="P409" s="17"/>
      <c r="Q409" s="17"/>
      <c r="R409" s="17">
        <v>24</v>
      </c>
      <c r="S409" s="17">
        <v>10</v>
      </c>
      <c r="T409" s="17"/>
      <c r="U409" s="17"/>
      <c r="V409" s="17"/>
      <c r="W409" s="17"/>
      <c r="X409" s="17">
        <v>28</v>
      </c>
      <c r="Y409" s="17">
        <v>12</v>
      </c>
      <c r="Z409" s="17">
        <v>22</v>
      </c>
      <c r="AA409" s="17">
        <v>4</v>
      </c>
      <c r="AB409" s="17">
        <v>12</v>
      </c>
      <c r="AC409" s="17">
        <v>13</v>
      </c>
      <c r="AD409" s="17">
        <v>9</v>
      </c>
      <c r="AE409" s="17">
        <v>11</v>
      </c>
      <c r="AF409" s="17">
        <v>7</v>
      </c>
      <c r="AG409" s="17">
        <v>10</v>
      </c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9"/>
      <c r="BG409" s="17"/>
      <c r="BH409" s="19"/>
      <c r="BI409" s="17"/>
      <c r="BJ409" s="19"/>
      <c r="BK409" s="17"/>
      <c r="BL409" s="17"/>
      <c r="BM409" s="17"/>
      <c r="BN409" s="17"/>
      <c r="BO409" s="17"/>
      <c r="BP409" s="19"/>
      <c r="BQ409" s="17">
        <v>23</v>
      </c>
      <c r="BR409" s="17">
        <v>7</v>
      </c>
      <c r="BS409" s="17">
        <v>6</v>
      </c>
      <c r="BT409" s="17">
        <v>5</v>
      </c>
      <c r="BU409" s="17">
        <v>23</v>
      </c>
      <c r="BV409" s="17">
        <v>7</v>
      </c>
      <c r="BW409" s="17">
        <v>2</v>
      </c>
      <c r="BX409" s="17">
        <v>3</v>
      </c>
      <c r="BY409" s="17">
        <v>19</v>
      </c>
      <c r="BZ409" s="19" t="s">
        <v>365</v>
      </c>
      <c r="CA409" s="17">
        <v>1</v>
      </c>
      <c r="CB409" s="19" t="s">
        <v>344</v>
      </c>
      <c r="CC409" s="17">
        <v>43</v>
      </c>
      <c r="CD409" s="19" t="s">
        <v>358</v>
      </c>
      <c r="CE409" s="17"/>
      <c r="CF409" s="17"/>
      <c r="CG409" s="17"/>
      <c r="CH409" s="17"/>
      <c r="CI409" s="17"/>
      <c r="CJ409" s="17"/>
      <c r="CK409" s="17"/>
      <c r="CL409" s="19"/>
      <c r="CM409" s="19"/>
      <c r="CN409" s="19"/>
      <c r="CO409" s="19"/>
      <c r="CP409" s="19"/>
      <c r="CQ409" s="19"/>
      <c r="CR409" s="19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9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>
        <v>2</v>
      </c>
      <c r="FN409" s="17">
        <v>2</v>
      </c>
      <c r="FO409" s="17"/>
      <c r="FP409" s="17"/>
      <c r="FQ409" s="17"/>
      <c r="FR409" s="17"/>
      <c r="FS409" s="17">
        <v>7</v>
      </c>
      <c r="FT409" s="17">
        <v>9</v>
      </c>
      <c r="FU409" s="17">
        <v>5</v>
      </c>
      <c r="FV409" s="17">
        <v>6</v>
      </c>
      <c r="FW409" s="17">
        <v>0</v>
      </c>
      <c r="FX409" s="17">
        <v>1</v>
      </c>
      <c r="FY409" s="17">
        <v>4</v>
      </c>
      <c r="FZ409" s="17">
        <v>4</v>
      </c>
      <c r="GA409" s="17">
        <v>9</v>
      </c>
      <c r="GB409" s="17">
        <v>13</v>
      </c>
      <c r="GC409" s="17">
        <v>12</v>
      </c>
      <c r="GD409" s="17">
        <v>1</v>
      </c>
      <c r="GE409" s="17">
        <v>9</v>
      </c>
      <c r="GF409" s="17">
        <v>100</v>
      </c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9"/>
      <c r="IE409" s="17"/>
      <c r="IF409" s="19"/>
      <c r="IG409" s="19"/>
      <c r="IH409" s="17">
        <v>31</v>
      </c>
      <c r="II409" s="19" t="s">
        <v>336</v>
      </c>
      <c r="IJ409" s="17"/>
      <c r="IK409" s="17"/>
      <c r="IL409" s="17"/>
      <c r="IM409" s="17"/>
      <c r="IN409" s="17"/>
      <c r="IO409" s="17"/>
      <c r="IP409" s="17">
        <v>42</v>
      </c>
      <c r="IQ409" s="17">
        <v>51</v>
      </c>
      <c r="IR409" s="17">
        <v>9</v>
      </c>
      <c r="IS409" s="17">
        <v>25</v>
      </c>
      <c r="IT409" s="17"/>
      <c r="IU409" s="17"/>
      <c r="IV409" s="17"/>
      <c r="IW409" s="17"/>
      <c r="IX409" s="17"/>
      <c r="IY409" s="17"/>
      <c r="IZ409" s="17"/>
      <c r="JA409" s="17"/>
      <c r="JB409" s="17">
        <v>57</v>
      </c>
      <c r="JC409" s="17">
        <v>56</v>
      </c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>
        <v>58</v>
      </c>
      <c r="JW409" s="17">
        <v>35</v>
      </c>
      <c r="JX409" s="17">
        <v>0</v>
      </c>
      <c r="JY409" s="17">
        <v>238</v>
      </c>
      <c r="JZ409" s="17">
        <v>28</v>
      </c>
      <c r="KA409" s="17">
        <v>0</v>
      </c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9"/>
      <c r="KW409" s="17"/>
      <c r="KX409" s="17"/>
      <c r="KY409" s="17"/>
      <c r="KZ409" s="17"/>
      <c r="LA409" s="17"/>
      <c r="LB409" s="19"/>
      <c r="LC409" s="17"/>
      <c r="LD409" s="19"/>
      <c r="LE409" s="19"/>
      <c r="LF409" s="19"/>
      <c r="LG409" s="19"/>
      <c r="LH409" s="19"/>
      <c r="LI409" s="19"/>
      <c r="LJ409" s="19"/>
      <c r="LK409" s="19"/>
      <c r="LL409" s="19"/>
      <c r="LM409" s="19"/>
      <c r="LN409" s="19"/>
      <c r="LO409" s="17">
        <v>6</v>
      </c>
      <c r="LP409" s="17">
        <v>55</v>
      </c>
      <c r="LQ409" s="17">
        <v>2</v>
      </c>
      <c r="LR409" s="17">
        <v>46</v>
      </c>
      <c r="LS409" s="17">
        <v>4</v>
      </c>
      <c r="LT409" s="17">
        <v>52</v>
      </c>
      <c r="LU409" s="17">
        <v>101</v>
      </c>
      <c r="LV409" s="17">
        <v>101</v>
      </c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>
        <v>9</v>
      </c>
      <c r="MV409" s="17">
        <v>3</v>
      </c>
      <c r="MW409" s="17"/>
      <c r="MX409" s="17"/>
      <c r="MY409" s="17">
        <v>1</v>
      </c>
      <c r="MZ409" s="19">
        <v>11</v>
      </c>
      <c r="NA409" s="17"/>
      <c r="NB409" s="17"/>
      <c r="NC409" s="17"/>
      <c r="ND409" s="17"/>
    </row>
    <row r="410" spans="1:368" s="15" customFormat="1" x14ac:dyDescent="0.25">
      <c r="A410" s="8" t="s">
        <v>1543</v>
      </c>
      <c r="B410" s="9">
        <v>43032</v>
      </c>
      <c r="C410" s="8" t="s">
        <v>510</v>
      </c>
      <c r="D410" s="8">
        <v>77</v>
      </c>
      <c r="E410" s="8">
        <v>16</v>
      </c>
      <c r="F410" s="9">
        <v>43032</v>
      </c>
      <c r="G410" s="8">
        <v>30</v>
      </c>
      <c r="H410" s="8">
        <v>92</v>
      </c>
      <c r="I410" s="8">
        <v>112</v>
      </c>
      <c r="J410" s="38"/>
      <c r="K410" s="38"/>
      <c r="L410" s="38"/>
      <c r="M410" s="8"/>
      <c r="N410" s="8"/>
      <c r="O410" s="8"/>
      <c r="P410" s="8"/>
      <c r="Q410" s="8"/>
      <c r="R410" s="8">
        <v>28</v>
      </c>
      <c r="S410" s="8">
        <v>13</v>
      </c>
      <c r="T410" s="8">
        <v>28</v>
      </c>
      <c r="U410" s="8">
        <v>10</v>
      </c>
      <c r="V410" s="8">
        <v>23</v>
      </c>
      <c r="W410" s="8">
        <v>17</v>
      </c>
      <c r="X410" s="8">
        <v>28</v>
      </c>
      <c r="Y410" s="8">
        <v>12</v>
      </c>
      <c r="Z410" s="8">
        <v>48</v>
      </c>
      <c r="AA410" s="8">
        <v>11</v>
      </c>
      <c r="AB410" s="8">
        <v>10</v>
      </c>
      <c r="AC410" s="8">
        <v>10</v>
      </c>
      <c r="AD410" s="8">
        <v>10</v>
      </c>
      <c r="AE410" s="8">
        <v>14</v>
      </c>
      <c r="AF410" s="8">
        <v>8</v>
      </c>
      <c r="AG410" s="8">
        <v>11</v>
      </c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10"/>
      <c r="BG410" s="8"/>
      <c r="BH410" s="10"/>
      <c r="BI410" s="8"/>
      <c r="BJ410" s="10"/>
      <c r="BK410" s="8"/>
      <c r="BL410" s="8"/>
      <c r="BM410" s="8"/>
      <c r="BN410" s="8"/>
      <c r="BO410" s="8"/>
      <c r="BP410" s="10"/>
      <c r="BQ410" s="8">
        <v>32</v>
      </c>
      <c r="BR410" s="8">
        <v>11</v>
      </c>
      <c r="BS410" s="8">
        <v>16</v>
      </c>
      <c r="BT410" s="8">
        <v>10</v>
      </c>
      <c r="BU410" s="8">
        <v>35</v>
      </c>
      <c r="BV410" s="8">
        <v>13</v>
      </c>
      <c r="BW410" s="8">
        <v>16</v>
      </c>
      <c r="BX410" s="8">
        <v>10</v>
      </c>
      <c r="BY410" s="8">
        <v>19</v>
      </c>
      <c r="BZ410" s="10" t="s">
        <v>365</v>
      </c>
      <c r="CA410" s="8">
        <v>6</v>
      </c>
      <c r="CB410" s="10" t="s">
        <v>358</v>
      </c>
      <c r="CC410" s="8">
        <v>43</v>
      </c>
      <c r="CD410" s="10" t="s">
        <v>358</v>
      </c>
      <c r="CE410" s="8"/>
      <c r="CF410" s="8"/>
      <c r="CG410" s="8"/>
      <c r="CH410" s="8"/>
      <c r="CI410" s="8"/>
      <c r="CJ410" s="8"/>
      <c r="CK410" s="8"/>
      <c r="CL410" s="10"/>
      <c r="CM410" s="10"/>
      <c r="CN410" s="10"/>
      <c r="CO410" s="10"/>
      <c r="CP410" s="10"/>
      <c r="CQ410" s="10"/>
      <c r="CR410" s="10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>
        <v>3</v>
      </c>
      <c r="DN410" s="8">
        <v>6</v>
      </c>
      <c r="DO410" s="8"/>
      <c r="DP410" s="8"/>
      <c r="DQ410" s="8"/>
      <c r="DR410" s="8"/>
      <c r="DS410" s="8"/>
      <c r="DT410" s="8"/>
      <c r="DU410" s="8">
        <v>12</v>
      </c>
      <c r="DV410" s="8">
        <v>12</v>
      </c>
      <c r="DW410" s="8"/>
      <c r="DX410" s="8">
        <v>41</v>
      </c>
      <c r="DY410" s="8">
        <v>90</v>
      </c>
      <c r="DZ410" s="8">
        <v>4</v>
      </c>
      <c r="EA410" s="8">
        <v>9</v>
      </c>
      <c r="EB410" s="8">
        <v>5</v>
      </c>
      <c r="EC410" s="8">
        <v>7</v>
      </c>
      <c r="ED410" s="8">
        <v>9</v>
      </c>
      <c r="EE410" s="8">
        <v>9</v>
      </c>
      <c r="EF410" s="8">
        <v>8</v>
      </c>
      <c r="EG410" s="8">
        <v>9</v>
      </c>
      <c r="EH410" s="8">
        <v>9</v>
      </c>
      <c r="EI410" s="8">
        <v>9</v>
      </c>
      <c r="EJ410" s="8">
        <v>15</v>
      </c>
      <c r="EK410" s="8">
        <v>12</v>
      </c>
      <c r="EL410" s="8">
        <v>12</v>
      </c>
      <c r="EM410" s="8">
        <v>5</v>
      </c>
      <c r="EN410" s="8">
        <v>16</v>
      </c>
      <c r="EO410" s="10" t="s">
        <v>351</v>
      </c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8"/>
      <c r="GR410" s="8"/>
      <c r="GS410" s="8"/>
      <c r="GT410" s="8"/>
      <c r="GU410" s="8"/>
      <c r="GV410" s="8"/>
      <c r="GW410" s="8"/>
      <c r="GX410" s="8"/>
      <c r="GY410" s="8"/>
      <c r="GZ410" s="8"/>
      <c r="HA410" s="8"/>
      <c r="HB410" s="8"/>
      <c r="HC410" s="8"/>
      <c r="HD410" s="8"/>
      <c r="HE410" s="8"/>
      <c r="HF410" s="8"/>
      <c r="HG410" s="8"/>
      <c r="HH410" s="8"/>
      <c r="HI410" s="8"/>
      <c r="HJ410" s="8"/>
      <c r="HK410" s="8"/>
      <c r="HL410" s="8"/>
      <c r="HM410" s="8"/>
      <c r="HN410" s="8"/>
      <c r="HO410" s="8"/>
      <c r="HP410" s="8"/>
      <c r="HQ410" s="8"/>
      <c r="HR410" s="8"/>
      <c r="HS410" s="8"/>
      <c r="HT410" s="8"/>
      <c r="HU410" s="8"/>
      <c r="HV410" s="8"/>
      <c r="HW410" s="8"/>
      <c r="HX410" s="8"/>
      <c r="HY410" s="8"/>
      <c r="HZ410" s="8"/>
      <c r="IA410" s="8"/>
      <c r="IB410" s="8"/>
      <c r="IC410" s="8"/>
      <c r="ID410" s="10"/>
      <c r="IE410" s="8"/>
      <c r="IF410" s="10"/>
      <c r="IG410" s="10"/>
      <c r="IH410" s="8">
        <v>30</v>
      </c>
      <c r="II410" s="10" t="s">
        <v>336</v>
      </c>
      <c r="IJ410" s="8"/>
      <c r="IK410" s="8"/>
      <c r="IL410" s="8"/>
      <c r="IM410" s="8"/>
      <c r="IN410" s="8"/>
      <c r="IO410" s="8"/>
      <c r="IP410" s="8">
        <v>36</v>
      </c>
      <c r="IQ410" s="8">
        <v>46</v>
      </c>
      <c r="IR410" s="8">
        <v>20</v>
      </c>
      <c r="IS410" s="8">
        <v>53</v>
      </c>
      <c r="IT410" s="8"/>
      <c r="IU410" s="8"/>
      <c r="IV410" s="8"/>
      <c r="IW410" s="8"/>
      <c r="IX410" s="8"/>
      <c r="IY410" s="8"/>
      <c r="IZ410" s="8"/>
      <c r="JA410" s="8"/>
      <c r="JB410" s="8">
        <v>58</v>
      </c>
      <c r="JC410" s="8">
        <v>65</v>
      </c>
      <c r="JD410" s="8"/>
      <c r="JE410" s="8"/>
      <c r="JF410" s="8"/>
      <c r="JG410" s="8"/>
      <c r="JH410" s="8"/>
      <c r="JI410" s="8"/>
      <c r="JJ410" s="8"/>
      <c r="JK410" s="8"/>
      <c r="JL410" s="8"/>
      <c r="JM410" s="8"/>
      <c r="JN410" s="8"/>
      <c r="JO410" s="8"/>
      <c r="JP410" s="8"/>
      <c r="JQ410" s="8"/>
      <c r="JR410" s="8"/>
      <c r="JS410" s="8"/>
      <c r="JT410" s="8"/>
      <c r="JU410" s="8"/>
      <c r="JV410" s="8">
        <v>41</v>
      </c>
      <c r="JW410" s="8">
        <v>45</v>
      </c>
      <c r="JX410" s="8">
        <v>0</v>
      </c>
      <c r="JY410" s="8">
        <v>117</v>
      </c>
      <c r="JZ410" s="8">
        <v>45</v>
      </c>
      <c r="KA410" s="8">
        <v>0</v>
      </c>
      <c r="KB410" s="8"/>
      <c r="KC410" s="8"/>
      <c r="KD410" s="8">
        <v>85</v>
      </c>
      <c r="KE410" s="8">
        <v>37</v>
      </c>
      <c r="KF410" s="8">
        <v>56</v>
      </c>
      <c r="KG410" s="8">
        <v>35</v>
      </c>
      <c r="KH410" s="8">
        <v>38</v>
      </c>
      <c r="KI410" s="8">
        <v>52</v>
      </c>
      <c r="KJ410" s="8"/>
      <c r="KK410" s="8"/>
      <c r="KL410" s="8"/>
      <c r="KM410" s="8"/>
      <c r="KN410" s="8"/>
      <c r="KO410" s="8"/>
      <c r="KP410" s="8"/>
      <c r="KQ410" s="8"/>
      <c r="KR410" s="8"/>
      <c r="KS410" s="8"/>
      <c r="KT410" s="8"/>
      <c r="KU410" s="8"/>
      <c r="KV410" s="10"/>
      <c r="KW410" s="8"/>
      <c r="KX410" s="8"/>
      <c r="KY410" s="8"/>
      <c r="KZ410" s="8"/>
      <c r="LA410" s="8"/>
      <c r="LB410" s="10"/>
      <c r="LC410" s="8"/>
      <c r="LD410" s="10"/>
      <c r="LE410" s="10"/>
      <c r="LF410" s="10"/>
      <c r="LG410" s="10"/>
      <c r="LH410" s="10"/>
      <c r="LI410" s="10"/>
      <c r="LJ410" s="10"/>
      <c r="LK410" s="10"/>
      <c r="LL410" s="10"/>
      <c r="LM410" s="10"/>
      <c r="LN410" s="10"/>
      <c r="LO410" s="8">
        <v>1</v>
      </c>
      <c r="LP410" s="8">
        <v>19</v>
      </c>
      <c r="LQ410" s="8">
        <v>7</v>
      </c>
      <c r="LR410" s="8">
        <v>39</v>
      </c>
      <c r="LS410" s="8">
        <v>30</v>
      </c>
      <c r="LT410" s="8">
        <v>31</v>
      </c>
      <c r="LU410" s="8">
        <v>58</v>
      </c>
      <c r="LV410" s="8">
        <v>65</v>
      </c>
      <c r="LW410" s="8"/>
      <c r="LX410" s="8"/>
      <c r="LY410" s="8"/>
      <c r="LZ410" s="8"/>
      <c r="MA410" s="8"/>
      <c r="MB410" s="8"/>
      <c r="MC410" s="8"/>
      <c r="MD410" s="8"/>
      <c r="ME410" s="8"/>
      <c r="MF410" s="8"/>
      <c r="MG410" s="8"/>
      <c r="MH410" s="8"/>
      <c r="MI410" s="8"/>
      <c r="MJ410" s="8"/>
      <c r="MK410" s="8"/>
      <c r="ML410" s="8"/>
      <c r="MM410" s="8"/>
      <c r="MN410" s="8"/>
      <c r="MO410" s="8"/>
      <c r="MP410" s="8"/>
      <c r="MQ410" s="8"/>
      <c r="MR410" s="8"/>
      <c r="MS410" s="8"/>
      <c r="MT410" s="8"/>
      <c r="MU410" s="8">
        <v>17</v>
      </c>
      <c r="MV410" s="8">
        <v>8</v>
      </c>
      <c r="MW410" s="8"/>
      <c r="MX410" s="8"/>
      <c r="MY410" s="8">
        <v>14</v>
      </c>
      <c r="MZ410" s="10">
        <v>11</v>
      </c>
      <c r="NA410" s="8"/>
      <c r="NB410" s="8"/>
      <c r="NC410" s="8"/>
      <c r="ND410" s="8"/>
    </row>
    <row r="411" spans="1:368" s="15" customFormat="1" x14ac:dyDescent="0.25">
      <c r="A411" s="8" t="s">
        <v>1539</v>
      </c>
      <c r="B411" s="9">
        <v>43068</v>
      </c>
      <c r="C411" s="15" t="s">
        <v>511</v>
      </c>
      <c r="D411" s="15">
        <v>83</v>
      </c>
      <c r="E411" s="15">
        <v>12</v>
      </c>
      <c r="F411" s="16">
        <v>43068</v>
      </c>
      <c r="G411" s="15">
        <v>55</v>
      </c>
      <c r="H411" s="15">
        <v>113</v>
      </c>
      <c r="I411" s="15">
        <v>102</v>
      </c>
      <c r="J411" s="38"/>
      <c r="K411" s="38"/>
      <c r="L411" s="38"/>
      <c r="R411" s="15">
        <v>20</v>
      </c>
      <c r="S411" s="15">
        <v>9</v>
      </c>
      <c r="T411" s="15">
        <v>24</v>
      </c>
      <c r="U411" s="15">
        <v>10</v>
      </c>
      <c r="V411" s="15">
        <v>13</v>
      </c>
      <c r="W411" s="15">
        <v>12</v>
      </c>
      <c r="X411" s="15">
        <v>22</v>
      </c>
      <c r="Y411" s="15">
        <v>10</v>
      </c>
      <c r="Z411" s="15">
        <v>29</v>
      </c>
      <c r="AA411" s="15">
        <v>8</v>
      </c>
      <c r="AB411" s="15">
        <v>10</v>
      </c>
      <c r="AC411" s="15">
        <v>11</v>
      </c>
      <c r="AD411" s="15">
        <v>9</v>
      </c>
      <c r="AE411" s="15">
        <v>13</v>
      </c>
      <c r="AF411" s="15">
        <v>3</v>
      </c>
      <c r="AG411" s="15">
        <v>6</v>
      </c>
      <c r="BF411" s="18"/>
      <c r="BH411" s="18"/>
      <c r="BJ411" s="18"/>
      <c r="BP411" s="18"/>
      <c r="BQ411" s="15">
        <v>15</v>
      </c>
      <c r="BR411" s="15">
        <v>6</v>
      </c>
      <c r="BS411" s="15">
        <v>2</v>
      </c>
      <c r="BT411" s="15">
        <v>5</v>
      </c>
      <c r="BU411" s="15">
        <v>17</v>
      </c>
      <c r="BV411" s="15">
        <v>7</v>
      </c>
      <c r="BW411" s="15">
        <v>3</v>
      </c>
      <c r="BX411" s="15">
        <v>6</v>
      </c>
      <c r="BY411" s="15">
        <v>13</v>
      </c>
      <c r="BZ411" s="18" t="s">
        <v>344</v>
      </c>
      <c r="CA411" s="15">
        <v>1</v>
      </c>
      <c r="CB411" s="18" t="s">
        <v>344</v>
      </c>
      <c r="CC411" s="15">
        <v>43</v>
      </c>
      <c r="CD411" s="18" t="s">
        <v>358</v>
      </c>
      <c r="CL411" s="18"/>
      <c r="CM411" s="18"/>
      <c r="CN411" s="18"/>
      <c r="CO411" s="18"/>
      <c r="CP411" s="18"/>
      <c r="CQ411" s="18"/>
      <c r="CR411" s="18"/>
      <c r="EO411" s="18"/>
      <c r="FM411" s="15">
        <v>5</v>
      </c>
      <c r="FN411" s="15">
        <v>11</v>
      </c>
      <c r="FS411" s="15">
        <v>6</v>
      </c>
      <c r="FT411" s="15">
        <v>7</v>
      </c>
      <c r="FU411" s="15">
        <v>4</v>
      </c>
      <c r="FV411" s="15">
        <v>5</v>
      </c>
      <c r="FW411" s="15">
        <v>2</v>
      </c>
      <c r="FX411" s="15">
        <v>4</v>
      </c>
      <c r="FY411" s="15">
        <v>2</v>
      </c>
      <c r="FZ411" s="15">
        <v>1</v>
      </c>
      <c r="GA411" s="15">
        <v>6</v>
      </c>
      <c r="GB411" s="15">
        <v>7</v>
      </c>
      <c r="GC411" s="15">
        <v>2</v>
      </c>
      <c r="GD411" s="15">
        <v>8</v>
      </c>
      <c r="GE411" s="15">
        <v>7</v>
      </c>
      <c r="GF411" s="15" t="s">
        <v>335</v>
      </c>
      <c r="GG411" s="15">
        <v>35</v>
      </c>
      <c r="GH411" s="15">
        <v>92</v>
      </c>
      <c r="ID411" s="18"/>
      <c r="IF411" s="18"/>
      <c r="IG411" s="18"/>
      <c r="IH411" s="15">
        <v>29</v>
      </c>
      <c r="II411" s="18" t="s">
        <v>336</v>
      </c>
      <c r="IP411" s="15">
        <v>30</v>
      </c>
      <c r="IQ411" s="15">
        <v>45</v>
      </c>
      <c r="IR411" s="15">
        <v>10</v>
      </c>
      <c r="IS411" s="15">
        <v>31</v>
      </c>
      <c r="JB411" s="15">
        <v>47</v>
      </c>
      <c r="JC411" s="15">
        <v>49</v>
      </c>
      <c r="JV411" s="15">
        <v>84</v>
      </c>
      <c r="JW411" s="15">
        <v>27</v>
      </c>
      <c r="JX411" s="15">
        <v>0</v>
      </c>
      <c r="JY411" s="15">
        <v>183</v>
      </c>
      <c r="JZ411" s="15">
        <v>42</v>
      </c>
      <c r="KA411" s="15">
        <v>0</v>
      </c>
      <c r="KD411" s="15">
        <v>74</v>
      </c>
      <c r="KE411" s="15">
        <v>35</v>
      </c>
      <c r="KF411" s="15">
        <v>47</v>
      </c>
      <c r="KG411" s="15">
        <v>31</v>
      </c>
      <c r="KH411" s="15">
        <v>24</v>
      </c>
      <c r="KI411" s="15">
        <v>45</v>
      </c>
      <c r="KV411" s="18"/>
      <c r="LB411" s="18"/>
      <c r="LD411" s="18"/>
      <c r="LE411" s="18"/>
      <c r="LF411" s="18"/>
      <c r="LG411" s="18"/>
      <c r="LH411" s="18"/>
      <c r="LI411" s="18"/>
      <c r="LJ411" s="18"/>
      <c r="LK411" s="18"/>
      <c r="LL411" s="18"/>
      <c r="LM411" s="18"/>
      <c r="LN411" s="18"/>
      <c r="LO411" s="15">
        <v>3</v>
      </c>
      <c r="LP411" s="15">
        <v>38</v>
      </c>
      <c r="LQ411" s="15">
        <v>3</v>
      </c>
      <c r="LR411" s="15">
        <v>51</v>
      </c>
      <c r="LS411" s="15">
        <v>21</v>
      </c>
      <c r="LT411" s="15">
        <v>43</v>
      </c>
      <c r="LU411" s="15">
        <v>89</v>
      </c>
      <c r="LV411" s="15">
        <v>91</v>
      </c>
      <c r="MU411" s="15">
        <v>7</v>
      </c>
      <c r="MV411" s="15">
        <v>0</v>
      </c>
      <c r="MY411" s="15">
        <v>3</v>
      </c>
      <c r="MZ411" s="18">
        <v>0</v>
      </c>
    </row>
    <row r="412" spans="1:368" s="15" customFormat="1" x14ac:dyDescent="0.25">
      <c r="A412" s="8" t="s">
        <v>1553</v>
      </c>
      <c r="B412" s="9">
        <v>42979</v>
      </c>
      <c r="C412" s="15" t="s">
        <v>512</v>
      </c>
      <c r="D412" s="15">
        <v>78</v>
      </c>
      <c r="E412" s="15">
        <v>16</v>
      </c>
      <c r="F412" s="16">
        <v>42979</v>
      </c>
      <c r="G412" s="15">
        <v>48</v>
      </c>
      <c r="H412" s="15">
        <v>106</v>
      </c>
      <c r="I412" s="15">
        <v>111</v>
      </c>
      <c r="J412" s="38"/>
      <c r="K412" s="38"/>
      <c r="L412" s="38"/>
      <c r="P412" s="15">
        <v>16</v>
      </c>
      <c r="X412" s="15">
        <v>18</v>
      </c>
      <c r="Y412" s="15">
        <v>7</v>
      </c>
      <c r="Z412" s="15">
        <v>40</v>
      </c>
      <c r="AA412" s="15">
        <v>9</v>
      </c>
      <c r="AB412" s="15">
        <v>11</v>
      </c>
      <c r="AC412" s="15">
        <v>12</v>
      </c>
      <c r="AD412" s="15">
        <v>5</v>
      </c>
      <c r="AE412" s="15">
        <v>6</v>
      </c>
      <c r="AF412" s="15">
        <v>2</v>
      </c>
      <c r="AG412" s="15">
        <v>4</v>
      </c>
      <c r="BF412" s="18"/>
      <c r="BH412" s="18"/>
      <c r="BJ412" s="18"/>
      <c r="BP412" s="18"/>
      <c r="BQ412" s="15">
        <v>10</v>
      </c>
      <c r="BR412" s="15">
        <v>3</v>
      </c>
      <c r="BS412" s="15">
        <v>1</v>
      </c>
      <c r="BT412" s="15">
        <v>3</v>
      </c>
      <c r="BU412" s="15">
        <v>12</v>
      </c>
      <c r="BV412" s="15">
        <v>3</v>
      </c>
      <c r="BW412" s="15">
        <v>0</v>
      </c>
      <c r="BX412" s="15">
        <v>2</v>
      </c>
      <c r="BY412" s="15">
        <v>12</v>
      </c>
      <c r="BZ412" s="18" t="s">
        <v>344</v>
      </c>
      <c r="CA412" s="15">
        <v>1</v>
      </c>
      <c r="CB412" s="18" t="s">
        <v>344</v>
      </c>
      <c r="CC412" s="15">
        <v>40</v>
      </c>
      <c r="CD412" s="18" t="s">
        <v>340</v>
      </c>
      <c r="CL412" s="18"/>
      <c r="CM412" s="18"/>
      <c r="CN412" s="18"/>
      <c r="CO412" s="18"/>
      <c r="CP412" s="18"/>
      <c r="CQ412" s="18"/>
      <c r="CR412" s="18"/>
      <c r="EO412" s="18"/>
      <c r="ID412" s="18"/>
      <c r="IF412" s="18"/>
      <c r="IG412" s="18"/>
      <c r="IH412" s="15">
        <v>26</v>
      </c>
      <c r="II412" s="18" t="s">
        <v>355</v>
      </c>
      <c r="IP412" s="15">
        <v>22</v>
      </c>
      <c r="IQ412" s="15">
        <v>33</v>
      </c>
      <c r="IR412" s="15">
        <v>7</v>
      </c>
      <c r="IS412" s="15">
        <v>18</v>
      </c>
      <c r="JB412" s="15">
        <v>47</v>
      </c>
      <c r="JC412" s="15">
        <v>42</v>
      </c>
      <c r="JV412" s="15">
        <v>59</v>
      </c>
      <c r="JW412" s="15">
        <v>36</v>
      </c>
      <c r="JX412" s="15">
        <v>1</v>
      </c>
      <c r="JY412" s="15" t="s">
        <v>513</v>
      </c>
      <c r="KA412" s="15">
        <v>3</v>
      </c>
      <c r="KD412" s="15">
        <v>78</v>
      </c>
      <c r="KE412" s="15">
        <v>32</v>
      </c>
      <c r="KF412" s="15">
        <v>43</v>
      </c>
      <c r="KG412" s="15">
        <v>24</v>
      </c>
      <c r="KH412" s="15">
        <v>11</v>
      </c>
      <c r="KI412" s="15">
        <v>26</v>
      </c>
      <c r="KV412" s="18"/>
      <c r="LB412" s="18"/>
      <c r="LD412" s="18"/>
      <c r="LE412" s="18"/>
      <c r="LF412" s="18"/>
      <c r="LG412" s="18"/>
      <c r="LH412" s="18"/>
      <c r="LI412" s="18"/>
      <c r="LJ412" s="18"/>
      <c r="LK412" s="18"/>
      <c r="LL412" s="18"/>
      <c r="LM412" s="18"/>
      <c r="LN412" s="18"/>
      <c r="LO412" s="15">
        <v>2</v>
      </c>
      <c r="LP412" s="15">
        <v>26</v>
      </c>
      <c r="LQ412" s="15">
        <v>11</v>
      </c>
      <c r="LR412" s="15">
        <v>31</v>
      </c>
      <c r="LS412" s="15">
        <v>26</v>
      </c>
      <c r="LT412" s="15">
        <v>30</v>
      </c>
      <c r="LU412" s="15">
        <v>57</v>
      </c>
      <c r="LV412" s="15">
        <v>65</v>
      </c>
      <c r="MU412" s="15">
        <v>3</v>
      </c>
      <c r="MV412" s="15">
        <v>0</v>
      </c>
      <c r="MY412" s="15">
        <v>0</v>
      </c>
      <c r="MZ412" s="18">
        <v>3</v>
      </c>
    </row>
    <row r="413" spans="1:368" s="15" customFormat="1" x14ac:dyDescent="0.25">
      <c r="A413" s="8" t="s">
        <v>1554</v>
      </c>
      <c r="B413" s="9">
        <v>42975</v>
      </c>
      <c r="C413" s="8" t="s">
        <v>514</v>
      </c>
      <c r="D413" s="8">
        <v>81</v>
      </c>
      <c r="E413" s="8">
        <v>18</v>
      </c>
      <c r="F413" s="9">
        <v>42975</v>
      </c>
      <c r="G413" s="8">
        <v>64</v>
      </c>
      <c r="H413" s="8">
        <v>123</v>
      </c>
      <c r="I413" s="8">
        <v>115</v>
      </c>
      <c r="J413" s="38"/>
      <c r="K413" s="38"/>
      <c r="L413" s="38"/>
      <c r="M413" s="8"/>
      <c r="N413" s="8"/>
      <c r="O413" s="8"/>
      <c r="P413" s="8"/>
      <c r="Q413" s="8"/>
      <c r="R413" s="8">
        <v>30</v>
      </c>
      <c r="S413" s="8">
        <v>15</v>
      </c>
      <c r="T413" s="8">
        <v>28</v>
      </c>
      <c r="U413" s="8">
        <v>11</v>
      </c>
      <c r="V413" s="8">
        <v>16</v>
      </c>
      <c r="W413" s="8">
        <v>14</v>
      </c>
      <c r="X413" s="8">
        <v>30</v>
      </c>
      <c r="Y413" s="8">
        <v>14</v>
      </c>
      <c r="Z413" s="8">
        <v>52</v>
      </c>
      <c r="AA413" s="8">
        <v>12</v>
      </c>
      <c r="AB413" s="8">
        <v>12</v>
      </c>
      <c r="AC413" s="8">
        <v>14</v>
      </c>
      <c r="AD413" s="8">
        <v>9</v>
      </c>
      <c r="AE413" s="8">
        <v>13</v>
      </c>
      <c r="AF413" s="8">
        <v>9</v>
      </c>
      <c r="AG413" s="8">
        <v>13</v>
      </c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10"/>
      <c r="BG413" s="8"/>
      <c r="BH413" s="10"/>
      <c r="BI413" s="8"/>
      <c r="BJ413" s="10"/>
      <c r="BK413" s="8"/>
      <c r="BL413" s="8"/>
      <c r="BM413" s="8"/>
      <c r="BN413" s="8"/>
      <c r="BO413" s="8"/>
      <c r="BP413" s="10"/>
      <c r="BQ413" s="8">
        <v>25</v>
      </c>
      <c r="BR413" s="8">
        <v>9</v>
      </c>
      <c r="BS413" s="8">
        <v>12</v>
      </c>
      <c r="BT413" s="8">
        <v>9</v>
      </c>
      <c r="BU413" s="8">
        <v>29</v>
      </c>
      <c r="BV413" s="8">
        <v>12</v>
      </c>
      <c r="BW413" s="8">
        <v>22</v>
      </c>
      <c r="BX413" s="8">
        <v>13</v>
      </c>
      <c r="BY413" s="8">
        <v>17</v>
      </c>
      <c r="BZ413" s="10" t="s">
        <v>334</v>
      </c>
      <c r="CA413" s="8">
        <v>5</v>
      </c>
      <c r="CB413" s="10" t="s">
        <v>358</v>
      </c>
      <c r="CC413" s="8">
        <v>41</v>
      </c>
      <c r="CD413" s="10" t="s">
        <v>365</v>
      </c>
      <c r="CE413" s="8"/>
      <c r="CF413" s="8"/>
      <c r="CG413" s="8"/>
      <c r="CH413" s="8"/>
      <c r="CI413" s="8"/>
      <c r="CJ413" s="8"/>
      <c r="CK413" s="8">
        <v>3</v>
      </c>
      <c r="CL413" s="10" t="s">
        <v>507</v>
      </c>
      <c r="CM413" s="10"/>
      <c r="CN413" s="10"/>
      <c r="CO413" s="10"/>
      <c r="CP413" s="10"/>
      <c r="CQ413" s="10"/>
      <c r="CR413" s="10"/>
      <c r="CS413" s="8">
        <v>14</v>
      </c>
      <c r="CT413" s="8">
        <v>1.5</v>
      </c>
      <c r="CU413" s="8">
        <v>40</v>
      </c>
      <c r="CV413" s="8">
        <v>51</v>
      </c>
      <c r="CW413" s="8">
        <v>4</v>
      </c>
      <c r="CX413" s="8">
        <v>-0.5</v>
      </c>
      <c r="CY413" s="8">
        <v>12</v>
      </c>
      <c r="CZ413" s="8">
        <v>1.5</v>
      </c>
      <c r="DA413" s="8">
        <v>13</v>
      </c>
      <c r="DB413" s="8">
        <v>1</v>
      </c>
      <c r="DC413" s="8">
        <v>13</v>
      </c>
      <c r="DD413" s="8">
        <v>1.5</v>
      </c>
      <c r="DE413" s="8">
        <v>13</v>
      </c>
      <c r="DF413" s="8">
        <v>1</v>
      </c>
      <c r="DG413" s="8">
        <v>15</v>
      </c>
      <c r="DH413" s="8">
        <v>0</v>
      </c>
      <c r="DI413" s="8">
        <v>0</v>
      </c>
      <c r="DJ413" s="8">
        <v>-1</v>
      </c>
      <c r="DK413" s="8">
        <v>100</v>
      </c>
      <c r="DL413" s="8">
        <v>91.6</v>
      </c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10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8"/>
      <c r="GR413" s="8"/>
      <c r="GS413" s="8"/>
      <c r="GT413" s="8"/>
      <c r="GU413" s="8"/>
      <c r="GV413" s="8"/>
      <c r="GW413" s="8"/>
      <c r="GX413" s="8"/>
      <c r="GY413" s="8"/>
      <c r="GZ413" s="8"/>
      <c r="HA413" s="8"/>
      <c r="HB413" s="8"/>
      <c r="HC413" s="8"/>
      <c r="HD413" s="8"/>
      <c r="HE413" s="8"/>
      <c r="HF413" s="8"/>
      <c r="HG413" s="8"/>
      <c r="HH413" s="8"/>
      <c r="HI413" s="8"/>
      <c r="HJ413" s="8"/>
      <c r="HK413" s="8"/>
      <c r="HL413" s="8"/>
      <c r="HM413" s="8"/>
      <c r="HN413" s="8"/>
      <c r="HO413" s="8"/>
      <c r="HP413" s="8"/>
      <c r="HQ413" s="8"/>
      <c r="HR413" s="8"/>
      <c r="HS413" s="8"/>
      <c r="HT413" s="8"/>
      <c r="HU413" s="8"/>
      <c r="HV413" s="8"/>
      <c r="HW413" s="8"/>
      <c r="HX413" s="8"/>
      <c r="HY413" s="8"/>
      <c r="HZ413" s="8"/>
      <c r="IA413" s="8"/>
      <c r="IB413" s="8"/>
      <c r="IC413" s="8"/>
      <c r="ID413" s="10"/>
      <c r="IE413" s="8"/>
      <c r="IF413" s="10"/>
      <c r="IG413" s="10"/>
      <c r="IH413" s="8">
        <v>33</v>
      </c>
      <c r="II413" s="10" t="s">
        <v>336</v>
      </c>
      <c r="IJ413" s="8"/>
      <c r="IK413" s="8"/>
      <c r="IL413" s="8"/>
      <c r="IM413" s="8"/>
      <c r="IN413" s="8"/>
      <c r="IO413" s="8"/>
      <c r="IP413" s="8">
        <v>38</v>
      </c>
      <c r="IQ413" s="8">
        <v>47</v>
      </c>
      <c r="IR413" s="8">
        <v>18</v>
      </c>
      <c r="IS413" s="8">
        <v>47</v>
      </c>
      <c r="IT413" s="8"/>
      <c r="IU413" s="8"/>
      <c r="IV413" s="8"/>
      <c r="IW413" s="8"/>
      <c r="IX413" s="8"/>
      <c r="IY413" s="8"/>
      <c r="IZ413" s="8"/>
      <c r="JA413" s="8"/>
      <c r="JB413" s="8">
        <v>56</v>
      </c>
      <c r="JC413" s="8">
        <v>53</v>
      </c>
      <c r="JD413" s="8"/>
      <c r="JE413" s="8"/>
      <c r="JF413" s="8"/>
      <c r="JG413" s="8"/>
      <c r="JH413" s="8"/>
      <c r="JI413" s="8"/>
      <c r="JJ413" s="8"/>
      <c r="JK413" s="8"/>
      <c r="JL413" s="8"/>
      <c r="JM413" s="8"/>
      <c r="JN413" s="8"/>
      <c r="JO413" s="8"/>
      <c r="JP413" s="8"/>
      <c r="JQ413" s="8"/>
      <c r="JR413" s="8"/>
      <c r="JS413" s="8"/>
      <c r="JT413" s="8"/>
      <c r="JU413" s="8"/>
      <c r="JV413" s="8">
        <v>34</v>
      </c>
      <c r="JW413" s="8">
        <v>49</v>
      </c>
      <c r="JX413" s="8">
        <v>1</v>
      </c>
      <c r="JY413" s="8">
        <v>120</v>
      </c>
      <c r="JZ413" s="8">
        <v>44</v>
      </c>
      <c r="KA413" s="8">
        <v>0</v>
      </c>
      <c r="KB413" s="8"/>
      <c r="KC413" s="8"/>
      <c r="KD413" s="8">
        <v>96</v>
      </c>
      <c r="KE413" s="8">
        <v>42</v>
      </c>
      <c r="KF413" s="8">
        <v>69</v>
      </c>
      <c r="KG413" s="8">
        <v>44</v>
      </c>
      <c r="KH413" s="8">
        <v>29</v>
      </c>
      <c r="KI413" s="8">
        <v>41</v>
      </c>
      <c r="KJ413" s="8"/>
      <c r="KK413" s="8"/>
      <c r="KL413" s="8"/>
      <c r="KM413" s="8"/>
      <c r="KN413" s="8"/>
      <c r="KO413" s="8"/>
      <c r="KP413" s="8"/>
      <c r="KQ413" s="8"/>
      <c r="KR413" s="8"/>
      <c r="KS413" s="8"/>
      <c r="KT413" s="8"/>
      <c r="KU413" s="8"/>
      <c r="KV413" s="10"/>
      <c r="KW413" s="8"/>
      <c r="KX413" s="8"/>
      <c r="KY413" s="8"/>
      <c r="KZ413" s="8"/>
      <c r="LA413" s="8"/>
      <c r="LB413" s="10"/>
      <c r="LC413" s="8"/>
      <c r="LD413" s="10"/>
      <c r="LE413" s="10"/>
      <c r="LF413" s="10"/>
      <c r="LG413" s="10"/>
      <c r="LH413" s="10"/>
      <c r="LI413" s="10"/>
      <c r="LJ413" s="10"/>
      <c r="LK413" s="10"/>
      <c r="LL413" s="10"/>
      <c r="LM413" s="10"/>
      <c r="LN413" s="10"/>
      <c r="LO413" s="8">
        <v>6</v>
      </c>
      <c r="LP413" s="8">
        <v>58</v>
      </c>
      <c r="LQ413" s="8">
        <v>0</v>
      </c>
      <c r="LR413" s="8">
        <v>65</v>
      </c>
      <c r="LS413" s="8">
        <v>6</v>
      </c>
      <c r="LT413" s="8">
        <v>51</v>
      </c>
      <c r="LU413" s="8">
        <v>123</v>
      </c>
      <c r="LV413" s="8">
        <v>119</v>
      </c>
      <c r="LW413" s="8"/>
      <c r="LX413" s="8"/>
      <c r="LY413" s="8"/>
      <c r="LZ413" s="8"/>
      <c r="MA413" s="8"/>
      <c r="MB413" s="8"/>
      <c r="MC413" s="8"/>
      <c r="MD413" s="8"/>
      <c r="ME413" s="8"/>
      <c r="MF413" s="8"/>
      <c r="MG413" s="8"/>
      <c r="MH413" s="8"/>
      <c r="MI413" s="8"/>
      <c r="MJ413" s="8"/>
      <c r="MK413" s="8"/>
      <c r="ML413" s="8"/>
      <c r="MM413" s="8"/>
      <c r="MN413" s="8"/>
      <c r="MO413" s="8"/>
      <c r="MP413" s="8"/>
      <c r="MQ413" s="8"/>
      <c r="MR413" s="8"/>
      <c r="MS413" s="8"/>
      <c r="MT413" s="8"/>
      <c r="MU413" s="8">
        <v>9</v>
      </c>
      <c r="MV413" s="8">
        <v>7</v>
      </c>
      <c r="MW413" s="8"/>
      <c r="MX413" s="8"/>
      <c r="MY413" s="8">
        <v>9</v>
      </c>
      <c r="MZ413" s="10">
        <v>0</v>
      </c>
      <c r="NA413" s="8"/>
      <c r="NB413" s="8"/>
      <c r="NC413" s="8"/>
      <c r="ND413" s="8"/>
    </row>
    <row r="414" spans="1:368" s="15" customFormat="1" x14ac:dyDescent="0.25">
      <c r="A414" s="8" t="s">
        <v>1559</v>
      </c>
      <c r="B414" s="9">
        <v>42947</v>
      </c>
      <c r="C414" s="15" t="s">
        <v>515</v>
      </c>
      <c r="D414" s="15">
        <v>75</v>
      </c>
      <c r="E414" s="15">
        <v>9</v>
      </c>
      <c r="F414" s="16">
        <v>42947</v>
      </c>
      <c r="G414" s="15">
        <v>16</v>
      </c>
      <c r="H414" s="15">
        <v>78</v>
      </c>
      <c r="I414" s="15">
        <v>81</v>
      </c>
      <c r="J414" s="38"/>
      <c r="K414" s="38"/>
      <c r="L414" s="38"/>
      <c r="R414" s="15">
        <v>19</v>
      </c>
      <c r="S414" s="15">
        <v>8</v>
      </c>
      <c r="T414" s="15">
        <v>11</v>
      </c>
      <c r="U414" s="15">
        <v>4</v>
      </c>
      <c r="V414" s="15">
        <v>1</v>
      </c>
      <c r="W414" s="15">
        <v>2</v>
      </c>
      <c r="X414" s="15">
        <v>13</v>
      </c>
      <c r="Y414" s="15">
        <v>4</v>
      </c>
      <c r="Z414" s="15">
        <v>20</v>
      </c>
      <c r="AA414" s="15">
        <v>5</v>
      </c>
      <c r="AB414" s="15">
        <v>8</v>
      </c>
      <c r="AC414" s="15">
        <v>8</v>
      </c>
      <c r="AD414" s="15">
        <v>4</v>
      </c>
      <c r="AE414" s="15">
        <v>5</v>
      </c>
      <c r="AF414" s="15">
        <v>1</v>
      </c>
      <c r="AG414" s="15">
        <v>2</v>
      </c>
      <c r="BF414" s="18"/>
      <c r="BH414" s="18"/>
      <c r="BJ414" s="18"/>
      <c r="BP414" s="18"/>
      <c r="BQ414" s="15">
        <v>20</v>
      </c>
      <c r="BR414" s="15">
        <v>7</v>
      </c>
      <c r="BS414" s="15">
        <v>2</v>
      </c>
      <c r="BT414" s="15">
        <v>4</v>
      </c>
      <c r="BY414" s="15">
        <v>13</v>
      </c>
      <c r="BZ414" s="18" t="s">
        <v>344</v>
      </c>
      <c r="CB414" s="18"/>
      <c r="CD414" s="18"/>
      <c r="CL414" s="18"/>
      <c r="CM414" s="18"/>
      <c r="CN414" s="18"/>
      <c r="CO414" s="18"/>
      <c r="CP414" s="18"/>
      <c r="CQ414" s="18"/>
      <c r="CR414" s="18"/>
      <c r="EO414" s="18"/>
      <c r="HQ414" s="15">
        <v>1</v>
      </c>
      <c r="HR414" s="15">
        <v>32</v>
      </c>
      <c r="HS414" s="15">
        <v>3</v>
      </c>
      <c r="HT414" s="15">
        <v>31</v>
      </c>
      <c r="HU414" s="15">
        <v>3</v>
      </c>
      <c r="HV414" s="15">
        <v>27</v>
      </c>
      <c r="HW414" s="15">
        <v>7</v>
      </c>
      <c r="HX414" s="15">
        <v>27</v>
      </c>
      <c r="HY414" s="15">
        <v>2</v>
      </c>
      <c r="HZ414" s="15">
        <v>27</v>
      </c>
      <c r="IA414" s="15">
        <v>67</v>
      </c>
      <c r="IB414" s="15" t="s">
        <v>516</v>
      </c>
      <c r="IC414" s="15">
        <v>4</v>
      </c>
      <c r="ID414" s="18" t="s">
        <v>439</v>
      </c>
      <c r="IE414" s="15">
        <v>4</v>
      </c>
      <c r="IF414" s="18" t="s">
        <v>352</v>
      </c>
      <c r="IG414" s="18" t="s">
        <v>461</v>
      </c>
      <c r="IH414" s="15">
        <v>21.5</v>
      </c>
      <c r="II414" s="18" t="s">
        <v>337</v>
      </c>
      <c r="IP414" s="15">
        <v>23</v>
      </c>
      <c r="IQ414" s="15">
        <v>48</v>
      </c>
      <c r="IR414" s="15">
        <v>16</v>
      </c>
      <c r="IS414" s="15">
        <v>57</v>
      </c>
      <c r="JB414" s="15">
        <v>51</v>
      </c>
      <c r="JC414" s="15">
        <v>60</v>
      </c>
      <c r="JV414" s="15">
        <v>102</v>
      </c>
      <c r="JW414" s="15">
        <v>32</v>
      </c>
      <c r="JX414" s="15">
        <v>1</v>
      </c>
      <c r="JY414" s="15" t="s">
        <v>517</v>
      </c>
      <c r="KD414" s="15">
        <v>49</v>
      </c>
      <c r="KE414" s="15">
        <v>21</v>
      </c>
      <c r="KF414" s="15">
        <v>41</v>
      </c>
      <c r="KG414" s="15">
        <v>28</v>
      </c>
      <c r="KH414" s="15">
        <v>11</v>
      </c>
      <c r="KI414" s="15">
        <v>34</v>
      </c>
      <c r="KV414" s="18"/>
      <c r="LB414" s="18"/>
      <c r="LD414" s="18"/>
      <c r="LE414" s="18"/>
      <c r="LF414" s="18"/>
      <c r="LG414" s="18"/>
      <c r="LH414" s="18"/>
      <c r="LI414" s="18"/>
      <c r="LJ414" s="18"/>
      <c r="LK414" s="18"/>
      <c r="LL414" s="18"/>
      <c r="LM414" s="18"/>
      <c r="LN414" s="18"/>
      <c r="LO414" s="15">
        <v>2</v>
      </c>
      <c r="LP414" s="15">
        <v>34</v>
      </c>
      <c r="LQ414" s="15">
        <v>22</v>
      </c>
      <c r="LR414" s="15">
        <v>32</v>
      </c>
      <c r="LS414" s="15">
        <v>31</v>
      </c>
      <c r="LT414" s="15">
        <v>33</v>
      </c>
      <c r="LU414" s="15">
        <v>66</v>
      </c>
      <c r="LV414" s="15">
        <v>72</v>
      </c>
      <c r="MU414" s="15">
        <v>5</v>
      </c>
      <c r="MV414" s="15">
        <v>0</v>
      </c>
      <c r="MY414" s="15">
        <v>3</v>
      </c>
      <c r="MZ414" s="18"/>
    </row>
    <row r="415" spans="1:368" s="15" customFormat="1" x14ac:dyDescent="0.25">
      <c r="A415" s="8" t="s">
        <v>1551</v>
      </c>
      <c r="B415" s="9">
        <v>42990</v>
      </c>
      <c r="C415" s="8" t="s">
        <v>518</v>
      </c>
      <c r="D415" s="8">
        <v>77</v>
      </c>
      <c r="E415" s="8">
        <v>19</v>
      </c>
      <c r="F415" s="9">
        <v>42990</v>
      </c>
      <c r="G415" s="8">
        <v>55</v>
      </c>
      <c r="H415" s="8">
        <v>113</v>
      </c>
      <c r="I415" s="8">
        <v>120</v>
      </c>
      <c r="J415" s="38"/>
      <c r="K415" s="38"/>
      <c r="L415" s="38"/>
      <c r="M415" s="8"/>
      <c r="N415" s="8"/>
      <c r="O415" s="8"/>
      <c r="P415" s="8"/>
      <c r="Q415" s="8"/>
      <c r="R415" s="8">
        <v>31</v>
      </c>
      <c r="S415" s="8">
        <v>15</v>
      </c>
      <c r="T415" s="8">
        <v>30</v>
      </c>
      <c r="U415" s="8">
        <v>11</v>
      </c>
      <c r="V415" s="8">
        <v>17</v>
      </c>
      <c r="W415" s="8">
        <v>14</v>
      </c>
      <c r="X415" s="8">
        <v>28</v>
      </c>
      <c r="Y415" s="8">
        <v>12</v>
      </c>
      <c r="Z415" s="8">
        <v>40</v>
      </c>
      <c r="AA415" s="8">
        <v>9</v>
      </c>
      <c r="AB415" s="8">
        <v>11</v>
      </c>
      <c r="AC415" s="8">
        <v>12</v>
      </c>
      <c r="AD415" s="8">
        <v>7</v>
      </c>
      <c r="AE415" s="8">
        <v>9</v>
      </c>
      <c r="AF415" s="8">
        <v>10</v>
      </c>
      <c r="AG415" s="8">
        <v>14</v>
      </c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10"/>
      <c r="BG415" s="8"/>
      <c r="BH415" s="10"/>
      <c r="BI415" s="8"/>
      <c r="BJ415" s="10"/>
      <c r="BK415" s="8"/>
      <c r="BL415" s="8"/>
      <c r="BM415" s="8"/>
      <c r="BN415" s="8"/>
      <c r="BO415" s="8"/>
      <c r="BP415" s="10"/>
      <c r="BQ415" s="8">
        <v>13</v>
      </c>
      <c r="BR415" s="8">
        <v>4</v>
      </c>
      <c r="BS415" s="8">
        <v>2</v>
      </c>
      <c r="BT415" s="8">
        <v>4</v>
      </c>
      <c r="BU415" s="8">
        <v>20</v>
      </c>
      <c r="BV415" s="8">
        <v>7</v>
      </c>
      <c r="BW415" s="8">
        <v>2</v>
      </c>
      <c r="BX415" s="8">
        <v>4</v>
      </c>
      <c r="BY415" s="8">
        <v>19</v>
      </c>
      <c r="BZ415" s="10" t="s">
        <v>365</v>
      </c>
      <c r="CA415" s="8">
        <v>1</v>
      </c>
      <c r="CB415" s="10" t="s">
        <v>344</v>
      </c>
      <c r="CC415" s="8">
        <v>42</v>
      </c>
      <c r="CD415" s="10" t="s">
        <v>365</v>
      </c>
      <c r="CE415" s="8"/>
      <c r="CF415" s="8"/>
      <c r="CG415" s="8"/>
      <c r="CH415" s="8"/>
      <c r="CI415" s="8"/>
      <c r="CJ415" s="8"/>
      <c r="CK415" s="8"/>
      <c r="CL415" s="10"/>
      <c r="CM415" s="10"/>
      <c r="CN415" s="10"/>
      <c r="CO415" s="10"/>
      <c r="CP415" s="10"/>
      <c r="CQ415" s="10"/>
      <c r="CR415" s="10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10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8"/>
      <c r="GR415" s="8"/>
      <c r="GS415" s="8"/>
      <c r="GT415" s="8"/>
      <c r="GU415" s="8"/>
      <c r="GV415" s="8"/>
      <c r="GW415" s="8"/>
      <c r="GX415" s="8"/>
      <c r="GY415" s="8"/>
      <c r="GZ415" s="8"/>
      <c r="HA415" s="8"/>
      <c r="HB415" s="8"/>
      <c r="HC415" s="8"/>
      <c r="HD415" s="8"/>
      <c r="HE415" s="8"/>
      <c r="HF415" s="8"/>
      <c r="HG415" s="8"/>
      <c r="HH415" s="8"/>
      <c r="HI415" s="8"/>
      <c r="HJ415" s="8"/>
      <c r="HK415" s="8"/>
      <c r="HL415" s="8"/>
      <c r="HM415" s="8"/>
      <c r="HN415" s="8"/>
      <c r="HO415" s="8"/>
      <c r="HP415" s="8"/>
      <c r="HQ415" s="8"/>
      <c r="HR415" s="8"/>
      <c r="HS415" s="8"/>
      <c r="HT415" s="8"/>
      <c r="HU415" s="8"/>
      <c r="HV415" s="8"/>
      <c r="HW415" s="8"/>
      <c r="HX415" s="8"/>
      <c r="HY415" s="8"/>
      <c r="HZ415" s="8"/>
      <c r="IA415" s="8"/>
      <c r="IB415" s="8"/>
      <c r="IC415" s="8"/>
      <c r="ID415" s="10"/>
      <c r="IE415" s="8"/>
      <c r="IF415" s="10"/>
      <c r="IG415" s="10"/>
      <c r="IH415" s="8">
        <v>26.5</v>
      </c>
      <c r="II415" s="10" t="s">
        <v>341</v>
      </c>
      <c r="IJ415" s="8"/>
      <c r="IK415" s="8"/>
      <c r="IL415" s="8"/>
      <c r="IM415" s="8"/>
      <c r="IN415" s="8"/>
      <c r="IO415" s="8"/>
      <c r="IP415" s="8">
        <v>60</v>
      </c>
      <c r="IQ415" s="8">
        <v>65</v>
      </c>
      <c r="IR415" s="8">
        <v>24</v>
      </c>
      <c r="IS415" s="8">
        <v>59</v>
      </c>
      <c r="IT415" s="8"/>
      <c r="IU415" s="8"/>
      <c r="IV415" s="8"/>
      <c r="IW415" s="8"/>
      <c r="IX415" s="8"/>
      <c r="IY415" s="8"/>
      <c r="IZ415" s="8"/>
      <c r="JA415" s="8"/>
      <c r="JB415" s="8">
        <v>58</v>
      </c>
      <c r="JC415" s="8">
        <v>61</v>
      </c>
      <c r="JD415" s="8"/>
      <c r="JE415" s="8"/>
      <c r="JF415" s="8"/>
      <c r="JG415" s="8"/>
      <c r="JH415" s="8"/>
      <c r="JI415" s="8"/>
      <c r="JJ415" s="8"/>
      <c r="JK415" s="8"/>
      <c r="JL415" s="8"/>
      <c r="JM415" s="8"/>
      <c r="JN415" s="8"/>
      <c r="JO415" s="8"/>
      <c r="JP415" s="8"/>
      <c r="JQ415" s="8"/>
      <c r="JR415" s="8"/>
      <c r="JS415" s="8">
        <v>26.5</v>
      </c>
      <c r="JT415" s="20">
        <v>0.38</v>
      </c>
      <c r="JU415" s="8"/>
      <c r="JV415" s="8">
        <v>39</v>
      </c>
      <c r="JW415" s="8">
        <v>43</v>
      </c>
      <c r="JX415" s="8">
        <v>0</v>
      </c>
      <c r="JY415" s="8">
        <v>101</v>
      </c>
      <c r="JZ415" s="8">
        <v>47</v>
      </c>
      <c r="KA415" s="8">
        <v>0</v>
      </c>
      <c r="KB415" s="8"/>
      <c r="KC415" s="8"/>
      <c r="KD415" s="8">
        <v>101</v>
      </c>
      <c r="KE415" s="8">
        <v>44</v>
      </c>
      <c r="KF415" s="8">
        <v>65</v>
      </c>
      <c r="KG415" s="8">
        <v>40</v>
      </c>
      <c r="KH415" s="8">
        <v>26</v>
      </c>
      <c r="KI415" s="8">
        <v>36</v>
      </c>
      <c r="KJ415" s="8"/>
      <c r="KK415" s="8"/>
      <c r="KL415" s="8"/>
      <c r="KM415" s="8"/>
      <c r="KN415" s="8"/>
      <c r="KO415" s="8"/>
      <c r="KP415" s="8"/>
      <c r="KQ415" s="8"/>
      <c r="KR415" s="8"/>
      <c r="KS415" s="8"/>
      <c r="KT415" s="8"/>
      <c r="KU415" s="8"/>
      <c r="KV415" s="10"/>
      <c r="KW415" s="8"/>
      <c r="KX415" s="8"/>
      <c r="KY415" s="8"/>
      <c r="KZ415" s="8"/>
      <c r="LA415" s="8"/>
      <c r="LB415" s="10"/>
      <c r="LC415" s="8"/>
      <c r="LD415" s="10"/>
      <c r="LE415" s="10"/>
      <c r="LF415" s="10"/>
      <c r="LG415" s="10"/>
      <c r="LH415" s="10"/>
      <c r="LI415" s="10"/>
      <c r="LJ415" s="10"/>
      <c r="LK415" s="10"/>
      <c r="LL415" s="10"/>
      <c r="LM415" s="10"/>
      <c r="LN415" s="10"/>
      <c r="LO415" s="8">
        <v>5</v>
      </c>
      <c r="LP415" s="8">
        <v>43</v>
      </c>
      <c r="LQ415" s="8">
        <v>4</v>
      </c>
      <c r="LR415" s="8">
        <v>43</v>
      </c>
      <c r="LS415" s="8">
        <v>11</v>
      </c>
      <c r="LT415" s="8">
        <v>46</v>
      </c>
      <c r="LU415" s="8">
        <v>86</v>
      </c>
      <c r="LV415" s="8">
        <v>88</v>
      </c>
      <c r="LW415" s="8">
        <v>16</v>
      </c>
      <c r="LX415" s="8">
        <v>11</v>
      </c>
      <c r="LY415" s="8">
        <v>3</v>
      </c>
      <c r="LZ415" s="8">
        <v>37</v>
      </c>
      <c r="MA415" s="8"/>
      <c r="MB415" s="8"/>
      <c r="MC415" s="8"/>
      <c r="MD415" s="8"/>
      <c r="ME415" s="8"/>
      <c r="MF415" s="8"/>
      <c r="MG415" s="8"/>
      <c r="MH415" s="8"/>
      <c r="MI415" s="8"/>
      <c r="MJ415" s="8"/>
      <c r="MK415" s="8"/>
      <c r="ML415" s="8"/>
      <c r="MM415" s="8"/>
      <c r="MN415" s="8"/>
      <c r="MO415" s="8"/>
      <c r="MP415" s="8"/>
      <c r="MQ415" s="8"/>
      <c r="MR415" s="8"/>
      <c r="MS415" s="8"/>
      <c r="MT415" s="8"/>
      <c r="MU415" s="8" t="s">
        <v>519</v>
      </c>
      <c r="MV415" s="8">
        <v>0</v>
      </c>
      <c r="MW415" s="8"/>
      <c r="MX415" s="8"/>
      <c r="MY415" s="8">
        <v>1</v>
      </c>
      <c r="MZ415" s="10"/>
      <c r="NA415" s="8"/>
      <c r="NB415" s="8"/>
      <c r="NC415" s="8"/>
      <c r="ND415" s="8"/>
    </row>
    <row r="416" spans="1:368" s="15" customFormat="1" x14ac:dyDescent="0.25">
      <c r="A416" s="8" t="s">
        <v>1541</v>
      </c>
      <c r="B416" s="9">
        <v>43054</v>
      </c>
      <c r="C416" s="8" t="s">
        <v>520</v>
      </c>
      <c r="D416" s="8">
        <v>59</v>
      </c>
      <c r="E416" s="8">
        <v>14</v>
      </c>
      <c r="F416" s="9">
        <v>43054</v>
      </c>
      <c r="G416" s="8">
        <v>38</v>
      </c>
      <c r="H416" s="8">
        <v>97</v>
      </c>
      <c r="I416" s="8">
        <v>103</v>
      </c>
      <c r="J416" s="38"/>
      <c r="K416" s="38"/>
      <c r="L416" s="38"/>
      <c r="M416" s="8"/>
      <c r="N416" s="8"/>
      <c r="O416" s="8"/>
      <c r="P416" s="8"/>
      <c r="Q416" s="8"/>
      <c r="R416" s="8"/>
      <c r="S416" s="8"/>
      <c r="T416" s="8">
        <v>33</v>
      </c>
      <c r="U416" s="8">
        <v>9</v>
      </c>
      <c r="V416" s="8"/>
      <c r="W416" s="8"/>
      <c r="X416" s="8">
        <v>25</v>
      </c>
      <c r="Y416" s="8">
        <v>9</v>
      </c>
      <c r="Z416" s="8">
        <v>49</v>
      </c>
      <c r="AA416" s="8">
        <v>8</v>
      </c>
      <c r="AB416" s="8">
        <v>10</v>
      </c>
      <c r="AC416" s="8">
        <v>10</v>
      </c>
      <c r="AD416" s="8">
        <v>9</v>
      </c>
      <c r="AE416" s="8">
        <v>11</v>
      </c>
      <c r="AF416" s="8">
        <v>6</v>
      </c>
      <c r="AG416" s="8">
        <v>7</v>
      </c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10"/>
      <c r="BG416" s="8"/>
      <c r="BH416" s="10"/>
      <c r="BI416" s="8"/>
      <c r="BJ416" s="10"/>
      <c r="BK416" s="8"/>
      <c r="BL416" s="8"/>
      <c r="BM416" s="8"/>
      <c r="BN416" s="8"/>
      <c r="BO416" s="8"/>
      <c r="BP416" s="10"/>
      <c r="BQ416" s="8"/>
      <c r="BR416" s="8"/>
      <c r="BS416" s="8"/>
      <c r="BT416" s="8"/>
      <c r="BU416" s="8"/>
      <c r="BV416" s="8"/>
      <c r="BW416" s="8"/>
      <c r="BX416" s="8"/>
      <c r="BY416" s="8"/>
      <c r="BZ416" s="10"/>
      <c r="CA416" s="8"/>
      <c r="CB416" s="10"/>
      <c r="CC416" s="8"/>
      <c r="CD416" s="10"/>
      <c r="CE416" s="8"/>
      <c r="CF416" s="8"/>
      <c r="CG416" s="8"/>
      <c r="CH416" s="8"/>
      <c r="CI416" s="8"/>
      <c r="CJ416" s="8"/>
      <c r="CK416" s="8"/>
      <c r="CL416" s="10"/>
      <c r="CM416" s="10"/>
      <c r="CN416" s="10"/>
      <c r="CO416" s="10"/>
      <c r="CP416" s="10"/>
      <c r="CQ416" s="10"/>
      <c r="CR416" s="10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10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>
        <v>6</v>
      </c>
      <c r="FN416" s="8">
        <v>11</v>
      </c>
      <c r="FO416" s="8"/>
      <c r="FP416" s="8"/>
      <c r="FQ416" s="8"/>
      <c r="FR416" s="8"/>
      <c r="FS416" s="8">
        <v>7</v>
      </c>
      <c r="FT416" s="8">
        <v>7</v>
      </c>
      <c r="FU416" s="8">
        <v>7</v>
      </c>
      <c r="FV416" s="8">
        <v>9</v>
      </c>
      <c r="FW416" s="8">
        <v>5</v>
      </c>
      <c r="FX416" s="8">
        <v>7</v>
      </c>
      <c r="FY416" s="8">
        <v>6</v>
      </c>
      <c r="FZ416" s="8">
        <v>7</v>
      </c>
      <c r="GA416" s="8">
        <v>8</v>
      </c>
      <c r="GB416" s="8">
        <v>7</v>
      </c>
      <c r="GC416" s="8">
        <v>2</v>
      </c>
      <c r="GD416" s="8">
        <v>6</v>
      </c>
      <c r="GE416" s="8">
        <v>9</v>
      </c>
      <c r="GF416" s="8">
        <v>100</v>
      </c>
      <c r="GG416" s="8">
        <v>36</v>
      </c>
      <c r="GH416" s="8">
        <v>93</v>
      </c>
      <c r="GI416" s="8"/>
      <c r="GJ416" s="8"/>
      <c r="GK416" s="8"/>
      <c r="GL416" s="8"/>
      <c r="GM416" s="8"/>
      <c r="GN416" s="8"/>
      <c r="GO416" s="8"/>
      <c r="GP416" s="8"/>
      <c r="GQ416" s="8"/>
      <c r="GR416" s="8"/>
      <c r="GS416" s="8"/>
      <c r="GT416" s="8"/>
      <c r="GU416" s="8"/>
      <c r="GV416" s="8"/>
      <c r="GW416" s="8"/>
      <c r="GX416" s="8"/>
      <c r="GY416" s="8"/>
      <c r="GZ416" s="8"/>
      <c r="HA416" s="8"/>
      <c r="HB416" s="8"/>
      <c r="HC416" s="8"/>
      <c r="HD416" s="8"/>
      <c r="HE416" s="8"/>
      <c r="HF416" s="8"/>
      <c r="HG416" s="8"/>
      <c r="HH416" s="8"/>
      <c r="HI416" s="8"/>
      <c r="HJ416" s="8"/>
      <c r="HK416" s="8"/>
      <c r="HL416" s="8"/>
      <c r="HM416" s="8"/>
      <c r="HN416" s="8"/>
      <c r="HO416" s="8"/>
      <c r="HP416" s="8"/>
      <c r="HQ416" s="8">
        <v>1</v>
      </c>
      <c r="HR416" s="8">
        <v>28</v>
      </c>
      <c r="HS416" s="8">
        <v>3</v>
      </c>
      <c r="HT416" s="8">
        <v>26</v>
      </c>
      <c r="HU416" s="8">
        <v>4</v>
      </c>
      <c r="HV416" s="8">
        <v>24</v>
      </c>
      <c r="HW416" s="8">
        <v>8</v>
      </c>
      <c r="HX416" s="8">
        <v>23</v>
      </c>
      <c r="HY416" s="8">
        <v>3</v>
      </c>
      <c r="HZ416" s="8">
        <v>24</v>
      </c>
      <c r="IA416" s="8">
        <v>75</v>
      </c>
      <c r="IB416" s="8" t="s">
        <v>521</v>
      </c>
      <c r="IC416" s="8">
        <v>5</v>
      </c>
      <c r="ID416" s="10" t="s">
        <v>439</v>
      </c>
      <c r="IE416" s="8">
        <v>5</v>
      </c>
      <c r="IF416" s="10" t="s">
        <v>352</v>
      </c>
      <c r="IG416" s="10" t="s">
        <v>461</v>
      </c>
      <c r="IH416" s="8">
        <v>25</v>
      </c>
      <c r="II416" s="10" t="s">
        <v>337</v>
      </c>
      <c r="IJ416" s="8"/>
      <c r="IK416" s="8"/>
      <c r="IL416" s="8"/>
      <c r="IM416" s="8"/>
      <c r="IN416" s="8"/>
      <c r="IO416" s="8"/>
      <c r="IP416" s="8">
        <v>20</v>
      </c>
      <c r="IQ416" s="8">
        <v>29</v>
      </c>
      <c r="IR416" s="8">
        <v>16</v>
      </c>
      <c r="IS416" s="8">
        <v>40</v>
      </c>
      <c r="IT416" s="8"/>
      <c r="IU416" s="8"/>
      <c r="IV416" s="8"/>
      <c r="IW416" s="8"/>
      <c r="IX416" s="8"/>
      <c r="IY416" s="8"/>
      <c r="IZ416" s="8"/>
      <c r="JA416" s="8"/>
      <c r="JB416" s="8">
        <v>54</v>
      </c>
      <c r="JC416" s="8">
        <v>44</v>
      </c>
      <c r="JD416" s="8"/>
      <c r="JE416" s="8"/>
      <c r="JF416" s="8"/>
      <c r="JG416" s="8"/>
      <c r="JH416" s="8"/>
      <c r="JI416" s="8"/>
      <c r="JJ416" s="8"/>
      <c r="JK416" s="8"/>
      <c r="JL416" s="8"/>
      <c r="JM416" s="8"/>
      <c r="JN416" s="8"/>
      <c r="JO416" s="8"/>
      <c r="JP416" s="8"/>
      <c r="JQ416" s="8"/>
      <c r="JR416" s="8"/>
      <c r="JS416" s="8"/>
      <c r="JT416" s="8"/>
      <c r="JU416" s="8"/>
      <c r="JV416" s="8">
        <v>20</v>
      </c>
      <c r="JW416" s="8">
        <v>62</v>
      </c>
      <c r="JX416" s="8">
        <v>0</v>
      </c>
      <c r="JY416" s="8">
        <v>178</v>
      </c>
      <c r="JZ416" s="8">
        <v>27</v>
      </c>
      <c r="KA416" s="8">
        <v>1</v>
      </c>
      <c r="KB416" s="8"/>
      <c r="KC416" s="8"/>
      <c r="KD416" s="8">
        <v>90</v>
      </c>
      <c r="KE416" s="8">
        <v>42</v>
      </c>
      <c r="KF416" s="8">
        <v>65</v>
      </c>
      <c r="KG416" s="8">
        <v>42</v>
      </c>
      <c r="KH416" s="8">
        <v>29</v>
      </c>
      <c r="KI416" s="8">
        <v>42</v>
      </c>
      <c r="KJ416" s="8"/>
      <c r="KK416" s="8"/>
      <c r="KL416" s="8"/>
      <c r="KM416" s="8"/>
      <c r="KN416" s="8"/>
      <c r="KO416" s="8"/>
      <c r="KP416" s="8"/>
      <c r="KQ416" s="8"/>
      <c r="KR416" s="8"/>
      <c r="KS416" s="8"/>
      <c r="KT416" s="8"/>
      <c r="KU416" s="8"/>
      <c r="KV416" s="10"/>
      <c r="KW416" s="8"/>
      <c r="KX416" s="8"/>
      <c r="KY416" s="8"/>
      <c r="KZ416" s="8"/>
      <c r="LA416" s="8"/>
      <c r="LB416" s="10"/>
      <c r="LC416" s="8"/>
      <c r="LD416" s="10"/>
      <c r="LE416" s="10">
        <v>2</v>
      </c>
      <c r="LF416" s="10" t="s">
        <v>352</v>
      </c>
      <c r="LG416" s="10">
        <v>29</v>
      </c>
      <c r="LH416" s="10">
        <v>35</v>
      </c>
      <c r="LI416" s="10">
        <v>27</v>
      </c>
      <c r="LJ416" s="10">
        <v>32</v>
      </c>
      <c r="LK416" s="10">
        <v>13</v>
      </c>
      <c r="LL416" s="10" t="s">
        <v>336</v>
      </c>
      <c r="LM416" s="10">
        <v>0</v>
      </c>
      <c r="LN416" s="10" t="s">
        <v>522</v>
      </c>
      <c r="LO416" s="8"/>
      <c r="LP416" s="8"/>
      <c r="LQ416" s="8"/>
      <c r="LR416" s="8"/>
      <c r="LS416" s="8"/>
      <c r="LT416" s="8"/>
      <c r="LU416" s="8"/>
      <c r="LV416" s="8"/>
      <c r="LW416" s="8"/>
      <c r="LX416" s="8"/>
      <c r="LY416" s="8"/>
      <c r="LZ416" s="8"/>
      <c r="MA416" s="8"/>
      <c r="MB416" s="8"/>
      <c r="MC416" s="8"/>
      <c r="MD416" s="8"/>
      <c r="ME416" s="8"/>
      <c r="MF416" s="8"/>
      <c r="MG416" s="8"/>
      <c r="MH416" s="8"/>
      <c r="MI416" s="8"/>
      <c r="MJ416" s="8"/>
      <c r="MK416" s="8"/>
      <c r="ML416" s="8"/>
      <c r="MM416" s="8"/>
      <c r="MN416" s="8"/>
      <c r="MO416" s="8"/>
      <c r="MP416" s="8"/>
      <c r="MQ416" s="8"/>
      <c r="MR416" s="8"/>
      <c r="MS416" s="8"/>
      <c r="MT416" s="8"/>
      <c r="MU416" s="8"/>
      <c r="MV416" s="8"/>
      <c r="MW416" s="8">
        <v>30</v>
      </c>
      <c r="MX416" s="8">
        <v>34</v>
      </c>
      <c r="MY416" s="8"/>
      <c r="MZ416" s="10">
        <v>6</v>
      </c>
      <c r="NA416" s="8"/>
      <c r="NB416" s="8"/>
      <c r="NC416" s="8"/>
      <c r="ND416" s="8"/>
    </row>
    <row r="417" spans="1:368" s="15" customFormat="1" x14ac:dyDescent="0.25">
      <c r="A417" s="8" t="s">
        <v>1555</v>
      </c>
      <c r="B417" s="9">
        <v>42970</v>
      </c>
      <c r="C417" s="8" t="s">
        <v>523</v>
      </c>
      <c r="D417" s="8">
        <v>71</v>
      </c>
      <c r="E417" s="8">
        <v>18</v>
      </c>
      <c r="F417" s="9">
        <v>42970</v>
      </c>
      <c r="G417" s="8">
        <v>59</v>
      </c>
      <c r="H417" s="8">
        <v>116</v>
      </c>
      <c r="I417" s="8">
        <v>115</v>
      </c>
      <c r="J417" s="38"/>
      <c r="K417" s="38"/>
      <c r="L417" s="38"/>
      <c r="M417" s="8"/>
      <c r="N417" s="8"/>
      <c r="O417" s="8"/>
      <c r="P417" s="8"/>
      <c r="Q417" s="8"/>
      <c r="R417" s="8">
        <v>29</v>
      </c>
      <c r="S417" s="8">
        <v>13</v>
      </c>
      <c r="T417" s="8">
        <v>47</v>
      </c>
      <c r="U417" s="8">
        <v>14</v>
      </c>
      <c r="V417" s="8">
        <v>20</v>
      </c>
      <c r="W417" s="8">
        <v>15</v>
      </c>
      <c r="X417" s="8">
        <v>27</v>
      </c>
      <c r="Y417" s="8">
        <v>11</v>
      </c>
      <c r="Z417" s="8">
        <v>56</v>
      </c>
      <c r="AA417" s="8">
        <v>11</v>
      </c>
      <c r="AB417" s="8">
        <v>11</v>
      </c>
      <c r="AC417" s="8">
        <v>12</v>
      </c>
      <c r="AD417" s="8">
        <v>8</v>
      </c>
      <c r="AE417" s="8">
        <v>10</v>
      </c>
      <c r="AF417" s="8">
        <v>8</v>
      </c>
      <c r="AG417" s="8">
        <v>11</v>
      </c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10"/>
      <c r="BG417" s="8"/>
      <c r="BH417" s="10"/>
      <c r="BI417" s="8"/>
      <c r="BJ417" s="10"/>
      <c r="BK417" s="8"/>
      <c r="BL417" s="8"/>
      <c r="BM417" s="8"/>
      <c r="BN417" s="8"/>
      <c r="BO417" s="8"/>
      <c r="BP417" s="10"/>
      <c r="BQ417" s="8">
        <v>28</v>
      </c>
      <c r="BR417" s="8">
        <v>9</v>
      </c>
      <c r="BS417" s="8">
        <v>16</v>
      </c>
      <c r="BT417" s="8">
        <v>9</v>
      </c>
      <c r="BU417" s="8">
        <v>31</v>
      </c>
      <c r="BV417" s="8">
        <v>10</v>
      </c>
      <c r="BW417" s="8">
        <v>19</v>
      </c>
      <c r="BX417" s="8">
        <v>10</v>
      </c>
      <c r="BY417" s="8">
        <v>20</v>
      </c>
      <c r="BZ417" s="10" t="s">
        <v>358</v>
      </c>
      <c r="CA417" s="8">
        <v>6</v>
      </c>
      <c r="CB417" s="10" t="s">
        <v>358</v>
      </c>
      <c r="CC417" s="8">
        <v>43</v>
      </c>
      <c r="CD417" s="10" t="s">
        <v>358</v>
      </c>
      <c r="CE417" s="8"/>
      <c r="CF417" s="8"/>
      <c r="CG417" s="8"/>
      <c r="CH417" s="8"/>
      <c r="CI417" s="8"/>
      <c r="CJ417" s="8"/>
      <c r="CK417" s="8">
        <v>7</v>
      </c>
      <c r="CL417" s="10" t="s">
        <v>444</v>
      </c>
      <c r="CM417" s="10"/>
      <c r="CN417" s="10"/>
      <c r="CO417" s="10"/>
      <c r="CP417" s="10"/>
      <c r="CQ417" s="10"/>
      <c r="CR417" s="10"/>
      <c r="CS417" s="8">
        <v>12</v>
      </c>
      <c r="CT417" s="8">
        <v>0</v>
      </c>
      <c r="CU417" s="8">
        <v>51</v>
      </c>
      <c r="CV417" s="8">
        <v>58</v>
      </c>
      <c r="CW417" s="8">
        <v>5</v>
      </c>
      <c r="CX417" s="8">
        <v>0</v>
      </c>
      <c r="CY417" s="8">
        <v>11</v>
      </c>
      <c r="CZ417" s="8">
        <v>0.5</v>
      </c>
      <c r="DA417" s="8">
        <v>12</v>
      </c>
      <c r="DB417" s="8">
        <v>0.5</v>
      </c>
      <c r="DC417" s="8">
        <v>10</v>
      </c>
      <c r="DD417" s="8">
        <v>0</v>
      </c>
      <c r="DE417" s="8">
        <v>12</v>
      </c>
      <c r="DF417" s="8">
        <v>0.5</v>
      </c>
      <c r="DG417" s="8">
        <v>13</v>
      </c>
      <c r="DH417" s="8">
        <v>-1</v>
      </c>
      <c r="DI417" s="8">
        <v>1</v>
      </c>
      <c r="DJ417" s="8">
        <v>-0.5</v>
      </c>
      <c r="DK417" s="8">
        <v>100</v>
      </c>
      <c r="DL417" s="8">
        <v>92.4</v>
      </c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10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8"/>
      <c r="FS417" s="8"/>
      <c r="FT417" s="8"/>
      <c r="FU417" s="8"/>
      <c r="FV417" s="8"/>
      <c r="FW417" s="8"/>
      <c r="FX417" s="8"/>
      <c r="FY417" s="8"/>
      <c r="FZ417" s="8"/>
      <c r="GA417" s="8"/>
      <c r="GB417" s="8"/>
      <c r="GC417" s="8"/>
      <c r="GD417" s="8"/>
      <c r="GE417" s="8"/>
      <c r="GF417" s="8"/>
      <c r="GG417" s="8"/>
      <c r="GH417" s="8"/>
      <c r="GI417" s="8"/>
      <c r="GJ417" s="8"/>
      <c r="GK417" s="8"/>
      <c r="GL417" s="8"/>
      <c r="GM417" s="8"/>
      <c r="GN417" s="8"/>
      <c r="GO417" s="8"/>
      <c r="GP417" s="8"/>
      <c r="GQ417" s="8"/>
      <c r="GR417" s="8"/>
      <c r="GS417" s="8"/>
      <c r="GT417" s="8"/>
      <c r="GU417" s="8"/>
      <c r="GV417" s="8"/>
      <c r="GW417" s="8"/>
      <c r="GX417" s="8"/>
      <c r="GY417" s="8"/>
      <c r="GZ417" s="8"/>
      <c r="HA417" s="8"/>
      <c r="HB417" s="8"/>
      <c r="HC417" s="8"/>
      <c r="HD417" s="8"/>
      <c r="HE417" s="8"/>
      <c r="HF417" s="8"/>
      <c r="HG417" s="8"/>
      <c r="HH417" s="8"/>
      <c r="HI417" s="8"/>
      <c r="HJ417" s="8"/>
      <c r="HK417" s="8"/>
      <c r="HL417" s="8"/>
      <c r="HM417" s="8"/>
      <c r="HN417" s="8"/>
      <c r="HO417" s="8"/>
      <c r="HP417" s="8"/>
      <c r="HQ417" s="8"/>
      <c r="HR417" s="8"/>
      <c r="HS417" s="8"/>
      <c r="HT417" s="8"/>
      <c r="HU417" s="8"/>
      <c r="HV417" s="8"/>
      <c r="HW417" s="8"/>
      <c r="HX417" s="8"/>
      <c r="HY417" s="8"/>
      <c r="HZ417" s="8"/>
      <c r="IA417" s="8"/>
      <c r="IB417" s="8"/>
      <c r="IC417" s="8"/>
      <c r="ID417" s="10"/>
      <c r="IE417" s="8"/>
      <c r="IF417" s="10"/>
      <c r="IG417" s="10"/>
      <c r="IH417" s="8">
        <v>33</v>
      </c>
      <c r="II417" s="10" t="s">
        <v>336</v>
      </c>
      <c r="IJ417" s="8"/>
      <c r="IK417" s="8"/>
      <c r="IL417" s="8"/>
      <c r="IM417" s="8"/>
      <c r="IN417" s="8"/>
      <c r="IO417" s="8"/>
      <c r="IP417" s="8">
        <v>39</v>
      </c>
      <c r="IQ417" s="8">
        <v>45</v>
      </c>
      <c r="IR417" s="8">
        <v>17</v>
      </c>
      <c r="IS417" s="8">
        <v>44</v>
      </c>
      <c r="IT417" s="8"/>
      <c r="IU417" s="8"/>
      <c r="IV417" s="8"/>
      <c r="IW417" s="8"/>
      <c r="IX417" s="8"/>
      <c r="IY417" s="8"/>
      <c r="IZ417" s="8"/>
      <c r="JA417" s="8"/>
      <c r="JB417" s="8">
        <v>58</v>
      </c>
      <c r="JC417" s="8">
        <v>60</v>
      </c>
      <c r="JD417" s="8"/>
      <c r="JE417" s="8"/>
      <c r="JF417" s="8"/>
      <c r="JG417" s="8"/>
      <c r="JH417" s="8"/>
      <c r="JI417" s="8"/>
      <c r="JJ417" s="8"/>
      <c r="JK417" s="8"/>
      <c r="JL417" s="8"/>
      <c r="JM417" s="8"/>
      <c r="JN417" s="8"/>
      <c r="JO417" s="8"/>
      <c r="JP417" s="8"/>
      <c r="JQ417" s="8"/>
      <c r="JR417" s="8"/>
      <c r="JS417" s="8"/>
      <c r="JT417" s="8"/>
      <c r="JU417" s="8"/>
      <c r="JV417" s="8">
        <v>32</v>
      </c>
      <c r="JW417" s="8">
        <v>51</v>
      </c>
      <c r="JX417" s="8">
        <v>0</v>
      </c>
      <c r="JY417" s="8">
        <v>54</v>
      </c>
      <c r="JZ417" s="8">
        <v>61</v>
      </c>
      <c r="KA417" s="8">
        <v>1</v>
      </c>
      <c r="KB417" s="8"/>
      <c r="KC417" s="8"/>
      <c r="KD417" s="8">
        <v>88</v>
      </c>
      <c r="KE417" s="8">
        <v>36</v>
      </c>
      <c r="KF417" s="8">
        <v>67</v>
      </c>
      <c r="KG417" s="8">
        <v>42</v>
      </c>
      <c r="KH417" s="8">
        <v>39</v>
      </c>
      <c r="KI417" s="8">
        <v>49</v>
      </c>
      <c r="KJ417" s="8"/>
      <c r="KK417" s="8"/>
      <c r="KL417" s="8"/>
      <c r="KM417" s="8"/>
      <c r="KN417" s="8"/>
      <c r="KO417" s="8"/>
      <c r="KP417" s="8"/>
      <c r="KQ417" s="8"/>
      <c r="KR417" s="8"/>
      <c r="KS417" s="8"/>
      <c r="KT417" s="8"/>
      <c r="KU417" s="8"/>
      <c r="KV417" s="10"/>
      <c r="KW417" s="8"/>
      <c r="KX417" s="8"/>
      <c r="KY417" s="8"/>
      <c r="KZ417" s="8"/>
      <c r="LA417" s="8"/>
      <c r="LB417" s="10"/>
      <c r="LC417" s="8"/>
      <c r="LD417" s="10"/>
      <c r="LE417" s="10"/>
      <c r="LF417" s="10"/>
      <c r="LG417" s="10"/>
      <c r="LH417" s="10"/>
      <c r="LI417" s="10"/>
      <c r="LJ417" s="10"/>
      <c r="LK417" s="10"/>
      <c r="LL417" s="10"/>
      <c r="LM417" s="10"/>
      <c r="LN417" s="10"/>
      <c r="LO417" s="8">
        <v>6</v>
      </c>
      <c r="LP417" s="8">
        <v>55</v>
      </c>
      <c r="LQ417" s="8">
        <v>0</v>
      </c>
      <c r="LR417" s="8">
        <v>62</v>
      </c>
      <c r="LS417" s="8">
        <v>0</v>
      </c>
      <c r="LT417" s="8">
        <v>71</v>
      </c>
      <c r="LU417" s="8">
        <v>117</v>
      </c>
      <c r="LV417" s="8">
        <v>114</v>
      </c>
      <c r="LW417" s="8"/>
      <c r="LX417" s="8"/>
      <c r="LY417" s="8"/>
      <c r="LZ417" s="8"/>
      <c r="MA417" s="8"/>
      <c r="MB417" s="8"/>
      <c r="MC417" s="8"/>
      <c r="MD417" s="8"/>
      <c r="ME417" s="8"/>
      <c r="MF417" s="8"/>
      <c r="MG417" s="8"/>
      <c r="MH417" s="8"/>
      <c r="MI417" s="8"/>
      <c r="MJ417" s="8"/>
      <c r="MK417" s="8"/>
      <c r="ML417" s="8"/>
      <c r="MM417" s="8"/>
      <c r="MN417" s="8"/>
      <c r="MO417" s="8"/>
      <c r="MP417" s="8"/>
      <c r="MQ417" s="8"/>
      <c r="MR417" s="8"/>
      <c r="MS417" s="8"/>
      <c r="MT417" s="8"/>
      <c r="MU417" s="8" t="s">
        <v>395</v>
      </c>
      <c r="MV417" s="8">
        <v>4</v>
      </c>
      <c r="MW417" s="8"/>
      <c r="MX417" s="8"/>
      <c r="MY417" s="8">
        <v>5</v>
      </c>
      <c r="MZ417" s="10"/>
      <c r="NA417" s="8"/>
      <c r="NB417" s="8"/>
      <c r="NC417" s="8"/>
      <c r="ND417" s="8"/>
    </row>
    <row r="418" spans="1:368" s="15" customFormat="1" x14ac:dyDescent="0.25">
      <c r="A418" s="8" t="s">
        <v>1558</v>
      </c>
      <c r="B418" s="9">
        <v>42949</v>
      </c>
      <c r="C418" s="8" t="s">
        <v>524</v>
      </c>
      <c r="D418" s="8">
        <v>82</v>
      </c>
      <c r="E418" s="8">
        <v>16</v>
      </c>
      <c r="F418" s="9">
        <v>42949</v>
      </c>
      <c r="G418" s="8">
        <v>51</v>
      </c>
      <c r="H418" s="8">
        <v>109</v>
      </c>
      <c r="I418" s="8">
        <v>108</v>
      </c>
      <c r="J418" s="38"/>
      <c r="K418" s="38"/>
      <c r="L418" s="38"/>
      <c r="M418" s="8"/>
      <c r="N418" s="8"/>
      <c r="O418" s="8"/>
      <c r="P418" s="8"/>
      <c r="Q418" s="8"/>
      <c r="R418" s="8">
        <v>30</v>
      </c>
      <c r="S418" s="8">
        <v>15</v>
      </c>
      <c r="T418" s="8">
        <v>16</v>
      </c>
      <c r="U418" s="8">
        <v>7</v>
      </c>
      <c r="V418" s="8">
        <v>11</v>
      </c>
      <c r="W418" s="8">
        <v>11</v>
      </c>
      <c r="X418" s="8">
        <v>24</v>
      </c>
      <c r="Y418" s="8">
        <v>11</v>
      </c>
      <c r="Z418" s="8">
        <v>51</v>
      </c>
      <c r="AA418" s="8">
        <v>12</v>
      </c>
      <c r="AB418" s="8">
        <v>12</v>
      </c>
      <c r="AC418" s="8">
        <v>14</v>
      </c>
      <c r="AD418" s="8">
        <v>7</v>
      </c>
      <c r="AE418" s="8">
        <v>10</v>
      </c>
      <c r="AF418" s="8">
        <v>5</v>
      </c>
      <c r="AG418" s="8">
        <v>9</v>
      </c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>
        <v>32</v>
      </c>
      <c r="AX418" s="8">
        <v>12</v>
      </c>
      <c r="AY418" s="8">
        <v>13</v>
      </c>
      <c r="AZ418" s="8">
        <v>10</v>
      </c>
      <c r="BA418" s="8">
        <v>28</v>
      </c>
      <c r="BB418" s="8">
        <v>11</v>
      </c>
      <c r="BC418" s="8">
        <v>5</v>
      </c>
      <c r="BD418" s="8">
        <v>7</v>
      </c>
      <c r="BE418" s="8">
        <v>15</v>
      </c>
      <c r="BF418" s="10" t="s">
        <v>340</v>
      </c>
      <c r="BG418" s="8">
        <v>3</v>
      </c>
      <c r="BH418" s="10" t="s">
        <v>334</v>
      </c>
      <c r="BI418" s="8">
        <v>43</v>
      </c>
      <c r="BJ418" s="10" t="s">
        <v>358</v>
      </c>
      <c r="BK418" s="8"/>
      <c r="BL418" s="8"/>
      <c r="BM418" s="8"/>
      <c r="BN418" s="8"/>
      <c r="BO418" s="8"/>
      <c r="BP418" s="10"/>
      <c r="BQ418" s="8">
        <v>35</v>
      </c>
      <c r="BR418" s="8">
        <v>11</v>
      </c>
      <c r="BS418" s="8">
        <v>25</v>
      </c>
      <c r="BT418" s="8">
        <v>13</v>
      </c>
      <c r="BU418" s="8">
        <v>42</v>
      </c>
      <c r="BV418" s="8">
        <v>16</v>
      </c>
      <c r="BW418" s="8">
        <v>37</v>
      </c>
      <c r="BX418" s="8">
        <v>16</v>
      </c>
      <c r="BY418" s="8">
        <v>20</v>
      </c>
      <c r="BZ418" s="10" t="s">
        <v>365</v>
      </c>
      <c r="CA418" s="8">
        <v>7</v>
      </c>
      <c r="CB418" s="10"/>
      <c r="CC418" s="8" t="s">
        <v>358</v>
      </c>
      <c r="CD418" s="10" t="s">
        <v>525</v>
      </c>
      <c r="CE418" s="8" t="s">
        <v>358</v>
      </c>
      <c r="CF418" s="8"/>
      <c r="CG418" s="8"/>
      <c r="CH418" s="8"/>
      <c r="CI418" s="8"/>
      <c r="CJ418" s="8"/>
      <c r="CK418" s="8">
        <v>6</v>
      </c>
      <c r="CL418" s="10" t="s">
        <v>526</v>
      </c>
      <c r="CM418" s="10"/>
      <c r="CN418" s="10"/>
      <c r="CO418" s="10"/>
      <c r="CP418" s="10"/>
      <c r="CQ418" s="10"/>
      <c r="CR418" s="10"/>
      <c r="CS418" s="8">
        <v>9</v>
      </c>
      <c r="CT418" s="8">
        <v>-0.5</v>
      </c>
      <c r="CU418" s="8">
        <v>40</v>
      </c>
      <c r="CV418" s="8">
        <v>51</v>
      </c>
      <c r="CW418" s="8">
        <v>5</v>
      </c>
      <c r="CX418" s="8">
        <v>0</v>
      </c>
      <c r="CY418" s="8">
        <v>4</v>
      </c>
      <c r="CZ418" s="8">
        <v>-1.5</v>
      </c>
      <c r="DA418" s="8">
        <v>7</v>
      </c>
      <c r="DB418" s="8">
        <v>-1</v>
      </c>
      <c r="DC418" s="8">
        <v>5</v>
      </c>
      <c r="DD418" s="8">
        <v>-1.5</v>
      </c>
      <c r="DE418" s="8">
        <v>6</v>
      </c>
      <c r="DF418" s="8">
        <v>-1.5</v>
      </c>
      <c r="DG418" s="8">
        <v>13</v>
      </c>
      <c r="DH418" s="8">
        <v>-1</v>
      </c>
      <c r="DI418" s="8">
        <v>7</v>
      </c>
      <c r="DJ418" s="8">
        <v>0.5</v>
      </c>
      <c r="DK418" s="8">
        <v>100</v>
      </c>
      <c r="DL418" s="8">
        <v>91.6</v>
      </c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10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8"/>
      <c r="GR418" s="8"/>
      <c r="GS418" s="8"/>
      <c r="GT418" s="8"/>
      <c r="GU418" s="8"/>
      <c r="GV418" s="8"/>
      <c r="GW418" s="8"/>
      <c r="GX418" s="8"/>
      <c r="GY418" s="8"/>
      <c r="GZ418" s="8"/>
      <c r="HA418" s="8"/>
      <c r="HB418" s="8"/>
      <c r="HC418" s="8"/>
      <c r="HD418" s="8"/>
      <c r="HE418" s="8"/>
      <c r="HF418" s="8"/>
      <c r="HG418" s="8"/>
      <c r="HH418" s="8"/>
      <c r="HI418" s="8"/>
      <c r="HJ418" s="8"/>
      <c r="HK418" s="8"/>
      <c r="HL418" s="8"/>
      <c r="HM418" s="8"/>
      <c r="HN418" s="8"/>
      <c r="HO418" s="8"/>
      <c r="HP418" s="8"/>
      <c r="HQ418" s="8"/>
      <c r="HR418" s="8"/>
      <c r="HS418" s="8"/>
      <c r="HT418" s="8"/>
      <c r="HU418" s="8"/>
      <c r="HV418" s="8"/>
      <c r="HW418" s="8"/>
      <c r="HX418" s="8"/>
      <c r="HY418" s="8"/>
      <c r="HZ418" s="8"/>
      <c r="IA418" s="8"/>
      <c r="IB418" s="8"/>
      <c r="IC418" s="8"/>
      <c r="ID418" s="10"/>
      <c r="IE418" s="8"/>
      <c r="IF418" s="10"/>
      <c r="IG418" s="10"/>
      <c r="IH418" s="8">
        <v>24</v>
      </c>
      <c r="II418" s="10" t="s">
        <v>341</v>
      </c>
      <c r="IJ418" s="8"/>
      <c r="IK418" s="8"/>
      <c r="IL418" s="8"/>
      <c r="IM418" s="8"/>
      <c r="IN418" s="8"/>
      <c r="IO418" s="8"/>
      <c r="IP418" s="8">
        <v>39</v>
      </c>
      <c r="IQ418" s="8">
        <v>48</v>
      </c>
      <c r="IR418" s="8">
        <v>19</v>
      </c>
      <c r="IS418" s="8">
        <v>53</v>
      </c>
      <c r="IT418" s="8"/>
      <c r="IU418" s="8"/>
      <c r="IV418" s="8"/>
      <c r="IW418" s="8"/>
      <c r="IX418" s="8"/>
      <c r="IY418" s="8"/>
      <c r="IZ418" s="8"/>
      <c r="JA418" s="8"/>
      <c r="JB418" s="8">
        <v>54</v>
      </c>
      <c r="JC418" s="8">
        <v>52</v>
      </c>
      <c r="JD418" s="8"/>
      <c r="JE418" s="8"/>
      <c r="JF418" s="8"/>
      <c r="JG418" s="8"/>
      <c r="JH418" s="8"/>
      <c r="JI418" s="8"/>
      <c r="JJ418" s="8"/>
      <c r="JK418" s="8"/>
      <c r="JL418" s="8"/>
      <c r="JM418" s="8"/>
      <c r="JN418" s="8"/>
      <c r="JO418" s="8"/>
      <c r="JP418" s="8"/>
      <c r="JQ418" s="8"/>
      <c r="JR418" s="8"/>
      <c r="JS418" s="8"/>
      <c r="JT418" s="8"/>
      <c r="JU418" s="8"/>
      <c r="JV418" s="8">
        <v>54</v>
      </c>
      <c r="JW418" s="8">
        <v>38</v>
      </c>
      <c r="JX418" s="8">
        <v>0</v>
      </c>
      <c r="JY418" s="8">
        <v>143</v>
      </c>
      <c r="JZ418" s="8">
        <v>42</v>
      </c>
      <c r="KA418" s="8">
        <v>1</v>
      </c>
      <c r="KB418" s="8"/>
      <c r="KC418" s="8"/>
      <c r="KD418" s="8">
        <v>104</v>
      </c>
      <c r="KE418" s="8">
        <v>51</v>
      </c>
      <c r="KF418" s="8">
        <v>64</v>
      </c>
      <c r="KG418" s="8">
        <v>42</v>
      </c>
      <c r="KH418" s="8">
        <v>30</v>
      </c>
      <c r="KI418" s="8">
        <v>45</v>
      </c>
      <c r="KJ418" s="8"/>
      <c r="KK418" s="8"/>
      <c r="KL418" s="8"/>
      <c r="KM418" s="8"/>
      <c r="KN418" s="8"/>
      <c r="KO418" s="8"/>
      <c r="KP418" s="8"/>
      <c r="KQ418" s="8"/>
      <c r="KR418" s="8"/>
      <c r="KS418" s="8"/>
      <c r="KT418" s="8"/>
      <c r="KU418" s="8"/>
      <c r="KV418" s="10"/>
      <c r="KW418" s="8"/>
      <c r="KX418" s="8"/>
      <c r="KY418" s="8"/>
      <c r="KZ418" s="8"/>
      <c r="LA418" s="8"/>
      <c r="LB418" s="10"/>
      <c r="LC418" s="8"/>
      <c r="LD418" s="10"/>
      <c r="LE418" s="10"/>
      <c r="LF418" s="10"/>
      <c r="LG418" s="10"/>
      <c r="LH418" s="10"/>
      <c r="LI418" s="10"/>
      <c r="LJ418" s="10"/>
      <c r="LK418" s="10"/>
      <c r="LL418" s="10"/>
      <c r="LM418" s="10"/>
      <c r="LN418" s="10"/>
      <c r="LO418" s="8">
        <v>6</v>
      </c>
      <c r="LP418" s="8">
        <v>58</v>
      </c>
      <c r="LQ418" s="8">
        <v>2</v>
      </c>
      <c r="LR418" s="8">
        <v>49</v>
      </c>
      <c r="LS418" s="8">
        <v>4</v>
      </c>
      <c r="LT418" s="8">
        <v>56</v>
      </c>
      <c r="LU418" s="8">
        <v>107</v>
      </c>
      <c r="LV418" s="8">
        <v>106</v>
      </c>
      <c r="LW418" s="8"/>
      <c r="LX418" s="8"/>
      <c r="LY418" s="8"/>
      <c r="LZ418" s="8"/>
      <c r="MA418" s="8"/>
      <c r="MB418" s="8"/>
      <c r="MC418" s="8"/>
      <c r="MD418" s="8"/>
      <c r="ME418" s="8"/>
      <c r="MF418" s="8"/>
      <c r="MG418" s="8"/>
      <c r="MH418" s="8"/>
      <c r="MI418" s="8"/>
      <c r="MJ418" s="8"/>
      <c r="MK418" s="8"/>
      <c r="ML418" s="8"/>
      <c r="MM418" s="8"/>
      <c r="MN418" s="8"/>
      <c r="MO418" s="8"/>
      <c r="MP418" s="8"/>
      <c r="MQ418" s="8"/>
      <c r="MR418" s="8"/>
      <c r="MS418" s="8"/>
      <c r="MT418" s="8"/>
      <c r="MU418" s="8">
        <v>6</v>
      </c>
      <c r="MV418" s="8">
        <v>2</v>
      </c>
      <c r="MW418" s="8"/>
      <c r="MX418" s="8"/>
      <c r="MY418" s="8">
        <v>2</v>
      </c>
      <c r="MZ418" s="10">
        <v>0</v>
      </c>
      <c r="NA418" s="8"/>
      <c r="NB418" s="8"/>
      <c r="NC418" s="8"/>
      <c r="ND418" s="8"/>
    </row>
    <row r="419" spans="1:368" s="15" customFormat="1" x14ac:dyDescent="0.25">
      <c r="A419" s="8" t="s">
        <v>1537</v>
      </c>
      <c r="B419" s="9">
        <v>43097</v>
      </c>
      <c r="C419" s="15" t="s">
        <v>527</v>
      </c>
      <c r="D419" s="15">
        <v>67</v>
      </c>
      <c r="E419" s="15">
        <v>20</v>
      </c>
      <c r="F419" s="16">
        <v>43097</v>
      </c>
      <c r="G419" s="15">
        <v>44</v>
      </c>
      <c r="H419" s="15">
        <v>101</v>
      </c>
      <c r="I419" s="15">
        <v>120</v>
      </c>
      <c r="J419" s="38"/>
      <c r="K419" s="38"/>
      <c r="L419" s="38"/>
      <c r="R419" s="15">
        <v>26</v>
      </c>
      <c r="S419" s="15">
        <v>11</v>
      </c>
      <c r="V419" s="15">
        <v>18</v>
      </c>
      <c r="W419" s="15">
        <v>13</v>
      </c>
      <c r="X419" s="15">
        <v>29</v>
      </c>
      <c r="Y419" s="15">
        <v>12</v>
      </c>
      <c r="Z419" s="15">
        <v>63</v>
      </c>
      <c r="AA419" s="15">
        <v>12</v>
      </c>
      <c r="BF419" s="18"/>
      <c r="BH419" s="18"/>
      <c r="BJ419" s="18"/>
      <c r="BP419" s="18"/>
      <c r="BZ419" s="18"/>
      <c r="CB419" s="18"/>
      <c r="CD419" s="18"/>
      <c r="CL419" s="18"/>
      <c r="CM419" s="18"/>
      <c r="CN419" s="18"/>
      <c r="CO419" s="18"/>
      <c r="CP419" s="18"/>
      <c r="CQ419" s="18"/>
      <c r="CR419" s="18"/>
      <c r="DM419" s="15">
        <v>5</v>
      </c>
      <c r="DN419" s="15">
        <v>10</v>
      </c>
      <c r="DU419" s="15">
        <v>11</v>
      </c>
      <c r="DV419" s="15">
        <v>10</v>
      </c>
      <c r="DX419" s="15">
        <v>48</v>
      </c>
      <c r="DY419" s="15">
        <v>98</v>
      </c>
      <c r="DZ419" s="15">
        <v>1</v>
      </c>
      <c r="EA419" s="15">
        <v>5</v>
      </c>
      <c r="EB419" s="15">
        <v>10</v>
      </c>
      <c r="EC419" s="15">
        <v>11</v>
      </c>
      <c r="ED419" s="15">
        <v>11</v>
      </c>
      <c r="EE419" s="15">
        <v>10</v>
      </c>
      <c r="EF419" s="15">
        <v>10</v>
      </c>
      <c r="EG419" s="15">
        <v>10</v>
      </c>
      <c r="EH419" s="15">
        <v>11</v>
      </c>
      <c r="EI419" s="15">
        <v>10</v>
      </c>
      <c r="EJ419" s="15">
        <v>14</v>
      </c>
      <c r="EK419" s="15">
        <v>8</v>
      </c>
      <c r="EL419" s="15">
        <v>2</v>
      </c>
      <c r="EM419" s="15">
        <v>10</v>
      </c>
      <c r="EN419" s="15">
        <v>16</v>
      </c>
      <c r="EO419" s="18" t="s">
        <v>351</v>
      </c>
      <c r="ID419" s="18"/>
      <c r="IF419" s="18"/>
      <c r="IG419" s="18"/>
      <c r="IH419" s="15">
        <v>35</v>
      </c>
      <c r="II419" s="18" t="s">
        <v>336</v>
      </c>
      <c r="IP419" s="15">
        <v>38</v>
      </c>
      <c r="IQ419" s="15">
        <v>43</v>
      </c>
      <c r="IR419" s="15">
        <v>11</v>
      </c>
      <c r="IS419" s="15">
        <v>24</v>
      </c>
      <c r="JB419" s="15">
        <v>24</v>
      </c>
      <c r="JC419" s="15">
        <v>12</v>
      </c>
      <c r="JV419" s="15">
        <v>27</v>
      </c>
      <c r="JW419" s="15">
        <v>53</v>
      </c>
      <c r="JX419" s="15">
        <v>0</v>
      </c>
      <c r="JY419" s="15">
        <v>53</v>
      </c>
      <c r="JZ419" s="15">
        <v>57</v>
      </c>
      <c r="KA419" s="15">
        <v>0</v>
      </c>
      <c r="KV419" s="18"/>
      <c r="LB419" s="18"/>
      <c r="LD419" s="18"/>
      <c r="LE419" s="18"/>
      <c r="LF419" s="18"/>
      <c r="LG419" s="18"/>
      <c r="LH419" s="18"/>
      <c r="LI419" s="18"/>
      <c r="LJ419" s="18"/>
      <c r="LK419" s="18"/>
      <c r="LL419" s="18"/>
      <c r="LM419" s="18"/>
      <c r="LN419" s="18"/>
      <c r="LO419" s="15">
        <v>6</v>
      </c>
      <c r="LP419" s="15">
        <v>56</v>
      </c>
      <c r="LQ419" s="15">
        <v>1</v>
      </c>
      <c r="LR419" s="15">
        <v>51</v>
      </c>
      <c r="LS419" s="15">
        <v>2</v>
      </c>
      <c r="LT419" s="15">
        <v>61</v>
      </c>
      <c r="LU419" s="15">
        <v>107</v>
      </c>
      <c r="LV419" s="15">
        <v>106</v>
      </c>
      <c r="MU419" s="15">
        <v>6</v>
      </c>
      <c r="MV419" s="15">
        <v>9</v>
      </c>
      <c r="MY419" s="15">
        <v>6</v>
      </c>
      <c r="MZ419" s="18"/>
    </row>
    <row r="420" spans="1:368" s="15" customFormat="1" x14ac:dyDescent="0.25">
      <c r="A420" s="8" t="s">
        <v>1564</v>
      </c>
      <c r="B420" s="9">
        <v>42933</v>
      </c>
      <c r="C420" s="15" t="s">
        <v>556</v>
      </c>
      <c r="D420" s="15">
        <v>77</v>
      </c>
      <c r="E420" s="15">
        <v>18</v>
      </c>
      <c r="F420" s="16">
        <v>42933</v>
      </c>
      <c r="G420" s="15">
        <v>24</v>
      </c>
      <c r="H420" s="15">
        <v>86</v>
      </c>
      <c r="I420" s="15">
        <v>115</v>
      </c>
      <c r="J420" s="38"/>
      <c r="K420" s="38"/>
      <c r="L420" s="38"/>
      <c r="M420" s="15" t="s">
        <v>557</v>
      </c>
      <c r="P420" s="15">
        <v>15</v>
      </c>
      <c r="R420" s="15">
        <v>20</v>
      </c>
      <c r="S420" s="15">
        <v>9</v>
      </c>
      <c r="T420" s="15">
        <v>24</v>
      </c>
      <c r="U420" s="15">
        <v>9</v>
      </c>
      <c r="V420" s="15">
        <v>8</v>
      </c>
      <c r="W420" s="15">
        <v>8</v>
      </c>
      <c r="X420" s="15">
        <v>16</v>
      </c>
      <c r="Y420" s="15">
        <v>6</v>
      </c>
      <c r="Z420" s="15">
        <v>27</v>
      </c>
      <c r="AA420" s="15">
        <v>6</v>
      </c>
      <c r="AB420" s="15">
        <v>7</v>
      </c>
      <c r="AC420" s="15">
        <v>7</v>
      </c>
      <c r="AD420" s="15">
        <v>4</v>
      </c>
      <c r="AE420" s="15">
        <v>5</v>
      </c>
      <c r="AF420" s="15">
        <v>5</v>
      </c>
      <c r="AG420" s="15">
        <v>8</v>
      </c>
      <c r="BF420" s="18"/>
      <c r="BH420" s="18"/>
      <c r="BJ420" s="18"/>
      <c r="BP420" s="18"/>
      <c r="BQ420" s="15">
        <v>27</v>
      </c>
      <c r="BR420" s="15">
        <v>9</v>
      </c>
      <c r="BS420" s="15">
        <v>9</v>
      </c>
      <c r="BT420" s="15">
        <v>7</v>
      </c>
      <c r="BY420" s="15">
        <v>15</v>
      </c>
      <c r="BZ420" s="18" t="s">
        <v>340</v>
      </c>
      <c r="CB420" s="18"/>
      <c r="CD420" s="18"/>
      <c r="CL420" s="18"/>
      <c r="CM420" s="18"/>
      <c r="CN420" s="18"/>
      <c r="CO420" s="18"/>
      <c r="CP420" s="18"/>
      <c r="CQ420" s="18"/>
      <c r="CR420" s="18"/>
      <c r="EO420" s="18"/>
      <c r="EP420" s="15">
        <v>2</v>
      </c>
      <c r="EQ420" s="15">
        <v>-3</v>
      </c>
      <c r="EV420" s="15">
        <v>6</v>
      </c>
      <c r="EW420" s="15">
        <v>-1</v>
      </c>
      <c r="EY420" s="15">
        <v>19</v>
      </c>
      <c r="EZ420" s="15">
        <v>39</v>
      </c>
      <c r="FA420" s="15">
        <v>6</v>
      </c>
      <c r="FB420" s="15">
        <v>-0.5</v>
      </c>
      <c r="FC420" s="15">
        <v>4</v>
      </c>
      <c r="FD420" s="15">
        <v>-0.5</v>
      </c>
      <c r="FE420" s="15">
        <v>6</v>
      </c>
      <c r="FF420" s="15">
        <v>0</v>
      </c>
      <c r="FG420" s="15">
        <v>8</v>
      </c>
      <c r="FH420" s="15">
        <v>0</v>
      </c>
      <c r="FI420" s="15">
        <v>1</v>
      </c>
      <c r="FJ420" s="15">
        <v>0</v>
      </c>
      <c r="FK420" s="15">
        <v>100</v>
      </c>
      <c r="FL420" s="15">
        <v>98.5</v>
      </c>
      <c r="HQ420" s="15">
        <v>1</v>
      </c>
      <c r="HR420" s="15">
        <v>32</v>
      </c>
      <c r="HS420" s="15">
        <v>1</v>
      </c>
      <c r="HT420" s="15">
        <v>22</v>
      </c>
      <c r="HU420" s="15">
        <v>7</v>
      </c>
      <c r="HV420" s="15">
        <v>44</v>
      </c>
      <c r="HW420" s="15">
        <v>9</v>
      </c>
      <c r="HX420" s="15">
        <v>31</v>
      </c>
      <c r="HY420" s="15">
        <v>6</v>
      </c>
      <c r="HZ420" s="15">
        <v>43</v>
      </c>
      <c r="IA420" s="15">
        <v>86</v>
      </c>
      <c r="IB420" s="15" t="s">
        <v>558</v>
      </c>
      <c r="IC420" s="15">
        <v>5</v>
      </c>
      <c r="ID420" s="18" t="s">
        <v>376</v>
      </c>
      <c r="IE420" s="15">
        <v>3</v>
      </c>
      <c r="IF420" s="18" t="s">
        <v>349</v>
      </c>
      <c r="IG420" s="18" t="s">
        <v>461</v>
      </c>
      <c r="IH420" s="15">
        <v>29</v>
      </c>
      <c r="II420" s="18" t="s">
        <v>336</v>
      </c>
      <c r="IP420" s="15">
        <v>22</v>
      </c>
      <c r="IQ420" s="15">
        <v>33</v>
      </c>
      <c r="IR420" s="15">
        <v>5</v>
      </c>
      <c r="IS420" s="15">
        <v>13</v>
      </c>
      <c r="JE420" s="15">
        <v>16</v>
      </c>
      <c r="JF420" s="15">
        <v>19</v>
      </c>
      <c r="JV420" s="15">
        <v>63</v>
      </c>
      <c r="JW420" s="15">
        <v>30</v>
      </c>
      <c r="JX420" s="15">
        <v>0</v>
      </c>
      <c r="JY420" s="15">
        <v>210</v>
      </c>
      <c r="JZ420" s="15">
        <v>34</v>
      </c>
      <c r="KA420" s="15">
        <v>1</v>
      </c>
      <c r="KD420" s="15">
        <v>60</v>
      </c>
      <c r="KE420" s="15">
        <v>17</v>
      </c>
      <c r="KF420" s="15">
        <v>38</v>
      </c>
      <c r="KG420" s="15">
        <v>18</v>
      </c>
      <c r="KH420" s="15">
        <v>18</v>
      </c>
      <c r="KI420" s="15">
        <v>30</v>
      </c>
      <c r="KV420" s="18"/>
      <c r="LB420" s="18"/>
      <c r="LD420" s="18"/>
      <c r="LE420" s="18"/>
      <c r="LF420" s="18"/>
      <c r="LG420" s="18"/>
      <c r="LH420" s="18"/>
      <c r="LI420" s="18"/>
      <c r="LJ420" s="18"/>
      <c r="LK420" s="18"/>
      <c r="LL420" s="18"/>
      <c r="LM420" s="18"/>
      <c r="LN420" s="18"/>
      <c r="LO420" s="15">
        <v>2</v>
      </c>
      <c r="LP420" s="15">
        <v>28</v>
      </c>
      <c r="LQ420" s="15">
        <v>30</v>
      </c>
      <c r="LR420" s="15">
        <v>23</v>
      </c>
      <c r="LS420" s="15">
        <v>35</v>
      </c>
      <c r="LT420" s="15">
        <v>23</v>
      </c>
      <c r="LU420" s="15">
        <v>51</v>
      </c>
      <c r="LV420" s="15">
        <v>60</v>
      </c>
      <c r="MU420" s="15">
        <v>4</v>
      </c>
      <c r="MV420" s="15">
        <v>5</v>
      </c>
      <c r="MY420" s="15">
        <v>8</v>
      </c>
      <c r="MZ420" s="18">
        <v>1</v>
      </c>
    </row>
    <row r="421" spans="1:368" s="15" customFormat="1" x14ac:dyDescent="0.25">
      <c r="A421" s="8" t="s">
        <v>1613</v>
      </c>
      <c r="B421" s="9">
        <v>42758</v>
      </c>
      <c r="C421" s="8" t="s">
        <v>604</v>
      </c>
      <c r="D421" s="8">
        <v>77</v>
      </c>
      <c r="E421" s="8">
        <v>12</v>
      </c>
      <c r="F421" s="9">
        <v>42758</v>
      </c>
      <c r="G421" s="8"/>
      <c r="H421" s="8"/>
      <c r="I421" s="8"/>
      <c r="J421" s="38"/>
      <c r="K421" s="38"/>
      <c r="L421" s="38"/>
      <c r="M421" s="8"/>
      <c r="N421" s="8"/>
      <c r="O421" s="8"/>
      <c r="P421" s="8"/>
      <c r="Q421" s="8"/>
      <c r="R421" s="8"/>
      <c r="S421" s="8"/>
      <c r="T421" s="8">
        <v>20</v>
      </c>
      <c r="U421" s="8">
        <v>8</v>
      </c>
      <c r="V421" s="8"/>
      <c r="W421" s="8"/>
      <c r="X421" s="8"/>
      <c r="Y421" s="8"/>
      <c r="Z421" s="8"/>
      <c r="AA421" s="8"/>
      <c r="AB421" s="8"/>
      <c r="AC421" s="8"/>
      <c r="AD421" s="8">
        <v>5</v>
      </c>
      <c r="AE421" s="8">
        <v>6</v>
      </c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10"/>
      <c r="BG421" s="8"/>
      <c r="BH421" s="10"/>
      <c r="BI421" s="8"/>
      <c r="BJ421" s="10"/>
      <c r="BK421" s="8"/>
      <c r="BL421" s="8"/>
      <c r="BM421" s="8"/>
      <c r="BN421" s="8"/>
      <c r="BO421" s="8"/>
      <c r="BP421" s="10"/>
      <c r="BQ421" s="8"/>
      <c r="BR421" s="8"/>
      <c r="BS421" s="8"/>
      <c r="BT421" s="8"/>
      <c r="BU421" s="8"/>
      <c r="BV421" s="8"/>
      <c r="BW421" s="8"/>
      <c r="BX421" s="8"/>
      <c r="BY421" s="8"/>
      <c r="BZ421" s="10"/>
      <c r="CA421" s="8"/>
      <c r="CB421" s="10"/>
      <c r="CC421" s="8"/>
      <c r="CD421" s="10"/>
      <c r="CE421" s="8"/>
      <c r="CF421" s="8"/>
      <c r="CG421" s="8"/>
      <c r="CH421" s="8"/>
      <c r="CI421" s="8"/>
      <c r="CJ421" s="8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10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8"/>
      <c r="FS421" s="8"/>
      <c r="FT421" s="8"/>
      <c r="FU421" s="8"/>
      <c r="FV421" s="8"/>
      <c r="FW421" s="8"/>
      <c r="FX421" s="8"/>
      <c r="FY421" s="8"/>
      <c r="FZ421" s="8"/>
      <c r="GA421" s="8"/>
      <c r="GB421" s="8"/>
      <c r="GC421" s="8"/>
      <c r="GD421" s="8"/>
      <c r="GE421" s="8"/>
      <c r="GF421" s="8"/>
      <c r="GG421" s="8"/>
      <c r="GH421" s="8"/>
      <c r="GI421" s="8"/>
      <c r="GJ421" s="8"/>
      <c r="GK421" s="8"/>
      <c r="GL421" s="8"/>
      <c r="GM421" s="8"/>
      <c r="GN421" s="8"/>
      <c r="GO421" s="8"/>
      <c r="GP421" s="8"/>
      <c r="GQ421" s="8"/>
      <c r="GR421" s="8"/>
      <c r="GS421" s="8"/>
      <c r="GT421" s="8"/>
      <c r="GU421" s="8"/>
      <c r="GV421" s="8"/>
      <c r="GW421" s="8"/>
      <c r="GX421" s="8"/>
      <c r="GY421" s="8"/>
      <c r="GZ421" s="8"/>
      <c r="HA421" s="8"/>
      <c r="HB421" s="8"/>
      <c r="HC421" s="8"/>
      <c r="HD421" s="8"/>
      <c r="HE421" s="8"/>
      <c r="HF421" s="8"/>
      <c r="HG421" s="8"/>
      <c r="HH421" s="8"/>
      <c r="HI421" s="8"/>
      <c r="HJ421" s="8"/>
      <c r="HK421" s="8"/>
      <c r="HL421" s="8"/>
      <c r="HM421" s="8"/>
      <c r="HN421" s="8"/>
      <c r="HO421" s="8"/>
      <c r="HP421" s="8"/>
      <c r="HQ421" s="8"/>
      <c r="HR421" s="8"/>
      <c r="HS421" s="8"/>
      <c r="HT421" s="8"/>
      <c r="HU421" s="8"/>
      <c r="HV421" s="8"/>
      <c r="HW421" s="8"/>
      <c r="HX421" s="8"/>
      <c r="HY421" s="8"/>
      <c r="HZ421" s="8"/>
      <c r="IA421" s="8"/>
      <c r="IB421" s="8"/>
      <c r="IC421" s="8"/>
      <c r="ID421" s="10"/>
      <c r="IE421" s="8"/>
      <c r="IF421" s="10"/>
      <c r="IG421" s="10"/>
      <c r="IH421" s="8"/>
      <c r="II421" s="10"/>
      <c r="IJ421" s="8"/>
      <c r="IK421" s="8"/>
      <c r="IL421" s="8"/>
      <c r="IM421" s="8"/>
      <c r="IN421" s="8"/>
      <c r="IO421" s="8"/>
      <c r="IP421" s="8">
        <v>11</v>
      </c>
      <c r="IQ421" s="8">
        <v>22</v>
      </c>
      <c r="IR421" s="8">
        <v>6</v>
      </c>
      <c r="IS421" s="8">
        <v>21</v>
      </c>
      <c r="IT421" s="8"/>
      <c r="IU421" s="8"/>
      <c r="IV421" s="8"/>
      <c r="IW421" s="8"/>
      <c r="IX421" s="8"/>
      <c r="IY421" s="8"/>
      <c r="IZ421" s="8"/>
      <c r="JA421" s="8"/>
      <c r="JB421" s="8">
        <v>45</v>
      </c>
      <c r="JC421" s="8">
        <v>39</v>
      </c>
      <c r="JD421" s="8"/>
      <c r="JE421" s="8"/>
      <c r="JF421" s="8"/>
      <c r="JG421" s="8"/>
      <c r="JH421" s="8"/>
      <c r="JI421" s="8"/>
      <c r="JJ421" s="8"/>
      <c r="JK421" s="8"/>
      <c r="JL421" s="8"/>
      <c r="JM421" s="8"/>
      <c r="JN421" s="8"/>
      <c r="JO421" s="8"/>
      <c r="JP421" s="8"/>
      <c r="JQ421" s="8"/>
      <c r="JR421" s="8"/>
      <c r="JS421" s="8"/>
      <c r="JT421" s="8"/>
      <c r="JU421" s="8"/>
      <c r="JV421" s="8">
        <v>57</v>
      </c>
      <c r="JW421" s="8">
        <v>38</v>
      </c>
      <c r="JX421" s="8">
        <v>0</v>
      </c>
      <c r="JY421" s="8" t="s">
        <v>416</v>
      </c>
      <c r="JZ421" s="8"/>
      <c r="KA421" s="8"/>
      <c r="KB421" s="8"/>
      <c r="KC421" s="8"/>
      <c r="KD421" s="8"/>
      <c r="KE421" s="8"/>
      <c r="KF421" s="8"/>
      <c r="KG421" s="8"/>
      <c r="KH421" s="8"/>
      <c r="KI421" s="8"/>
      <c r="KJ421" s="8"/>
      <c r="KK421" s="8"/>
      <c r="KL421" s="8"/>
      <c r="KM421" s="8"/>
      <c r="KN421" s="8"/>
      <c r="KO421" s="8"/>
      <c r="KP421" s="8"/>
      <c r="KQ421" s="8"/>
      <c r="KR421" s="8"/>
      <c r="KS421" s="8"/>
      <c r="KT421" s="8"/>
      <c r="KU421" s="8"/>
      <c r="KV421" s="10"/>
      <c r="KW421" s="8"/>
      <c r="KX421" s="8"/>
      <c r="KY421" s="8"/>
      <c r="KZ421" s="8"/>
      <c r="LA421" s="8"/>
      <c r="LB421" s="10"/>
      <c r="LC421" s="8"/>
      <c r="LD421" s="10"/>
      <c r="LE421" s="10"/>
      <c r="LF421" s="10"/>
      <c r="LG421" s="10"/>
      <c r="LH421" s="10"/>
      <c r="LI421" s="10"/>
      <c r="LJ421" s="10"/>
      <c r="LK421" s="10"/>
      <c r="LL421" s="10"/>
      <c r="LM421" s="10"/>
      <c r="LN421" s="10"/>
      <c r="LO421" s="8"/>
      <c r="LP421" s="8"/>
      <c r="LQ421" s="8"/>
      <c r="LR421" s="8"/>
      <c r="LS421" s="8"/>
      <c r="LT421" s="8"/>
      <c r="LU421" s="8"/>
      <c r="LV421" s="8"/>
      <c r="LW421" s="8"/>
      <c r="LX421" s="8"/>
      <c r="LY421" s="8"/>
      <c r="LZ421" s="8"/>
      <c r="MA421" s="8"/>
      <c r="MB421" s="8"/>
      <c r="MC421" s="8"/>
      <c r="MD421" s="8"/>
      <c r="ME421" s="8"/>
      <c r="MF421" s="8"/>
      <c r="MG421" s="8"/>
      <c r="MH421" s="8"/>
      <c r="MI421" s="8"/>
      <c r="MJ421" s="8"/>
      <c r="MK421" s="8"/>
      <c r="ML421" s="8"/>
      <c r="MM421" s="8"/>
      <c r="MN421" s="8"/>
      <c r="MO421" s="8"/>
      <c r="MP421" s="8"/>
      <c r="MQ421" s="8"/>
      <c r="MR421" s="8"/>
      <c r="MS421" s="8"/>
      <c r="MT421" s="8"/>
      <c r="MU421" s="8">
        <v>17</v>
      </c>
      <c r="MV421" s="8"/>
      <c r="MW421" s="8"/>
      <c r="MX421" s="8"/>
      <c r="MY421" s="8"/>
      <c r="MZ421" s="10"/>
      <c r="NA421" s="8"/>
      <c r="NB421" s="8"/>
      <c r="NC421" s="8"/>
      <c r="ND421" s="8"/>
    </row>
    <row r="422" spans="1:368" s="15" customFormat="1" x14ac:dyDescent="0.25">
      <c r="A422" s="8" t="s">
        <v>1687</v>
      </c>
      <c r="B422" s="9">
        <v>42529</v>
      </c>
      <c r="C422" s="8" t="s">
        <v>667</v>
      </c>
      <c r="D422" s="8">
        <v>72</v>
      </c>
      <c r="E422" s="8">
        <v>12</v>
      </c>
      <c r="F422" s="9">
        <v>42529</v>
      </c>
      <c r="G422" s="8"/>
      <c r="H422" s="8"/>
      <c r="I422" s="8"/>
      <c r="J422" s="38"/>
      <c r="K422" s="38"/>
      <c r="L422" s="38"/>
      <c r="M422" s="8"/>
      <c r="N422" s="8"/>
      <c r="O422" s="8"/>
      <c r="P422" s="8"/>
      <c r="Q422" s="8"/>
      <c r="R422" s="8"/>
      <c r="S422" s="8"/>
      <c r="T422" s="8">
        <v>0</v>
      </c>
      <c r="U422" s="8">
        <v>1</v>
      </c>
      <c r="V422" s="8"/>
      <c r="W422" s="8"/>
      <c r="X422" s="8"/>
      <c r="Y422" s="8"/>
      <c r="Z422" s="8">
        <v>8</v>
      </c>
      <c r="AA422" s="8">
        <v>1</v>
      </c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10"/>
      <c r="BG422" s="8"/>
      <c r="BH422" s="10"/>
      <c r="BI422" s="8"/>
      <c r="BJ422" s="10"/>
      <c r="BK422" s="8"/>
      <c r="BL422" s="8"/>
      <c r="BM422" s="8"/>
      <c r="BN422" s="8"/>
      <c r="BO422" s="8"/>
      <c r="BP422" s="10"/>
      <c r="BQ422" s="8"/>
      <c r="BR422" s="8"/>
      <c r="BS422" s="8"/>
      <c r="BT422" s="8"/>
      <c r="BU422" s="8"/>
      <c r="BV422" s="8"/>
      <c r="BW422" s="8"/>
      <c r="BX422" s="8"/>
      <c r="BY422" s="8"/>
      <c r="BZ422" s="10"/>
      <c r="CA422" s="8"/>
      <c r="CB422" s="10"/>
      <c r="CC422" s="8"/>
      <c r="CD422" s="10"/>
      <c r="CE422" s="8"/>
      <c r="CF422" s="8"/>
      <c r="CG422" s="8"/>
      <c r="CH422" s="8"/>
      <c r="CI422" s="8"/>
      <c r="CJ422" s="8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10"/>
      <c r="EP422" s="8">
        <v>0</v>
      </c>
      <c r="EQ422" s="8">
        <v>-3.5</v>
      </c>
      <c r="ER422" s="8"/>
      <c r="ES422" s="8"/>
      <c r="ET422" s="8"/>
      <c r="EU422" s="8"/>
      <c r="EV422" s="8">
        <v>5</v>
      </c>
      <c r="EW422" s="8">
        <v>-2</v>
      </c>
      <c r="EX422" s="8"/>
      <c r="EY422" s="8">
        <v>9</v>
      </c>
      <c r="EZ422" s="8">
        <v>14</v>
      </c>
      <c r="FA422" s="8">
        <v>3</v>
      </c>
      <c r="FB422" s="8">
        <v>-2</v>
      </c>
      <c r="FC422" s="8">
        <v>0</v>
      </c>
      <c r="FD422" s="8">
        <v>-2</v>
      </c>
      <c r="FE422" s="8">
        <v>3</v>
      </c>
      <c r="FF422" s="8">
        <v>-2</v>
      </c>
      <c r="FG422" s="8">
        <v>9</v>
      </c>
      <c r="FH422" s="8">
        <v>0</v>
      </c>
      <c r="FI422" s="8">
        <v>5</v>
      </c>
      <c r="FJ422" s="8">
        <v>2</v>
      </c>
      <c r="FK422" s="8">
        <v>100</v>
      </c>
      <c r="FL422" s="8">
        <v>98.5</v>
      </c>
      <c r="FM422" s="8"/>
      <c r="FN422" s="8"/>
      <c r="FO422" s="8"/>
      <c r="FP422" s="8"/>
      <c r="FQ422" s="8"/>
      <c r="FR422" s="8"/>
      <c r="FS422" s="8"/>
      <c r="FT422" s="8"/>
      <c r="FU422" s="8"/>
      <c r="FV422" s="8"/>
      <c r="FW422" s="8"/>
      <c r="FX422" s="8"/>
      <c r="FY422" s="8"/>
      <c r="FZ422" s="8"/>
      <c r="GA422" s="8"/>
      <c r="GB422" s="8"/>
      <c r="GC422" s="8"/>
      <c r="GD422" s="8"/>
      <c r="GE422" s="8"/>
      <c r="GF422" s="8"/>
      <c r="GG422" s="8"/>
      <c r="GH422" s="8"/>
      <c r="GI422" s="8"/>
      <c r="GJ422" s="8"/>
      <c r="GK422" s="8"/>
      <c r="GL422" s="8"/>
      <c r="GM422" s="8"/>
      <c r="GN422" s="8"/>
      <c r="GO422" s="8"/>
      <c r="GP422" s="8"/>
      <c r="GQ422" s="8"/>
      <c r="GR422" s="8"/>
      <c r="GS422" s="8"/>
      <c r="GT422" s="8"/>
      <c r="GU422" s="8"/>
      <c r="GV422" s="8"/>
      <c r="GW422" s="8"/>
      <c r="GX422" s="8"/>
      <c r="GY422" s="8"/>
      <c r="GZ422" s="8"/>
      <c r="HA422" s="8"/>
      <c r="HB422" s="8"/>
      <c r="HC422" s="8"/>
      <c r="HD422" s="8"/>
      <c r="HE422" s="8"/>
      <c r="HF422" s="8"/>
      <c r="HG422" s="8"/>
      <c r="HH422" s="8"/>
      <c r="HI422" s="8"/>
      <c r="HJ422" s="8"/>
      <c r="HK422" s="8"/>
      <c r="HL422" s="8"/>
      <c r="HM422" s="8"/>
      <c r="HN422" s="8"/>
      <c r="HO422" s="8"/>
      <c r="HP422" s="8"/>
      <c r="HQ422" s="8">
        <v>0</v>
      </c>
      <c r="HR422" s="8">
        <v>26</v>
      </c>
      <c r="HS422" s="8">
        <v>0</v>
      </c>
      <c r="HT422" s="8" t="s">
        <v>347</v>
      </c>
      <c r="HU422" s="8">
        <v>0</v>
      </c>
      <c r="HV422" s="8" t="s">
        <v>347</v>
      </c>
      <c r="HW422" s="8">
        <v>0</v>
      </c>
      <c r="HX422" s="8" t="s">
        <v>347</v>
      </c>
      <c r="HY422" s="8">
        <v>0</v>
      </c>
      <c r="HZ422" s="8" t="s">
        <v>347</v>
      </c>
      <c r="IA422" s="8">
        <v>0</v>
      </c>
      <c r="IB422" s="8" t="s">
        <v>529</v>
      </c>
      <c r="IC422" s="8">
        <v>6</v>
      </c>
      <c r="ID422" s="10" t="s">
        <v>439</v>
      </c>
      <c r="IE422" s="8">
        <v>6</v>
      </c>
      <c r="IF422" s="10" t="s">
        <v>336</v>
      </c>
      <c r="IG422" s="10"/>
      <c r="IH422" s="8"/>
      <c r="II422" s="10"/>
      <c r="IJ422" s="8"/>
      <c r="IK422" s="8"/>
      <c r="IL422" s="8"/>
      <c r="IM422" s="8"/>
      <c r="IN422" s="8"/>
      <c r="IO422" s="8"/>
      <c r="IP422" s="8">
        <v>0</v>
      </c>
      <c r="IQ422" s="8">
        <v>18</v>
      </c>
      <c r="IR422" s="8">
        <v>0</v>
      </c>
      <c r="IS422" s="8">
        <v>11</v>
      </c>
      <c r="IT422" s="8"/>
      <c r="IU422" s="8"/>
      <c r="IV422" s="8"/>
      <c r="IW422" s="8"/>
      <c r="IX422" s="8"/>
      <c r="IY422" s="8"/>
      <c r="IZ422" s="8"/>
      <c r="JA422" s="8"/>
      <c r="JB422" s="8"/>
      <c r="JC422" s="8"/>
      <c r="JD422" s="8"/>
      <c r="JE422" s="8"/>
      <c r="JF422" s="8"/>
      <c r="JG422" s="8"/>
      <c r="JH422" s="8"/>
      <c r="JI422" s="8"/>
      <c r="JJ422" s="8"/>
      <c r="JK422" s="8"/>
      <c r="JL422" s="8"/>
      <c r="JM422" s="8"/>
      <c r="JN422" s="8"/>
      <c r="JO422" s="8"/>
      <c r="JP422" s="8"/>
      <c r="JQ422" s="8"/>
      <c r="JR422" s="8"/>
      <c r="JS422" s="8"/>
      <c r="JT422" s="8"/>
      <c r="JU422" s="8"/>
      <c r="JV422" s="8" t="s">
        <v>416</v>
      </c>
      <c r="JW422" s="8"/>
      <c r="JX422" s="8"/>
      <c r="JY422" s="8" t="s">
        <v>416</v>
      </c>
      <c r="JZ422" s="8"/>
      <c r="KA422" s="8"/>
      <c r="KB422" s="8"/>
      <c r="KC422" s="8"/>
      <c r="KD422" s="8"/>
      <c r="KE422" s="8"/>
      <c r="KF422" s="8"/>
      <c r="KG422" s="8"/>
      <c r="KH422" s="8"/>
      <c r="KI422" s="8"/>
      <c r="KJ422" s="8"/>
      <c r="KK422" s="8"/>
      <c r="KL422" s="8"/>
      <c r="KM422" s="8"/>
      <c r="KN422" s="8"/>
      <c r="KO422" s="8"/>
      <c r="KP422" s="8"/>
      <c r="KQ422" s="8"/>
      <c r="KR422" s="8"/>
      <c r="KS422" s="8"/>
      <c r="KT422" s="8"/>
      <c r="KU422" s="8"/>
      <c r="KV422" s="10"/>
      <c r="KW422" s="8"/>
      <c r="KX422" s="8"/>
      <c r="KY422" s="8"/>
      <c r="KZ422" s="8"/>
      <c r="LA422" s="8"/>
      <c r="LB422" s="10"/>
      <c r="LC422" s="8"/>
      <c r="LD422" s="10"/>
      <c r="LE422" s="10"/>
      <c r="LF422" s="10"/>
      <c r="LG422" s="10"/>
      <c r="LH422" s="10"/>
      <c r="LI422" s="10"/>
      <c r="LJ422" s="10"/>
      <c r="LK422" s="10"/>
      <c r="LL422" s="10"/>
      <c r="LM422" s="10"/>
      <c r="LN422" s="10"/>
      <c r="LO422" s="8" t="s">
        <v>416</v>
      </c>
      <c r="LP422" s="8"/>
      <c r="LQ422" s="8"/>
      <c r="LR422" s="8"/>
      <c r="LS422" s="8"/>
      <c r="LT422" s="8"/>
      <c r="LU422" s="8"/>
      <c r="LV422" s="8"/>
      <c r="LW422" s="8"/>
      <c r="LX422" s="8"/>
      <c r="LY422" s="8"/>
      <c r="LZ422" s="8"/>
      <c r="MA422" s="8"/>
      <c r="MB422" s="8"/>
      <c r="MC422" s="8"/>
      <c r="MD422" s="8"/>
      <c r="ME422" s="8"/>
      <c r="MF422" s="8"/>
      <c r="MG422" s="8"/>
      <c r="MH422" s="8"/>
      <c r="MI422" s="8"/>
      <c r="MJ422" s="8"/>
      <c r="MK422" s="8"/>
      <c r="ML422" s="8"/>
      <c r="MM422" s="8"/>
      <c r="MN422" s="8"/>
      <c r="MO422" s="8"/>
      <c r="MP422" s="8"/>
      <c r="MQ422" s="8"/>
      <c r="MR422" s="8"/>
      <c r="MS422" s="8"/>
      <c r="MT422" s="8"/>
      <c r="MU422" s="8">
        <v>10</v>
      </c>
      <c r="MV422" s="8">
        <v>2</v>
      </c>
      <c r="MW422" s="8"/>
      <c r="MX422" s="8"/>
      <c r="MY422" s="8">
        <v>4</v>
      </c>
      <c r="MZ422" s="10">
        <v>2</v>
      </c>
      <c r="NA422" s="8"/>
      <c r="NB422" s="8"/>
      <c r="NC422" s="8"/>
      <c r="ND422" s="8"/>
    </row>
    <row r="423" spans="1:368" s="15" customFormat="1" x14ac:dyDescent="0.25">
      <c r="A423" s="8" t="s">
        <v>1695</v>
      </c>
      <c r="B423" s="9">
        <v>42506</v>
      </c>
      <c r="C423" s="8" t="s">
        <v>678</v>
      </c>
      <c r="D423" s="8">
        <v>79</v>
      </c>
      <c r="E423" s="8">
        <v>13</v>
      </c>
      <c r="F423" s="9">
        <v>42506</v>
      </c>
      <c r="G423" s="8"/>
      <c r="H423" s="8"/>
      <c r="I423" s="8"/>
      <c r="J423" s="38"/>
      <c r="K423" s="38"/>
      <c r="L423" s="38"/>
      <c r="M423" s="8"/>
      <c r="N423" s="8"/>
      <c r="O423" s="8"/>
      <c r="P423" s="8"/>
      <c r="Q423" s="8"/>
      <c r="R423" s="8"/>
      <c r="S423" s="8"/>
      <c r="T423" s="8">
        <v>24</v>
      </c>
      <c r="U423" s="8">
        <v>9</v>
      </c>
      <c r="V423" s="8"/>
      <c r="W423" s="8"/>
      <c r="X423" s="8">
        <v>26</v>
      </c>
      <c r="Y423" s="8">
        <v>11</v>
      </c>
      <c r="Z423" s="8"/>
      <c r="AA423" s="8"/>
      <c r="AB423" s="8">
        <v>11</v>
      </c>
      <c r="AC423" s="8">
        <v>12</v>
      </c>
      <c r="AD423" s="8">
        <v>8</v>
      </c>
      <c r="AE423" s="8">
        <v>10</v>
      </c>
      <c r="AF423" s="8">
        <v>7</v>
      </c>
      <c r="AG423" s="8">
        <v>10</v>
      </c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10"/>
      <c r="BG423" s="8"/>
      <c r="BH423" s="10"/>
      <c r="BI423" s="8"/>
      <c r="BJ423" s="10"/>
      <c r="BK423" s="8"/>
      <c r="BL423" s="8"/>
      <c r="BM423" s="8"/>
      <c r="BN423" s="8"/>
      <c r="BO423" s="8"/>
      <c r="BP423" s="10"/>
      <c r="BQ423" s="8"/>
      <c r="BR423" s="8"/>
      <c r="BS423" s="8"/>
      <c r="BT423" s="8"/>
      <c r="BU423" s="8"/>
      <c r="BV423" s="8"/>
      <c r="BW423" s="8"/>
      <c r="BX423" s="8"/>
      <c r="BY423" s="8"/>
      <c r="BZ423" s="10"/>
      <c r="CA423" s="8"/>
      <c r="CB423" s="10"/>
      <c r="CC423" s="8"/>
      <c r="CD423" s="10"/>
      <c r="CE423" s="8"/>
      <c r="CF423" s="8"/>
      <c r="CG423" s="8"/>
      <c r="CH423" s="8"/>
      <c r="CI423" s="8"/>
      <c r="CJ423" s="8"/>
      <c r="CK423" s="8"/>
      <c r="CL423" s="10"/>
      <c r="CM423" s="10"/>
      <c r="CN423" s="10"/>
      <c r="CO423" s="10"/>
      <c r="CP423" s="10"/>
      <c r="CQ423" s="10"/>
      <c r="CR423" s="10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10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8"/>
      <c r="FS423" s="8"/>
      <c r="FT423" s="8"/>
      <c r="FU423" s="8"/>
      <c r="FV423" s="8"/>
      <c r="FW423" s="8"/>
      <c r="FX423" s="8"/>
      <c r="FY423" s="8"/>
      <c r="FZ423" s="8"/>
      <c r="GA423" s="8"/>
      <c r="GB423" s="8"/>
      <c r="GC423" s="8"/>
      <c r="GD423" s="8"/>
      <c r="GE423" s="8"/>
      <c r="GF423" s="8"/>
      <c r="GG423" s="8"/>
      <c r="GH423" s="8"/>
      <c r="GI423" s="8"/>
      <c r="GJ423" s="8"/>
      <c r="GK423" s="8"/>
      <c r="GL423" s="8"/>
      <c r="GM423" s="8"/>
      <c r="GN423" s="8"/>
      <c r="GO423" s="8"/>
      <c r="GP423" s="8"/>
      <c r="GQ423" s="8"/>
      <c r="GR423" s="8"/>
      <c r="GS423" s="8"/>
      <c r="GT423" s="8"/>
      <c r="GU423" s="8"/>
      <c r="GV423" s="8"/>
      <c r="GW423" s="8"/>
      <c r="GX423" s="8"/>
      <c r="GY423" s="8"/>
      <c r="GZ423" s="8"/>
      <c r="HA423" s="8"/>
      <c r="HB423" s="8"/>
      <c r="HC423" s="8"/>
      <c r="HD423" s="8"/>
      <c r="HE423" s="8"/>
      <c r="HF423" s="8"/>
      <c r="HG423" s="8"/>
      <c r="HH423" s="8"/>
      <c r="HI423" s="8"/>
      <c r="HJ423" s="8"/>
      <c r="HK423" s="8"/>
      <c r="HL423" s="8"/>
      <c r="HM423" s="8"/>
      <c r="HN423" s="8"/>
      <c r="HO423" s="8"/>
      <c r="HP423" s="8"/>
      <c r="HQ423" s="8"/>
      <c r="HR423" s="8"/>
      <c r="HS423" s="8"/>
      <c r="HT423" s="8"/>
      <c r="HU423" s="8"/>
      <c r="HV423" s="8"/>
      <c r="HW423" s="8"/>
      <c r="HX423" s="8"/>
      <c r="HY423" s="8"/>
      <c r="HZ423" s="8"/>
      <c r="IA423" s="8"/>
      <c r="IB423" s="8"/>
      <c r="IC423" s="8"/>
      <c r="ID423" s="10"/>
      <c r="IE423" s="8"/>
      <c r="IF423" s="10"/>
      <c r="IG423" s="10"/>
      <c r="IH423" s="8"/>
      <c r="II423" s="10"/>
      <c r="IJ423" s="8"/>
      <c r="IK423" s="8"/>
      <c r="IL423" s="8"/>
      <c r="IM423" s="8"/>
      <c r="IN423" s="8"/>
      <c r="IO423" s="8"/>
      <c r="IP423" s="8">
        <v>24</v>
      </c>
      <c r="IQ423" s="8">
        <v>36</v>
      </c>
      <c r="IR423" s="8"/>
      <c r="IS423" s="8"/>
      <c r="IT423" s="8"/>
      <c r="IU423" s="8"/>
      <c r="IV423" s="8"/>
      <c r="IW423" s="8"/>
      <c r="IX423" s="8"/>
      <c r="IY423" s="8"/>
      <c r="IZ423" s="8"/>
      <c r="JA423" s="8"/>
      <c r="JB423" s="8">
        <v>51</v>
      </c>
      <c r="JC423" s="8">
        <v>50</v>
      </c>
      <c r="JD423" s="8"/>
      <c r="JE423" s="8"/>
      <c r="JF423" s="8"/>
      <c r="JG423" s="8"/>
      <c r="JH423" s="8"/>
      <c r="JI423" s="8"/>
      <c r="JJ423" s="8"/>
      <c r="JK423" s="8"/>
      <c r="JL423" s="8"/>
      <c r="JM423" s="8"/>
      <c r="JN423" s="8"/>
      <c r="JO423" s="8"/>
      <c r="JP423" s="8"/>
      <c r="JQ423" s="8"/>
      <c r="JR423" s="8"/>
      <c r="JS423" s="8">
        <v>19</v>
      </c>
      <c r="JT423" s="8">
        <v>84</v>
      </c>
      <c r="JU423" s="8"/>
      <c r="JV423" s="8">
        <v>58</v>
      </c>
      <c r="JW423" s="8">
        <v>38</v>
      </c>
      <c r="JX423" s="8">
        <v>1</v>
      </c>
      <c r="JY423" s="8" t="s">
        <v>416</v>
      </c>
      <c r="JZ423" s="8"/>
      <c r="KA423" s="8"/>
      <c r="KB423" s="8"/>
      <c r="KC423" s="8"/>
      <c r="KD423" s="8"/>
      <c r="KE423" s="8"/>
      <c r="KF423" s="8"/>
      <c r="KG423" s="8"/>
      <c r="KH423" s="8"/>
      <c r="KI423" s="8"/>
      <c r="KJ423" s="8"/>
      <c r="KK423" s="8"/>
      <c r="KL423" s="8"/>
      <c r="KM423" s="8"/>
      <c r="KN423" s="8"/>
      <c r="KO423" s="8"/>
      <c r="KP423" s="8"/>
      <c r="KQ423" s="8"/>
      <c r="KR423" s="8"/>
      <c r="KS423" s="8"/>
      <c r="KT423" s="8"/>
      <c r="KU423" s="8"/>
      <c r="KV423" s="10"/>
      <c r="KW423" s="8"/>
      <c r="KX423" s="8"/>
      <c r="KY423" s="8"/>
      <c r="KZ423" s="8"/>
      <c r="LA423" s="8"/>
      <c r="LB423" s="10"/>
      <c r="LC423" s="8"/>
      <c r="LD423" s="10"/>
      <c r="LE423" s="10"/>
      <c r="LF423" s="10"/>
      <c r="LG423" s="10"/>
      <c r="LH423" s="10"/>
      <c r="LI423" s="10"/>
      <c r="LJ423" s="10"/>
      <c r="LK423" s="10"/>
      <c r="LL423" s="10"/>
      <c r="LM423" s="10"/>
      <c r="LN423" s="10"/>
      <c r="LO423" s="8"/>
      <c r="LP423" s="8"/>
      <c r="LQ423" s="8"/>
      <c r="LR423" s="8"/>
      <c r="LS423" s="8"/>
      <c r="LT423" s="8"/>
      <c r="LU423" s="8"/>
      <c r="LV423" s="8"/>
      <c r="LW423" s="8"/>
      <c r="LX423" s="8"/>
      <c r="LY423" s="8"/>
      <c r="LZ423" s="8"/>
      <c r="MA423" s="8"/>
      <c r="MB423" s="8"/>
      <c r="MC423" s="8"/>
      <c r="MD423" s="8"/>
      <c r="ME423" s="8"/>
      <c r="MF423" s="8"/>
      <c r="MG423" s="8"/>
      <c r="MH423" s="8"/>
      <c r="MI423" s="8"/>
      <c r="MJ423" s="8"/>
      <c r="MK423" s="8"/>
      <c r="ML423" s="8"/>
      <c r="MM423" s="8"/>
      <c r="MN423" s="8"/>
      <c r="MO423" s="8"/>
      <c r="MP423" s="8"/>
      <c r="MQ423" s="8"/>
      <c r="MR423" s="8"/>
      <c r="MS423" s="8"/>
      <c r="MT423" s="8"/>
      <c r="MU423" s="8">
        <v>16</v>
      </c>
      <c r="MV423" s="8">
        <v>9</v>
      </c>
      <c r="MW423" s="8"/>
      <c r="MX423" s="8"/>
      <c r="MY423" s="8"/>
      <c r="MZ423" s="10"/>
      <c r="NA423" s="8"/>
      <c r="NB423" s="8"/>
      <c r="NC423" s="8"/>
      <c r="ND423" s="8"/>
    </row>
    <row r="424" spans="1:368" s="15" customFormat="1" x14ac:dyDescent="0.25">
      <c r="A424" s="8" t="s">
        <v>1719</v>
      </c>
      <c r="B424" s="9">
        <v>42446</v>
      </c>
      <c r="C424" s="8" t="s">
        <v>686</v>
      </c>
      <c r="D424" s="8">
        <v>79</v>
      </c>
      <c r="E424" s="8">
        <v>11</v>
      </c>
      <c r="F424" s="24" t="s">
        <v>1437</v>
      </c>
      <c r="G424" s="8"/>
      <c r="H424" s="8"/>
      <c r="I424" s="8"/>
      <c r="J424" s="38"/>
      <c r="K424" s="38"/>
      <c r="L424" s="38"/>
      <c r="M424" s="8"/>
      <c r="N424" s="8"/>
      <c r="O424" s="8"/>
      <c r="P424" s="8" t="s">
        <v>687</v>
      </c>
      <c r="Q424" s="8"/>
      <c r="R424" s="8">
        <v>27</v>
      </c>
      <c r="S424" s="8">
        <v>12</v>
      </c>
      <c r="T424" s="8">
        <v>28</v>
      </c>
      <c r="U424" s="8">
        <v>10</v>
      </c>
      <c r="V424" s="8">
        <v>10</v>
      </c>
      <c r="W424" s="8">
        <v>9</v>
      </c>
      <c r="X424" s="8">
        <v>28</v>
      </c>
      <c r="Y424" s="8">
        <v>12</v>
      </c>
      <c r="Z424" s="8">
        <v>20</v>
      </c>
      <c r="AA424" s="8">
        <v>5</v>
      </c>
      <c r="AB424" s="8">
        <v>10</v>
      </c>
      <c r="AC424" s="8">
        <v>10</v>
      </c>
      <c r="AD424" s="8">
        <v>9</v>
      </c>
      <c r="AE424" s="8">
        <v>12</v>
      </c>
      <c r="AF424" s="8">
        <v>9</v>
      </c>
      <c r="AG424" s="8">
        <v>13</v>
      </c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10"/>
      <c r="BG424" s="8"/>
      <c r="BH424" s="10"/>
      <c r="BI424" s="8"/>
      <c r="BJ424" s="10"/>
      <c r="BK424" s="8"/>
      <c r="BL424" s="8"/>
      <c r="BM424" s="8"/>
      <c r="BN424" s="8"/>
      <c r="BO424" s="8"/>
      <c r="BP424" s="10"/>
      <c r="BQ424" s="8">
        <v>27</v>
      </c>
      <c r="BR424" s="8">
        <v>9</v>
      </c>
      <c r="BS424" s="8">
        <v>12</v>
      </c>
      <c r="BT424" s="8">
        <v>9</v>
      </c>
      <c r="BU424" s="8">
        <v>23</v>
      </c>
      <c r="BV424" s="8">
        <v>8</v>
      </c>
      <c r="BW424" s="8">
        <v>8</v>
      </c>
      <c r="BX424" s="8">
        <v>7</v>
      </c>
      <c r="BY424" s="8">
        <v>16</v>
      </c>
      <c r="BZ424" s="10" t="s">
        <v>334</v>
      </c>
      <c r="CA424" s="8">
        <v>3</v>
      </c>
      <c r="CB424" s="10" t="s">
        <v>334</v>
      </c>
      <c r="CC424" s="8">
        <v>41</v>
      </c>
      <c r="CD424" s="10" t="s">
        <v>334</v>
      </c>
      <c r="CE424" s="8"/>
      <c r="CF424" s="8"/>
      <c r="CG424" s="8"/>
      <c r="CH424" s="8"/>
      <c r="CI424" s="8"/>
      <c r="CJ424" s="8"/>
      <c r="CK424" s="8">
        <v>3</v>
      </c>
      <c r="CL424" s="10" t="s">
        <v>507</v>
      </c>
      <c r="CM424" s="10"/>
      <c r="CN424" s="10"/>
      <c r="CO424" s="10"/>
      <c r="CP424" s="10"/>
      <c r="CQ424" s="10"/>
      <c r="CR424" s="10"/>
      <c r="CS424" s="8">
        <v>5</v>
      </c>
      <c r="CT424" s="8">
        <v>-2</v>
      </c>
      <c r="CU424" s="8">
        <v>23</v>
      </c>
      <c r="CV424" s="8">
        <v>33</v>
      </c>
      <c r="CW424" s="8">
        <v>2</v>
      </c>
      <c r="CX424" s="8">
        <v>-1.5</v>
      </c>
      <c r="CY424" s="8">
        <v>0</v>
      </c>
      <c r="CZ424" s="8">
        <v>-3</v>
      </c>
      <c r="DA424" s="8">
        <v>4</v>
      </c>
      <c r="DB424" s="8">
        <v>-2</v>
      </c>
      <c r="DC424" s="8">
        <v>3</v>
      </c>
      <c r="DD424" s="8">
        <v>-1.5</v>
      </c>
      <c r="DE424" s="8">
        <v>3</v>
      </c>
      <c r="DF424" s="8">
        <v>-2.5</v>
      </c>
      <c r="DG424" s="8">
        <v>10</v>
      </c>
      <c r="DH424" s="8">
        <v>-2.5</v>
      </c>
      <c r="DI424" s="8">
        <v>10</v>
      </c>
      <c r="DJ424" s="8">
        <v>1.5</v>
      </c>
      <c r="DK424" s="8">
        <v>88</v>
      </c>
      <c r="DL424" s="8">
        <v>1.4</v>
      </c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10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8"/>
      <c r="GR424" s="8"/>
      <c r="GS424" s="8"/>
      <c r="GT424" s="8"/>
      <c r="GU424" s="8"/>
      <c r="GV424" s="8"/>
      <c r="GW424" s="8"/>
      <c r="GX424" s="8"/>
      <c r="GY424" s="8"/>
      <c r="GZ424" s="8"/>
      <c r="HA424" s="8"/>
      <c r="HB424" s="8"/>
      <c r="HC424" s="8"/>
      <c r="HD424" s="8"/>
      <c r="HE424" s="8"/>
      <c r="HF424" s="8"/>
      <c r="HG424" s="8"/>
      <c r="HH424" s="8"/>
      <c r="HI424" s="8"/>
      <c r="HJ424" s="8"/>
      <c r="HK424" s="8"/>
      <c r="HL424" s="8"/>
      <c r="HM424" s="8"/>
      <c r="HN424" s="8"/>
      <c r="HO424" s="8"/>
      <c r="HP424" s="8"/>
      <c r="HQ424" s="8"/>
      <c r="HR424" s="8"/>
      <c r="HS424" s="8"/>
      <c r="HT424" s="8"/>
      <c r="HU424" s="8"/>
      <c r="HV424" s="8"/>
      <c r="HW424" s="8"/>
      <c r="HX424" s="8"/>
      <c r="HY424" s="8"/>
      <c r="HZ424" s="8"/>
      <c r="IA424" s="8"/>
      <c r="IB424" s="8"/>
      <c r="IC424" s="8"/>
      <c r="ID424" s="10"/>
      <c r="IE424" s="8"/>
      <c r="IF424" s="10"/>
      <c r="IG424" s="10"/>
      <c r="IH424" s="8">
        <v>31</v>
      </c>
      <c r="II424" s="10" t="s">
        <v>336</v>
      </c>
      <c r="IJ424" s="8"/>
      <c r="IK424" s="8"/>
      <c r="IL424" s="8"/>
      <c r="IM424" s="8"/>
      <c r="IN424" s="8"/>
      <c r="IO424" s="8"/>
      <c r="IP424" s="8"/>
      <c r="IQ424" s="8"/>
      <c r="IR424" s="8"/>
      <c r="IS424" s="8"/>
      <c r="IT424" s="8">
        <v>32</v>
      </c>
      <c r="IU424" s="8">
        <v>9</v>
      </c>
      <c r="IV424" s="8">
        <v>22</v>
      </c>
      <c r="IW424" s="8">
        <v>6</v>
      </c>
      <c r="IX424" s="8">
        <v>6</v>
      </c>
      <c r="IY424" s="8">
        <v>3</v>
      </c>
      <c r="IZ424" s="8">
        <v>5</v>
      </c>
      <c r="JA424" s="8">
        <v>4</v>
      </c>
      <c r="JB424" s="8">
        <v>56</v>
      </c>
      <c r="JC424" s="8">
        <v>60</v>
      </c>
      <c r="JD424" s="8"/>
      <c r="JE424" s="8"/>
      <c r="JF424" s="8"/>
      <c r="JG424" s="8"/>
      <c r="JH424" s="8"/>
      <c r="JI424" s="8"/>
      <c r="JJ424" s="8"/>
      <c r="JK424" s="8"/>
      <c r="JL424" s="8"/>
      <c r="JM424" s="8"/>
      <c r="JN424" s="8"/>
      <c r="JO424" s="8"/>
      <c r="JP424" s="8"/>
      <c r="JQ424" s="8"/>
      <c r="JR424" s="8"/>
      <c r="JS424" s="8"/>
      <c r="JT424" s="8"/>
      <c r="JU424" s="8"/>
      <c r="JV424" s="8"/>
      <c r="JW424" s="8"/>
      <c r="JX424" s="8"/>
      <c r="JY424" s="8"/>
      <c r="JZ424" s="8"/>
      <c r="KA424" s="8"/>
      <c r="KB424" s="8"/>
      <c r="KC424" s="8"/>
      <c r="KD424" s="8"/>
      <c r="KE424" s="8"/>
      <c r="KF424" s="8"/>
      <c r="KG424" s="8"/>
      <c r="KH424" s="8"/>
      <c r="KI424" s="8"/>
      <c r="KJ424" s="8"/>
      <c r="KK424" s="8"/>
      <c r="KL424" s="8"/>
      <c r="KM424" s="8"/>
      <c r="KN424" s="8"/>
      <c r="KO424" s="8"/>
      <c r="KP424" s="8"/>
      <c r="KQ424" s="8"/>
      <c r="KR424" s="8"/>
      <c r="KS424" s="8"/>
      <c r="KT424" s="8"/>
      <c r="KU424" s="8"/>
      <c r="KV424" s="10"/>
      <c r="KW424" s="8"/>
      <c r="KX424" s="8"/>
      <c r="KY424" s="8"/>
      <c r="KZ424" s="8"/>
      <c r="LA424" s="8"/>
      <c r="LB424" s="10"/>
      <c r="LC424" s="8"/>
      <c r="LD424" s="10"/>
      <c r="LE424" s="10"/>
      <c r="LF424" s="10"/>
      <c r="LG424" s="10"/>
      <c r="LH424" s="10"/>
      <c r="LI424" s="10"/>
      <c r="LJ424" s="10"/>
      <c r="LK424" s="10"/>
      <c r="LL424" s="10"/>
      <c r="LM424" s="10"/>
      <c r="LN424" s="10"/>
      <c r="LO424" s="8"/>
      <c r="LP424" s="8"/>
      <c r="LQ424" s="8"/>
      <c r="LR424" s="8"/>
      <c r="LS424" s="8"/>
      <c r="LT424" s="8"/>
      <c r="LU424" s="8"/>
      <c r="LV424" s="8"/>
      <c r="LW424" s="8">
        <v>12</v>
      </c>
      <c r="LX424" s="8">
        <v>8</v>
      </c>
      <c r="LY424" s="8">
        <v>6</v>
      </c>
      <c r="LZ424" s="8">
        <v>15</v>
      </c>
      <c r="MA424" s="8"/>
      <c r="MB424" s="8"/>
      <c r="MC424" s="8"/>
      <c r="MD424" s="8"/>
      <c r="ME424" s="8"/>
      <c r="MF424" s="8"/>
      <c r="MG424" s="8"/>
      <c r="MH424" s="8"/>
      <c r="MI424" s="8"/>
      <c r="MJ424" s="8"/>
      <c r="MK424" s="8"/>
      <c r="ML424" s="8"/>
      <c r="MM424" s="8"/>
      <c r="MN424" s="8"/>
      <c r="MO424" s="8"/>
      <c r="MP424" s="8"/>
      <c r="MQ424" s="8"/>
      <c r="MR424" s="8"/>
      <c r="MS424" s="8"/>
      <c r="MT424" s="8"/>
      <c r="MU424" s="8"/>
      <c r="MV424" s="8"/>
      <c r="MW424" s="8">
        <v>24</v>
      </c>
      <c r="MX424" s="8">
        <v>23</v>
      </c>
      <c r="MY424" s="8"/>
      <c r="MZ424" s="10">
        <v>3</v>
      </c>
      <c r="NA424" s="8"/>
      <c r="NB424" s="8"/>
      <c r="NC424" s="8"/>
      <c r="ND424" s="8"/>
    </row>
    <row r="425" spans="1:368" s="15" customFormat="1" x14ac:dyDescent="0.25">
      <c r="A425" s="8" t="s">
        <v>1631</v>
      </c>
      <c r="B425" s="9">
        <v>42712</v>
      </c>
      <c r="C425" s="8" t="s">
        <v>693</v>
      </c>
      <c r="D425" s="8">
        <v>68</v>
      </c>
      <c r="E425" s="8">
        <v>18</v>
      </c>
      <c r="F425" s="9">
        <v>42712</v>
      </c>
      <c r="G425" s="8"/>
      <c r="H425" s="8"/>
      <c r="I425" s="8"/>
      <c r="J425" s="38"/>
      <c r="K425" s="38"/>
      <c r="L425" s="38"/>
      <c r="M425" s="8"/>
      <c r="N425" s="8"/>
      <c r="O425" s="8"/>
      <c r="P425" s="8"/>
      <c r="Q425" s="8"/>
      <c r="R425" s="8">
        <v>29</v>
      </c>
      <c r="S425" s="8">
        <v>12</v>
      </c>
      <c r="T425" s="8">
        <v>24</v>
      </c>
      <c r="U425" s="8">
        <v>8</v>
      </c>
      <c r="V425" s="8">
        <v>12</v>
      </c>
      <c r="W425" s="8">
        <v>9</v>
      </c>
      <c r="X425" s="8">
        <v>32</v>
      </c>
      <c r="Y425" s="8">
        <v>13</v>
      </c>
      <c r="Z425" s="8">
        <v>60</v>
      </c>
      <c r="AA425" s="8">
        <v>11</v>
      </c>
      <c r="AB425" s="8">
        <v>12</v>
      </c>
      <c r="AC425" s="8">
        <v>13</v>
      </c>
      <c r="AD425" s="8">
        <v>12</v>
      </c>
      <c r="AE425" s="8">
        <v>15</v>
      </c>
      <c r="AF425" s="8">
        <v>8</v>
      </c>
      <c r="AG425" s="8">
        <v>10</v>
      </c>
      <c r="AH425" s="8">
        <v>32</v>
      </c>
      <c r="AI425" s="8">
        <v>12</v>
      </c>
      <c r="AJ425" s="8">
        <v>52</v>
      </c>
      <c r="AK425" s="8">
        <v>14</v>
      </c>
      <c r="AL425" s="8">
        <v>20</v>
      </c>
      <c r="AM425" s="8">
        <v>15</v>
      </c>
      <c r="AN425" s="8"/>
      <c r="AO425" s="8"/>
      <c r="AP425" s="8">
        <v>24</v>
      </c>
      <c r="AQ425" s="8">
        <v>16</v>
      </c>
      <c r="AR425" s="8"/>
      <c r="AS425" s="8"/>
      <c r="AT425" s="8"/>
      <c r="AU425" s="8"/>
      <c r="AV425" s="8"/>
      <c r="AW425" s="8">
        <v>35</v>
      </c>
      <c r="AX425" s="8">
        <v>14</v>
      </c>
      <c r="AY425" s="8">
        <v>25</v>
      </c>
      <c r="AZ425" s="8">
        <v>12</v>
      </c>
      <c r="BA425" s="8">
        <v>32</v>
      </c>
      <c r="BB425" s="8">
        <v>10</v>
      </c>
      <c r="BC425" s="8">
        <v>5</v>
      </c>
      <c r="BD425" s="8">
        <v>5</v>
      </c>
      <c r="BE425" s="8">
        <v>26</v>
      </c>
      <c r="BF425" s="10" t="s">
        <v>358</v>
      </c>
      <c r="BG425" s="8">
        <v>3</v>
      </c>
      <c r="BH425" s="10" t="s">
        <v>343</v>
      </c>
      <c r="BI425" s="8">
        <v>41</v>
      </c>
      <c r="BJ425" s="10" t="s">
        <v>334</v>
      </c>
      <c r="BK425" s="8">
        <v>17</v>
      </c>
      <c r="BL425" s="10">
        <v>7</v>
      </c>
      <c r="BM425" s="8">
        <v>4</v>
      </c>
      <c r="BN425" s="10">
        <v>6</v>
      </c>
      <c r="BO425" s="8">
        <v>33</v>
      </c>
      <c r="BP425" s="10" t="s">
        <v>343</v>
      </c>
      <c r="BQ425" s="8"/>
      <c r="BR425" s="8"/>
      <c r="BS425" s="8"/>
      <c r="BT425" s="8"/>
      <c r="BU425" s="8"/>
      <c r="BV425" s="8"/>
      <c r="BW425" s="8"/>
      <c r="BX425" s="8"/>
      <c r="BY425" s="8"/>
      <c r="BZ425" s="10"/>
      <c r="CA425" s="8"/>
      <c r="CB425" s="10"/>
      <c r="CC425" s="8"/>
      <c r="CD425" s="10"/>
      <c r="CE425" s="8"/>
      <c r="CF425" s="8"/>
      <c r="CG425" s="8"/>
      <c r="CH425" s="8"/>
      <c r="CI425" s="8"/>
      <c r="CJ425" s="8"/>
      <c r="CK425" s="8"/>
      <c r="CL425" s="10"/>
      <c r="CM425" s="10"/>
      <c r="CN425" s="10"/>
      <c r="CO425" s="10"/>
      <c r="CP425" s="10"/>
      <c r="CQ425" s="10"/>
      <c r="CR425" s="10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10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>
        <v>6</v>
      </c>
      <c r="GJ425" s="8">
        <v>0.06</v>
      </c>
      <c r="GK425" s="8"/>
      <c r="GL425" s="8"/>
      <c r="GM425" s="8"/>
      <c r="GN425" s="8"/>
      <c r="GO425" s="8"/>
      <c r="GP425" s="8"/>
      <c r="GQ425" s="8">
        <v>9</v>
      </c>
      <c r="GR425" s="8">
        <v>-1</v>
      </c>
      <c r="GS425" s="8">
        <v>42</v>
      </c>
      <c r="GT425" s="8">
        <v>-0.18</v>
      </c>
      <c r="GU425" s="8">
        <v>4</v>
      </c>
      <c r="GV425" s="8">
        <v>-0.85</v>
      </c>
      <c r="GW425" s="8">
        <v>8</v>
      </c>
      <c r="GX425" s="8">
        <v>-0.45</v>
      </c>
      <c r="GY425" s="8">
        <v>5</v>
      </c>
      <c r="GZ425" s="8">
        <v>-1.27</v>
      </c>
      <c r="HA425" s="8"/>
      <c r="HB425" s="8"/>
      <c r="HC425" s="8"/>
      <c r="HD425" s="8"/>
      <c r="HE425" s="8"/>
      <c r="HF425" s="8"/>
      <c r="HG425" s="8"/>
      <c r="HH425" s="8"/>
      <c r="HI425" s="8"/>
      <c r="HJ425" s="8"/>
      <c r="HK425" s="8"/>
      <c r="HL425" s="8"/>
      <c r="HM425" s="8"/>
      <c r="HN425" s="8"/>
      <c r="HO425" s="8"/>
      <c r="HP425" s="8"/>
      <c r="HQ425" s="8"/>
      <c r="HR425" s="8"/>
      <c r="HS425" s="8"/>
      <c r="HT425" s="8"/>
      <c r="HU425" s="8"/>
      <c r="HV425" s="8"/>
      <c r="HW425" s="8"/>
      <c r="HX425" s="8"/>
      <c r="HY425" s="8"/>
      <c r="HZ425" s="8"/>
      <c r="IA425" s="8"/>
      <c r="IB425" s="8"/>
      <c r="IC425" s="8"/>
      <c r="ID425" s="10"/>
      <c r="IE425" s="8"/>
      <c r="IF425" s="10"/>
      <c r="IG425" s="10"/>
      <c r="IH425" s="8">
        <v>32</v>
      </c>
      <c r="II425" s="10" t="s">
        <v>336</v>
      </c>
      <c r="IJ425" s="8">
        <v>10.5</v>
      </c>
      <c r="IK425" s="8">
        <v>41</v>
      </c>
      <c r="IL425" s="8">
        <v>10.5</v>
      </c>
      <c r="IM425" s="8">
        <v>40</v>
      </c>
      <c r="IN425" s="8">
        <v>19</v>
      </c>
      <c r="IO425" s="8" t="s">
        <v>694</v>
      </c>
      <c r="IP425" s="8">
        <v>41</v>
      </c>
      <c r="IQ425" s="8">
        <v>47</v>
      </c>
      <c r="IR425" s="8">
        <v>27</v>
      </c>
      <c r="IS425" s="8">
        <v>62</v>
      </c>
      <c r="IT425" s="8"/>
      <c r="IU425" s="8"/>
      <c r="IV425" s="8"/>
      <c r="IW425" s="8"/>
      <c r="IX425" s="8"/>
      <c r="IY425" s="8"/>
      <c r="IZ425" s="8"/>
      <c r="JA425" s="8"/>
      <c r="JB425" s="8">
        <v>57</v>
      </c>
      <c r="JC425" s="8">
        <v>50</v>
      </c>
      <c r="JD425" s="8"/>
      <c r="JE425" s="8"/>
      <c r="JF425" s="8"/>
      <c r="JG425" s="8"/>
      <c r="JH425" s="8"/>
      <c r="JI425" s="8"/>
      <c r="JJ425" s="8"/>
      <c r="JK425" s="8"/>
      <c r="JL425" s="8">
        <v>23</v>
      </c>
      <c r="JM425" s="8">
        <v>40</v>
      </c>
      <c r="JN425" s="8"/>
      <c r="JO425" s="8"/>
      <c r="JP425" s="8"/>
      <c r="JQ425" s="8"/>
      <c r="JR425" s="8"/>
      <c r="JS425" s="8"/>
      <c r="JT425" s="8"/>
      <c r="JU425" s="8"/>
      <c r="JV425" s="8">
        <v>34</v>
      </c>
      <c r="JW425" s="8">
        <v>45</v>
      </c>
      <c r="JX425" s="8">
        <v>0</v>
      </c>
      <c r="JY425" s="8">
        <v>62</v>
      </c>
      <c r="JZ425" s="8">
        <v>56</v>
      </c>
      <c r="KA425" s="8">
        <v>0</v>
      </c>
      <c r="KB425" s="8"/>
      <c r="KC425" s="8"/>
      <c r="KD425" s="8"/>
      <c r="KE425" s="8"/>
      <c r="KF425" s="8"/>
      <c r="KG425" s="8"/>
      <c r="KH425" s="8"/>
      <c r="KI425" s="8"/>
      <c r="KJ425" s="8"/>
      <c r="KK425" s="8"/>
      <c r="KL425" s="8"/>
      <c r="KM425" s="8">
        <v>31</v>
      </c>
      <c r="KN425" s="8">
        <v>11</v>
      </c>
      <c r="KO425" s="8">
        <v>18</v>
      </c>
      <c r="KP425" s="8">
        <v>13</v>
      </c>
      <c r="KQ425" s="8">
        <v>54</v>
      </c>
      <c r="KR425" s="8">
        <v>13</v>
      </c>
      <c r="KS425" s="8">
        <v>47</v>
      </c>
      <c r="KT425" s="8">
        <v>14</v>
      </c>
      <c r="KU425" s="8">
        <v>6</v>
      </c>
      <c r="KV425" s="10" t="s">
        <v>336</v>
      </c>
      <c r="KW425" s="8">
        <v>14</v>
      </c>
      <c r="KX425" s="8">
        <v>55</v>
      </c>
      <c r="KY425" s="8">
        <v>8</v>
      </c>
      <c r="KZ425" s="8">
        <v>53</v>
      </c>
      <c r="LA425" s="8">
        <v>11</v>
      </c>
      <c r="LB425" s="10" t="s">
        <v>336</v>
      </c>
      <c r="LC425" s="8">
        <v>2</v>
      </c>
      <c r="LD425" s="10" t="s">
        <v>352</v>
      </c>
      <c r="LE425" s="10"/>
      <c r="LF425" s="10"/>
      <c r="LG425" s="10"/>
      <c r="LH425" s="10"/>
      <c r="LI425" s="10"/>
      <c r="LJ425" s="10"/>
      <c r="LK425" s="10"/>
      <c r="LL425" s="10"/>
      <c r="LM425" s="10"/>
      <c r="LN425" s="10"/>
      <c r="LO425" s="8"/>
      <c r="LP425" s="8"/>
      <c r="LQ425" s="8"/>
      <c r="LR425" s="8"/>
      <c r="LS425" s="8"/>
      <c r="LT425" s="8"/>
      <c r="LU425" s="8"/>
      <c r="LV425" s="8"/>
      <c r="LW425" s="8"/>
      <c r="LX425" s="8"/>
      <c r="LY425" s="8"/>
      <c r="LZ425" s="8"/>
      <c r="MA425" s="8"/>
      <c r="MB425" s="8"/>
      <c r="MC425" s="8"/>
      <c r="MD425" s="8"/>
      <c r="ME425" s="8"/>
      <c r="MF425" s="8"/>
      <c r="MG425" s="8"/>
      <c r="MH425" s="8"/>
      <c r="MI425" s="8"/>
      <c r="MJ425" s="8"/>
      <c r="MK425" s="8"/>
      <c r="ML425" s="8"/>
      <c r="MM425" s="8"/>
      <c r="MN425" s="8"/>
      <c r="MO425" s="8"/>
      <c r="MP425" s="8"/>
      <c r="MQ425" s="8"/>
      <c r="MR425" s="8"/>
      <c r="MS425" s="8"/>
      <c r="MT425" s="8"/>
      <c r="MU425" s="8"/>
      <c r="MV425" s="8"/>
      <c r="MW425" s="8"/>
      <c r="MX425" s="8"/>
      <c r="MY425" s="8"/>
      <c r="MZ425" s="10"/>
      <c r="NA425" s="8"/>
      <c r="NB425" s="8"/>
      <c r="NC425" s="8"/>
      <c r="ND425" s="8"/>
    </row>
    <row r="426" spans="1:368" s="15" customFormat="1" x14ac:dyDescent="0.25">
      <c r="A426" s="8" t="s">
        <v>1683</v>
      </c>
      <c r="B426" s="9">
        <v>42537</v>
      </c>
      <c r="C426" s="8" t="s">
        <v>711</v>
      </c>
      <c r="D426" s="8">
        <v>82</v>
      </c>
      <c r="E426" s="8">
        <v>16</v>
      </c>
      <c r="F426" s="9">
        <v>42537</v>
      </c>
      <c r="G426" s="8"/>
      <c r="H426" s="8"/>
      <c r="I426" s="8"/>
      <c r="J426" s="38"/>
      <c r="K426" s="38"/>
      <c r="L426" s="38"/>
      <c r="M426" s="8"/>
      <c r="N426" s="8"/>
      <c r="O426" s="8"/>
      <c r="P426" s="8"/>
      <c r="Q426" s="8"/>
      <c r="R426" s="8">
        <v>28</v>
      </c>
      <c r="S426" s="8">
        <v>11</v>
      </c>
      <c r="T426" s="8"/>
      <c r="U426" s="8"/>
      <c r="V426" s="8"/>
      <c r="W426" s="8"/>
      <c r="X426" s="8"/>
      <c r="Y426" s="8"/>
      <c r="Z426" s="8">
        <v>37</v>
      </c>
      <c r="AA426" s="8">
        <v>9</v>
      </c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10"/>
      <c r="BG426" s="8"/>
      <c r="BH426" s="10"/>
      <c r="BI426" s="8"/>
      <c r="BJ426" s="10"/>
      <c r="BK426" s="8"/>
      <c r="BL426" s="8"/>
      <c r="BM426" s="8"/>
      <c r="BN426" s="8"/>
      <c r="BO426" s="8"/>
      <c r="BP426" s="10"/>
      <c r="BQ426" s="8">
        <v>12</v>
      </c>
      <c r="BR426" s="8">
        <v>5</v>
      </c>
      <c r="BS426" s="8">
        <v>4</v>
      </c>
      <c r="BT426" s="8">
        <v>6</v>
      </c>
      <c r="BU426" s="8">
        <v>26</v>
      </c>
      <c r="BV426" s="8">
        <v>10</v>
      </c>
      <c r="BW426" s="8">
        <v>12</v>
      </c>
      <c r="BX426" s="8">
        <v>9</v>
      </c>
      <c r="BY426" s="8">
        <v>14</v>
      </c>
      <c r="BZ426" s="10" t="s">
        <v>343</v>
      </c>
      <c r="CA426" s="8">
        <v>6</v>
      </c>
      <c r="CB426" s="10" t="s">
        <v>358</v>
      </c>
      <c r="CC426" s="8">
        <v>43</v>
      </c>
      <c r="CD426" s="10" t="s">
        <v>358</v>
      </c>
      <c r="CE426" s="8"/>
      <c r="CF426" s="8"/>
      <c r="CG426" s="8"/>
      <c r="CH426" s="8"/>
      <c r="CI426" s="8"/>
      <c r="CJ426" s="8"/>
      <c r="CK426" s="8">
        <v>3</v>
      </c>
      <c r="CL426" s="10" t="s">
        <v>507</v>
      </c>
      <c r="CM426" s="10"/>
      <c r="CN426" s="10"/>
      <c r="CO426" s="10"/>
      <c r="CP426" s="10"/>
      <c r="CQ426" s="10"/>
      <c r="CR426" s="10"/>
      <c r="CS426" s="8">
        <v>5</v>
      </c>
      <c r="CT426" s="8">
        <v>-2</v>
      </c>
      <c r="CU426" s="8">
        <v>23</v>
      </c>
      <c r="CV426" s="8">
        <v>32</v>
      </c>
      <c r="CW426" s="8">
        <v>2</v>
      </c>
      <c r="CX426" s="8">
        <v>-1.5</v>
      </c>
      <c r="CY426" s="8">
        <v>3</v>
      </c>
      <c r="CZ426" s="8">
        <v>-1.5</v>
      </c>
      <c r="DA426" s="8">
        <v>6</v>
      </c>
      <c r="DB426" s="8">
        <v>-1.5</v>
      </c>
      <c r="DC426" s="8">
        <v>3</v>
      </c>
      <c r="DD426" s="8">
        <v>-2</v>
      </c>
      <c r="DE426" s="8">
        <v>7</v>
      </c>
      <c r="DF426" s="8">
        <v>-1</v>
      </c>
      <c r="DG426" s="8">
        <v>16</v>
      </c>
      <c r="DH426" s="8">
        <v>0.5</v>
      </c>
      <c r="DI426" s="8">
        <v>21</v>
      </c>
      <c r="DJ426" s="8">
        <v>3.5</v>
      </c>
      <c r="DK426" s="8">
        <v>100</v>
      </c>
      <c r="DL426" s="8">
        <v>91.6</v>
      </c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10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8"/>
      <c r="GR426" s="8"/>
      <c r="GS426" s="8"/>
      <c r="GT426" s="8"/>
      <c r="GU426" s="8"/>
      <c r="GV426" s="8"/>
      <c r="GW426" s="8"/>
      <c r="GX426" s="8"/>
      <c r="GY426" s="8"/>
      <c r="GZ426" s="8"/>
      <c r="HA426" s="8"/>
      <c r="HB426" s="8"/>
      <c r="HC426" s="8"/>
      <c r="HD426" s="8"/>
      <c r="HE426" s="8"/>
      <c r="HF426" s="8"/>
      <c r="HG426" s="8"/>
      <c r="HH426" s="8"/>
      <c r="HI426" s="8"/>
      <c r="HJ426" s="8"/>
      <c r="HK426" s="8"/>
      <c r="HL426" s="8"/>
      <c r="HM426" s="8"/>
      <c r="HN426" s="8"/>
      <c r="HO426" s="8"/>
      <c r="HP426" s="8"/>
      <c r="HQ426" s="8"/>
      <c r="HR426" s="8"/>
      <c r="HS426" s="8"/>
      <c r="HT426" s="8"/>
      <c r="HU426" s="8"/>
      <c r="HV426" s="8"/>
      <c r="HW426" s="8"/>
      <c r="HX426" s="8"/>
      <c r="HY426" s="8"/>
      <c r="HZ426" s="8"/>
      <c r="IA426" s="8"/>
      <c r="IB426" s="8"/>
      <c r="IC426" s="8"/>
      <c r="ID426" s="10"/>
      <c r="IE426" s="8"/>
      <c r="IF426" s="10"/>
      <c r="IG426" s="10"/>
      <c r="IH426" s="8">
        <v>21</v>
      </c>
      <c r="II426" s="10" t="s">
        <v>337</v>
      </c>
      <c r="IJ426" s="8"/>
      <c r="IK426" s="8"/>
      <c r="IL426" s="8"/>
      <c r="IM426" s="8"/>
      <c r="IN426" s="8"/>
      <c r="IO426" s="8"/>
      <c r="IP426" s="8">
        <v>38</v>
      </c>
      <c r="IQ426" s="8">
        <v>48</v>
      </c>
      <c r="IR426" s="8">
        <v>3</v>
      </c>
      <c r="IS426" s="8">
        <v>10</v>
      </c>
      <c r="IT426" s="8"/>
      <c r="IU426" s="8"/>
      <c r="IV426" s="8"/>
      <c r="IW426" s="8"/>
      <c r="IX426" s="8"/>
      <c r="IY426" s="8"/>
      <c r="IZ426" s="8"/>
      <c r="JA426" s="8"/>
      <c r="JB426" s="8">
        <v>49</v>
      </c>
      <c r="JC426" s="8">
        <v>44</v>
      </c>
      <c r="JD426" s="8"/>
      <c r="JE426" s="8"/>
      <c r="JF426" s="8"/>
      <c r="JG426" s="8"/>
      <c r="JH426" s="8"/>
      <c r="JI426" s="8"/>
      <c r="JJ426" s="8"/>
      <c r="JK426" s="8"/>
      <c r="JL426" s="8"/>
      <c r="JM426" s="8"/>
      <c r="JN426" s="8"/>
      <c r="JO426" s="8"/>
      <c r="JP426" s="8"/>
      <c r="JQ426" s="8"/>
      <c r="JR426" s="8"/>
      <c r="JS426" s="8"/>
      <c r="JT426" s="8"/>
      <c r="JU426" s="8"/>
      <c r="JV426" s="8">
        <v>52</v>
      </c>
      <c r="JW426" s="8">
        <v>42</v>
      </c>
      <c r="JX426" s="8">
        <v>0</v>
      </c>
      <c r="JY426" s="8">
        <v>198</v>
      </c>
      <c r="JZ426" s="8">
        <v>38</v>
      </c>
      <c r="KA426" s="8">
        <v>0</v>
      </c>
      <c r="KB426" s="8"/>
      <c r="KC426" s="8"/>
      <c r="KD426" s="8"/>
      <c r="KE426" s="8"/>
      <c r="KF426" s="8"/>
      <c r="KG426" s="8"/>
      <c r="KH426" s="8"/>
      <c r="KI426" s="8"/>
      <c r="KJ426" s="8"/>
      <c r="KK426" s="8"/>
      <c r="KL426" s="8"/>
      <c r="KM426" s="8"/>
      <c r="KN426" s="8"/>
      <c r="KO426" s="8"/>
      <c r="KP426" s="8"/>
      <c r="KQ426" s="8"/>
      <c r="KR426" s="8"/>
      <c r="KS426" s="8"/>
      <c r="KT426" s="8"/>
      <c r="KU426" s="8"/>
      <c r="KV426" s="10"/>
      <c r="KW426" s="8"/>
      <c r="KX426" s="8"/>
      <c r="KY426" s="8"/>
      <c r="KZ426" s="8"/>
      <c r="LA426" s="8"/>
      <c r="LB426" s="10"/>
      <c r="LC426" s="8"/>
      <c r="LD426" s="10"/>
      <c r="LE426" s="10"/>
      <c r="LF426" s="10"/>
      <c r="LG426" s="10"/>
      <c r="LH426" s="10"/>
      <c r="LI426" s="10"/>
      <c r="LJ426" s="10"/>
      <c r="LK426" s="10"/>
      <c r="LL426" s="10"/>
      <c r="LM426" s="10"/>
      <c r="LN426" s="10"/>
      <c r="LO426" s="8"/>
      <c r="LP426" s="8"/>
      <c r="LQ426" s="8"/>
      <c r="LR426" s="8"/>
      <c r="LS426" s="8"/>
      <c r="LT426" s="8"/>
      <c r="LU426" s="8"/>
      <c r="LV426" s="8"/>
      <c r="LW426" s="8"/>
      <c r="LX426" s="8"/>
      <c r="LY426" s="8"/>
      <c r="LZ426" s="8"/>
      <c r="MA426" s="8"/>
      <c r="MB426" s="8"/>
      <c r="MC426" s="8"/>
      <c r="MD426" s="8"/>
      <c r="ME426" s="8"/>
      <c r="MF426" s="8"/>
      <c r="MG426" s="8"/>
      <c r="MH426" s="8"/>
      <c r="MI426" s="8"/>
      <c r="MJ426" s="8"/>
      <c r="MK426" s="8"/>
      <c r="ML426" s="8"/>
      <c r="MM426" s="8"/>
      <c r="MN426" s="8"/>
      <c r="MO426" s="8"/>
      <c r="MP426" s="8"/>
      <c r="MQ426" s="8"/>
      <c r="MR426" s="8"/>
      <c r="MS426" s="8"/>
      <c r="MT426" s="8"/>
      <c r="MU426" s="8">
        <v>6</v>
      </c>
      <c r="MV426" s="8">
        <v>8</v>
      </c>
      <c r="MW426" s="8"/>
      <c r="MX426" s="8"/>
      <c r="MY426" s="8"/>
      <c r="MZ426" s="10"/>
      <c r="NA426" s="8"/>
      <c r="NB426" s="8"/>
      <c r="NC426" s="8"/>
      <c r="ND426" s="8"/>
    </row>
    <row r="427" spans="1:368" s="15" customFormat="1" x14ac:dyDescent="0.25">
      <c r="A427" s="8" t="s">
        <v>1667</v>
      </c>
      <c r="B427" s="9">
        <v>42606</v>
      </c>
      <c r="C427" s="8" t="s">
        <v>712</v>
      </c>
      <c r="D427" s="8">
        <v>67</v>
      </c>
      <c r="E427" s="8" t="s">
        <v>713</v>
      </c>
      <c r="F427" s="9">
        <v>42606</v>
      </c>
      <c r="G427" s="8"/>
      <c r="H427" s="8"/>
      <c r="I427" s="8"/>
      <c r="J427" s="38"/>
      <c r="K427" s="38"/>
      <c r="L427" s="38"/>
      <c r="M427" s="8"/>
      <c r="N427" s="8"/>
      <c r="O427" s="8"/>
      <c r="P427" s="8">
        <v>7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10"/>
      <c r="BG427" s="8"/>
      <c r="BH427" s="10"/>
      <c r="BI427" s="8"/>
      <c r="BJ427" s="10"/>
      <c r="BK427" s="8"/>
      <c r="BL427" s="8"/>
      <c r="BM427" s="8"/>
      <c r="BN427" s="8"/>
      <c r="BO427" s="8"/>
      <c r="BP427" s="10"/>
      <c r="BQ427" s="8"/>
      <c r="BR427" s="8"/>
      <c r="BS427" s="8"/>
      <c r="BT427" s="8"/>
      <c r="BU427" s="8"/>
      <c r="BV427" s="8"/>
      <c r="BW427" s="8"/>
      <c r="BX427" s="8"/>
      <c r="BY427" s="8"/>
      <c r="BZ427" s="10"/>
      <c r="CA427" s="8"/>
      <c r="CB427" s="10"/>
      <c r="CC427" s="8"/>
      <c r="CD427" s="10"/>
      <c r="CE427" s="8"/>
      <c r="CF427" s="8"/>
      <c r="CG427" s="8"/>
      <c r="CH427" s="8"/>
      <c r="CI427" s="8"/>
      <c r="CJ427" s="8"/>
      <c r="CK427" s="8"/>
      <c r="CL427" s="10"/>
      <c r="CM427" s="10"/>
      <c r="CN427" s="10"/>
      <c r="CO427" s="10"/>
      <c r="CP427" s="10"/>
      <c r="CQ427" s="10"/>
      <c r="CR427" s="10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10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8"/>
      <c r="FS427" s="8"/>
      <c r="FT427" s="8"/>
      <c r="FU427" s="8"/>
      <c r="FV427" s="8"/>
      <c r="FW427" s="8"/>
      <c r="FX427" s="8"/>
      <c r="FY427" s="8"/>
      <c r="FZ427" s="8"/>
      <c r="GA427" s="8"/>
      <c r="GB427" s="8"/>
      <c r="GC427" s="8"/>
      <c r="GD427" s="8"/>
      <c r="GE427" s="8"/>
      <c r="GF427" s="8"/>
      <c r="GG427" s="8"/>
      <c r="GH427" s="8"/>
      <c r="GI427" s="8"/>
      <c r="GJ427" s="8"/>
      <c r="GK427" s="8"/>
      <c r="GL427" s="8"/>
      <c r="GM427" s="8"/>
      <c r="GN427" s="8"/>
      <c r="GO427" s="8"/>
      <c r="GP427" s="8"/>
      <c r="GQ427" s="8"/>
      <c r="GR427" s="8"/>
      <c r="GS427" s="8"/>
      <c r="GT427" s="8"/>
      <c r="GU427" s="8"/>
      <c r="GV427" s="8"/>
      <c r="GW427" s="8"/>
      <c r="GX427" s="8"/>
      <c r="GY427" s="8"/>
      <c r="GZ427" s="8"/>
      <c r="HA427" s="8"/>
      <c r="HB427" s="8"/>
      <c r="HC427" s="8"/>
      <c r="HD427" s="8"/>
      <c r="HE427" s="8"/>
      <c r="HF427" s="8"/>
      <c r="HG427" s="8"/>
      <c r="HH427" s="8"/>
      <c r="HI427" s="8"/>
      <c r="HJ427" s="8"/>
      <c r="HK427" s="8"/>
      <c r="HL427" s="8"/>
      <c r="HM427" s="8"/>
      <c r="HN427" s="8"/>
      <c r="HO427" s="8"/>
      <c r="HP427" s="8"/>
      <c r="HQ427" s="8"/>
      <c r="HR427" s="8"/>
      <c r="HS427" s="8"/>
      <c r="HT427" s="8"/>
      <c r="HU427" s="8"/>
      <c r="HV427" s="8"/>
      <c r="HW427" s="8"/>
      <c r="HX427" s="8"/>
      <c r="HY427" s="8"/>
      <c r="HZ427" s="8"/>
      <c r="IA427" s="8"/>
      <c r="IB427" s="8"/>
      <c r="IC427" s="8"/>
      <c r="ID427" s="10"/>
      <c r="IE427" s="8"/>
      <c r="IF427" s="10"/>
      <c r="IG427" s="10"/>
      <c r="IH427" s="8"/>
      <c r="II427" s="10"/>
      <c r="IJ427" s="8"/>
      <c r="IK427" s="8"/>
      <c r="IL427" s="8"/>
      <c r="IM427" s="8"/>
      <c r="IN427" s="8"/>
      <c r="IO427" s="8"/>
      <c r="IP427" s="8"/>
      <c r="IQ427" s="8"/>
      <c r="IR427" s="8">
        <v>5</v>
      </c>
      <c r="IS427" s="8">
        <v>14</v>
      </c>
      <c r="IT427" s="8"/>
      <c r="IU427" s="8"/>
      <c r="IV427" s="8"/>
      <c r="IW427" s="8"/>
      <c r="IX427" s="8"/>
      <c r="IY427" s="8"/>
      <c r="IZ427" s="8"/>
      <c r="JA427" s="8"/>
      <c r="JB427" s="8"/>
      <c r="JC427" s="8"/>
      <c r="JD427" s="8"/>
      <c r="JE427" s="8"/>
      <c r="JF427" s="8"/>
      <c r="JG427" s="8"/>
      <c r="JH427" s="8"/>
      <c r="JI427" s="8"/>
      <c r="JJ427" s="8"/>
      <c r="JK427" s="8"/>
      <c r="JL427" s="8"/>
      <c r="JM427" s="8"/>
      <c r="JN427" s="8"/>
      <c r="JO427" s="8"/>
      <c r="JP427" s="8"/>
      <c r="JQ427" s="8"/>
      <c r="JR427" s="8"/>
      <c r="JS427" s="8"/>
      <c r="JT427" s="8"/>
      <c r="JU427" s="8"/>
      <c r="JV427" s="8"/>
      <c r="JW427" s="8"/>
      <c r="JX427" s="8"/>
      <c r="JY427" s="8"/>
      <c r="JZ427" s="8"/>
      <c r="KA427" s="8"/>
      <c r="KB427" s="8"/>
      <c r="KC427" s="8"/>
      <c r="KD427" s="8"/>
      <c r="KE427" s="8"/>
      <c r="KF427" s="8"/>
      <c r="KG427" s="8"/>
      <c r="KH427" s="8"/>
      <c r="KI427" s="8"/>
      <c r="KJ427" s="8"/>
      <c r="KK427" s="8"/>
      <c r="KL427" s="8"/>
      <c r="KM427" s="8"/>
      <c r="KN427" s="8"/>
      <c r="KO427" s="8"/>
      <c r="KP427" s="8"/>
      <c r="KQ427" s="8"/>
      <c r="KR427" s="8"/>
      <c r="KS427" s="8"/>
      <c r="KT427" s="8"/>
      <c r="KU427" s="8"/>
      <c r="KV427" s="10"/>
      <c r="KW427" s="8"/>
      <c r="KX427" s="8"/>
      <c r="KY427" s="8"/>
      <c r="KZ427" s="8"/>
      <c r="LA427" s="8"/>
      <c r="LB427" s="10"/>
      <c r="LC427" s="8"/>
      <c r="LD427" s="10"/>
      <c r="LE427" s="10"/>
      <c r="LF427" s="10"/>
      <c r="LG427" s="10"/>
      <c r="LH427" s="10"/>
      <c r="LI427" s="10"/>
      <c r="LJ427" s="10"/>
      <c r="LK427" s="10"/>
      <c r="LL427" s="10"/>
      <c r="LM427" s="10"/>
      <c r="LN427" s="10"/>
      <c r="LO427" s="8"/>
      <c r="LP427" s="8"/>
      <c r="LQ427" s="8"/>
      <c r="LR427" s="8"/>
      <c r="LS427" s="8"/>
      <c r="LT427" s="8"/>
      <c r="LU427" s="8"/>
      <c r="LV427" s="8"/>
      <c r="LW427" s="8"/>
      <c r="LX427" s="8"/>
      <c r="LY427" s="8"/>
      <c r="LZ427" s="8"/>
      <c r="MA427" s="8"/>
      <c r="MB427" s="8"/>
      <c r="MC427" s="8"/>
      <c r="MD427" s="8"/>
      <c r="ME427" s="8"/>
      <c r="MF427" s="8"/>
      <c r="MG427" s="8"/>
      <c r="MH427" s="8"/>
      <c r="MI427" s="8"/>
      <c r="MJ427" s="8"/>
      <c r="MK427" s="8"/>
      <c r="ML427" s="8"/>
      <c r="MM427" s="8"/>
      <c r="MN427" s="8"/>
      <c r="MO427" s="8"/>
      <c r="MP427" s="8"/>
      <c r="MQ427" s="8"/>
      <c r="MR427" s="8"/>
      <c r="MS427" s="8"/>
      <c r="MT427" s="8"/>
      <c r="MU427" s="8">
        <v>0</v>
      </c>
      <c r="MV427" s="8">
        <v>6</v>
      </c>
      <c r="MW427" s="8"/>
      <c r="MX427" s="8"/>
      <c r="MY427" s="8"/>
      <c r="MZ427" s="10">
        <v>303</v>
      </c>
      <c r="NA427" s="8"/>
      <c r="NB427" s="8"/>
      <c r="NC427" s="8"/>
      <c r="ND427" s="8"/>
    </row>
    <row r="428" spans="1:368" s="15" customFormat="1" x14ac:dyDescent="0.25">
      <c r="A428" s="8" t="s">
        <v>1639</v>
      </c>
      <c r="B428" s="9">
        <v>42691</v>
      </c>
      <c r="C428" s="8" t="s">
        <v>730</v>
      </c>
      <c r="D428" s="8">
        <v>70</v>
      </c>
      <c r="E428" s="8">
        <v>20</v>
      </c>
      <c r="F428" s="9">
        <v>42692</v>
      </c>
      <c r="G428" s="8"/>
      <c r="H428" s="8"/>
      <c r="I428" s="8"/>
      <c r="J428" s="38"/>
      <c r="K428" s="38"/>
      <c r="L428" s="3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10"/>
      <c r="BG428" s="8"/>
      <c r="BH428" s="10"/>
      <c r="BI428" s="8"/>
      <c r="BJ428" s="10"/>
      <c r="BK428" s="8"/>
      <c r="BL428" s="8"/>
      <c r="BM428" s="8"/>
      <c r="BN428" s="8"/>
      <c r="BO428" s="8"/>
      <c r="BP428" s="10"/>
      <c r="BQ428" s="8"/>
      <c r="BR428" s="8"/>
      <c r="BS428" s="8"/>
      <c r="BT428" s="8"/>
      <c r="BU428" s="8"/>
      <c r="BV428" s="8"/>
      <c r="BW428" s="8"/>
      <c r="BX428" s="8"/>
      <c r="BY428" s="8"/>
      <c r="BZ428" s="10"/>
      <c r="CA428" s="8"/>
      <c r="CB428" s="10"/>
      <c r="CC428" s="8"/>
      <c r="CD428" s="10"/>
      <c r="CE428" s="8"/>
      <c r="CF428" s="8"/>
      <c r="CG428" s="8"/>
      <c r="CH428" s="8"/>
      <c r="CI428" s="8"/>
      <c r="CJ428" s="8"/>
      <c r="CK428" s="8">
        <v>5</v>
      </c>
      <c r="CL428" s="10" t="s">
        <v>439</v>
      </c>
      <c r="CM428" s="10"/>
      <c r="CN428" s="10"/>
      <c r="CO428" s="10"/>
      <c r="CP428" s="10"/>
      <c r="CQ428" s="10"/>
      <c r="CR428" s="10"/>
      <c r="CS428" s="8">
        <v>8</v>
      </c>
      <c r="CT428" s="8">
        <v>-0.5</v>
      </c>
      <c r="CU428" s="8">
        <v>35</v>
      </c>
      <c r="CV428" s="8">
        <v>49</v>
      </c>
      <c r="CW428" s="8">
        <v>4</v>
      </c>
      <c r="CX428" s="8">
        <v>-0.5</v>
      </c>
      <c r="CY428" s="8">
        <v>4</v>
      </c>
      <c r="CZ428" s="8">
        <v>-1</v>
      </c>
      <c r="DA428" s="8">
        <v>9</v>
      </c>
      <c r="DB428" s="8">
        <v>0</v>
      </c>
      <c r="DC428" s="8">
        <v>4</v>
      </c>
      <c r="DD428" s="8">
        <v>-1.5</v>
      </c>
      <c r="DE428" s="8">
        <v>7</v>
      </c>
      <c r="DF428" s="8">
        <v>-0.5</v>
      </c>
      <c r="DG428" s="8">
        <v>12</v>
      </c>
      <c r="DH428" s="8">
        <v>-1</v>
      </c>
      <c r="DI428" s="8">
        <v>9</v>
      </c>
      <c r="DJ428" s="8">
        <v>1</v>
      </c>
      <c r="DK428" s="8">
        <v>88</v>
      </c>
      <c r="DL428" s="8">
        <v>1.4</v>
      </c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10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8"/>
      <c r="FS428" s="8"/>
      <c r="FT428" s="8"/>
      <c r="FU428" s="8"/>
      <c r="FV428" s="8"/>
      <c r="FW428" s="8"/>
      <c r="FX428" s="8"/>
      <c r="FY428" s="8"/>
      <c r="FZ428" s="8"/>
      <c r="GA428" s="8"/>
      <c r="GB428" s="8"/>
      <c r="GC428" s="8"/>
      <c r="GD428" s="8"/>
      <c r="GE428" s="8"/>
      <c r="GF428" s="8"/>
      <c r="GG428" s="8"/>
      <c r="GH428" s="8"/>
      <c r="GI428" s="8"/>
      <c r="GJ428" s="8"/>
      <c r="GK428" s="8"/>
      <c r="GL428" s="8"/>
      <c r="GM428" s="8"/>
      <c r="GN428" s="8"/>
      <c r="GO428" s="8"/>
      <c r="GP428" s="8"/>
      <c r="GQ428" s="8"/>
      <c r="GR428" s="8"/>
      <c r="GS428" s="8"/>
      <c r="GT428" s="8"/>
      <c r="GU428" s="8"/>
      <c r="GV428" s="8"/>
      <c r="GW428" s="8"/>
      <c r="GX428" s="8"/>
      <c r="GY428" s="8"/>
      <c r="GZ428" s="8"/>
      <c r="HA428" s="8"/>
      <c r="HB428" s="8"/>
      <c r="HC428" s="8"/>
      <c r="HD428" s="8"/>
      <c r="HE428" s="8"/>
      <c r="HF428" s="8"/>
      <c r="HG428" s="8"/>
      <c r="HH428" s="8"/>
      <c r="HI428" s="8"/>
      <c r="HJ428" s="8"/>
      <c r="HK428" s="8"/>
      <c r="HL428" s="8"/>
      <c r="HM428" s="8"/>
      <c r="HN428" s="8"/>
      <c r="HO428" s="8"/>
      <c r="HP428" s="8"/>
      <c r="HQ428" s="8"/>
      <c r="HR428" s="8"/>
      <c r="HS428" s="8"/>
      <c r="HT428" s="8"/>
      <c r="HU428" s="8"/>
      <c r="HV428" s="8"/>
      <c r="HW428" s="8"/>
      <c r="HX428" s="8"/>
      <c r="HY428" s="8"/>
      <c r="HZ428" s="8"/>
      <c r="IA428" s="8"/>
      <c r="IB428" s="8"/>
      <c r="IC428" s="8"/>
      <c r="ID428" s="10"/>
      <c r="IE428" s="8"/>
      <c r="IF428" s="10"/>
      <c r="IG428" s="10"/>
      <c r="IH428" s="8">
        <v>32</v>
      </c>
      <c r="II428" s="10" t="s">
        <v>336</v>
      </c>
      <c r="IJ428" s="8"/>
      <c r="IK428" s="8"/>
      <c r="IL428" s="8"/>
      <c r="IM428" s="8"/>
      <c r="IN428" s="8"/>
      <c r="IO428" s="8"/>
      <c r="IP428" s="8">
        <v>33</v>
      </c>
      <c r="IQ428" s="11">
        <v>38</v>
      </c>
      <c r="IR428" s="8">
        <v>19</v>
      </c>
      <c r="IS428" s="11">
        <v>48</v>
      </c>
      <c r="IT428" s="8"/>
      <c r="IU428" s="8"/>
      <c r="IV428" s="8"/>
      <c r="IW428" s="8"/>
      <c r="IX428" s="8"/>
      <c r="IY428" s="8"/>
      <c r="IZ428" s="8"/>
      <c r="JA428" s="8"/>
      <c r="JB428" s="8">
        <v>57</v>
      </c>
      <c r="JC428" s="8">
        <v>49</v>
      </c>
      <c r="JD428" s="8"/>
      <c r="JE428" s="8"/>
      <c r="JF428" s="8"/>
      <c r="JG428" s="8"/>
      <c r="JH428" s="8"/>
      <c r="JI428" s="8"/>
      <c r="JJ428" s="8"/>
      <c r="JK428" s="8"/>
      <c r="JL428" s="8"/>
      <c r="JM428" s="8"/>
      <c r="JN428" s="8"/>
      <c r="JO428" s="8"/>
      <c r="JP428" s="8"/>
      <c r="JQ428" s="8"/>
      <c r="JR428" s="8"/>
      <c r="JS428" s="8"/>
      <c r="JT428" s="8"/>
      <c r="JU428" s="8"/>
      <c r="JV428" s="8">
        <v>43</v>
      </c>
      <c r="JW428" s="8">
        <v>40</v>
      </c>
      <c r="JX428" s="8">
        <v>0</v>
      </c>
      <c r="JY428" s="8">
        <v>131</v>
      </c>
      <c r="JZ428" s="8">
        <v>33</v>
      </c>
      <c r="KA428" s="8">
        <v>2</v>
      </c>
      <c r="KB428" s="8"/>
      <c r="KC428" s="8"/>
      <c r="KD428" s="8"/>
      <c r="KE428" s="8"/>
      <c r="KF428" s="8"/>
      <c r="KG428" s="8"/>
      <c r="KH428" s="8"/>
      <c r="KI428" s="8"/>
      <c r="KJ428" s="8"/>
      <c r="KK428" s="8"/>
      <c r="KL428" s="8"/>
      <c r="KM428" s="8"/>
      <c r="KN428" s="8"/>
      <c r="KO428" s="8"/>
      <c r="KP428" s="8"/>
      <c r="KQ428" s="8"/>
      <c r="KR428" s="8"/>
      <c r="KS428" s="8"/>
      <c r="KT428" s="8"/>
      <c r="KU428" s="8">
        <v>4</v>
      </c>
      <c r="KV428" s="10" t="s">
        <v>336</v>
      </c>
      <c r="KW428" s="8">
        <v>34</v>
      </c>
      <c r="KX428" s="8">
        <v>48</v>
      </c>
      <c r="KY428" s="8">
        <v>9</v>
      </c>
      <c r="KZ428" s="8">
        <v>56</v>
      </c>
      <c r="LA428" s="8">
        <v>19</v>
      </c>
      <c r="LB428" s="10" t="s">
        <v>336</v>
      </c>
      <c r="LC428" s="8">
        <v>4</v>
      </c>
      <c r="LD428" s="10" t="s">
        <v>355</v>
      </c>
      <c r="LE428" s="10"/>
      <c r="LF428" s="10"/>
      <c r="LG428" s="10"/>
      <c r="LH428" s="10"/>
      <c r="LI428" s="10"/>
      <c r="LJ428" s="10"/>
      <c r="LK428" s="10"/>
      <c r="LL428" s="10"/>
      <c r="LM428" s="10"/>
      <c r="LN428" s="10"/>
      <c r="LO428" s="8"/>
      <c r="LP428" s="8"/>
      <c r="LQ428" s="8"/>
      <c r="LR428" s="8"/>
      <c r="LS428" s="8"/>
      <c r="LT428" s="8"/>
      <c r="LU428" s="8"/>
      <c r="LV428" s="8"/>
      <c r="LW428" s="8"/>
      <c r="LX428" s="8"/>
      <c r="LY428" s="8"/>
      <c r="LZ428" s="8"/>
      <c r="MA428" s="8"/>
      <c r="MB428" s="8"/>
      <c r="MC428" s="8"/>
      <c r="MD428" s="8"/>
      <c r="ME428" s="8"/>
      <c r="MF428" s="8"/>
      <c r="MG428" s="8"/>
      <c r="MH428" s="8"/>
      <c r="MI428" s="8"/>
      <c r="MJ428" s="8"/>
      <c r="MK428" s="8"/>
      <c r="ML428" s="8"/>
      <c r="MM428" s="8"/>
      <c r="MN428" s="8"/>
      <c r="MO428" s="8"/>
      <c r="MP428" s="8"/>
      <c r="MQ428" s="8"/>
      <c r="MR428" s="8"/>
      <c r="MS428" s="8"/>
      <c r="MT428" s="8"/>
      <c r="MU428" s="8"/>
      <c r="MV428" s="8"/>
      <c r="MW428" s="8">
        <v>28</v>
      </c>
      <c r="MX428" s="8">
        <v>30</v>
      </c>
      <c r="MY428" s="8"/>
      <c r="MZ428" s="10">
        <v>6</v>
      </c>
      <c r="NA428" s="8"/>
      <c r="NB428" s="8"/>
      <c r="NC428" s="8"/>
      <c r="ND428" s="8"/>
    </row>
    <row r="429" spans="1:368" s="15" customFormat="1" x14ac:dyDescent="0.25">
      <c r="A429" s="8" t="s">
        <v>1711</v>
      </c>
      <c r="B429" s="9">
        <v>42466</v>
      </c>
      <c r="C429" s="8" t="s">
        <v>744</v>
      </c>
      <c r="D429" s="8">
        <v>60</v>
      </c>
      <c r="E429" s="8">
        <v>12</v>
      </c>
      <c r="F429" s="9">
        <v>42466</v>
      </c>
      <c r="G429" s="8"/>
      <c r="H429" s="8"/>
      <c r="I429" s="8"/>
      <c r="J429" s="38"/>
      <c r="K429" s="38"/>
      <c r="L429" s="38"/>
      <c r="M429" s="8"/>
      <c r="N429" s="8"/>
      <c r="O429" s="8"/>
      <c r="P429" s="8">
        <v>9</v>
      </c>
      <c r="Q429" s="8"/>
      <c r="R429" s="8"/>
      <c r="S429" s="8"/>
      <c r="T429" s="8"/>
      <c r="U429" s="8"/>
      <c r="V429" s="8"/>
      <c r="W429" s="8"/>
      <c r="X429" s="8">
        <v>12</v>
      </c>
      <c r="Y429" s="8">
        <v>3</v>
      </c>
      <c r="Z429" s="8"/>
      <c r="AA429" s="8"/>
      <c r="AB429" s="8">
        <v>6</v>
      </c>
      <c r="AC429" s="8">
        <v>5</v>
      </c>
      <c r="AD429" s="8">
        <v>4</v>
      </c>
      <c r="AE429" s="8">
        <v>5</v>
      </c>
      <c r="AF429" s="8">
        <v>2</v>
      </c>
      <c r="AG429" s="8">
        <v>3</v>
      </c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10"/>
      <c r="BG429" s="8"/>
      <c r="BH429" s="10"/>
      <c r="BI429" s="8"/>
      <c r="BJ429" s="10"/>
      <c r="BK429" s="8"/>
      <c r="BL429" s="8"/>
      <c r="BM429" s="8"/>
      <c r="BN429" s="8"/>
      <c r="BO429" s="8"/>
      <c r="BP429" s="10"/>
      <c r="BQ429" s="8"/>
      <c r="BR429" s="8"/>
      <c r="BS429" s="8"/>
      <c r="BT429" s="8"/>
      <c r="BU429" s="8"/>
      <c r="BV429" s="8"/>
      <c r="BW429" s="8"/>
      <c r="BX429" s="8"/>
      <c r="BY429" s="8"/>
      <c r="BZ429" s="10"/>
      <c r="CA429" s="8"/>
      <c r="CB429" s="10"/>
      <c r="CC429" s="8"/>
      <c r="CD429" s="10"/>
      <c r="CE429" s="8"/>
      <c r="CF429" s="8"/>
      <c r="CG429" s="8"/>
      <c r="CH429" s="8"/>
      <c r="CI429" s="8"/>
      <c r="CJ429" s="8"/>
      <c r="CK429" s="8"/>
      <c r="CL429" s="10"/>
      <c r="CM429" s="10"/>
      <c r="CN429" s="10"/>
      <c r="CO429" s="10"/>
      <c r="CP429" s="10"/>
      <c r="CQ429" s="10"/>
      <c r="CR429" s="10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10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8"/>
      <c r="FS429" s="8"/>
      <c r="FT429" s="8"/>
      <c r="FU429" s="8"/>
      <c r="FV429" s="8"/>
      <c r="FW429" s="8"/>
      <c r="FX429" s="8"/>
      <c r="FY429" s="8"/>
      <c r="FZ429" s="8"/>
      <c r="GA429" s="8"/>
      <c r="GB429" s="8"/>
      <c r="GC429" s="8"/>
      <c r="GD429" s="8"/>
      <c r="GE429" s="8"/>
      <c r="GF429" s="8"/>
      <c r="GG429" s="8"/>
      <c r="GH429" s="8"/>
      <c r="GI429" s="8"/>
      <c r="GJ429" s="8"/>
      <c r="GK429" s="8"/>
      <c r="GL429" s="8"/>
      <c r="GM429" s="8"/>
      <c r="GN429" s="8"/>
      <c r="GO429" s="8"/>
      <c r="GP429" s="8"/>
      <c r="GQ429" s="8"/>
      <c r="GR429" s="8"/>
      <c r="GS429" s="8"/>
      <c r="GT429" s="8"/>
      <c r="GU429" s="8"/>
      <c r="GV429" s="8"/>
      <c r="GW429" s="8"/>
      <c r="GX429" s="8"/>
      <c r="GY429" s="8"/>
      <c r="GZ429" s="8"/>
      <c r="HA429" s="8"/>
      <c r="HB429" s="8"/>
      <c r="HC429" s="8"/>
      <c r="HD429" s="8"/>
      <c r="HE429" s="8"/>
      <c r="HF429" s="8"/>
      <c r="HG429" s="8"/>
      <c r="HH429" s="8"/>
      <c r="HI429" s="8"/>
      <c r="HJ429" s="8"/>
      <c r="HK429" s="8"/>
      <c r="HL429" s="8"/>
      <c r="HM429" s="8"/>
      <c r="HN429" s="8"/>
      <c r="HO429" s="8"/>
      <c r="HP429" s="8"/>
      <c r="HQ429" s="8"/>
      <c r="HR429" s="8"/>
      <c r="HS429" s="8"/>
      <c r="HT429" s="8"/>
      <c r="HU429" s="8"/>
      <c r="HV429" s="8"/>
      <c r="HW429" s="8"/>
      <c r="HX429" s="8"/>
      <c r="HY429" s="8"/>
      <c r="HZ429" s="8"/>
      <c r="IA429" s="8"/>
      <c r="IB429" s="8"/>
      <c r="IC429" s="8"/>
      <c r="ID429" s="10"/>
      <c r="IE429" s="8"/>
      <c r="IF429" s="10"/>
      <c r="IG429" s="10"/>
      <c r="IH429" s="8"/>
      <c r="II429" s="10"/>
      <c r="IJ429" s="8"/>
      <c r="IK429" s="8"/>
      <c r="IL429" s="8"/>
      <c r="IM429" s="8"/>
      <c r="IN429" s="8"/>
      <c r="IO429" s="8"/>
      <c r="IP429" s="8">
        <v>20</v>
      </c>
      <c r="IQ429" s="8">
        <v>33</v>
      </c>
      <c r="IR429" s="8">
        <v>4</v>
      </c>
      <c r="IS429" s="8">
        <v>9</v>
      </c>
      <c r="IT429" s="8"/>
      <c r="IU429" s="8"/>
      <c r="IV429" s="8"/>
      <c r="IW429" s="8"/>
      <c r="IX429" s="8"/>
      <c r="IY429" s="8"/>
      <c r="IZ429" s="8"/>
      <c r="JA429" s="8"/>
      <c r="JB429" s="8"/>
      <c r="JC429" s="8"/>
      <c r="JD429" s="8"/>
      <c r="JE429" s="8"/>
      <c r="JF429" s="8"/>
      <c r="JG429" s="8"/>
      <c r="JH429" s="8"/>
      <c r="JI429" s="8"/>
      <c r="JJ429" s="8"/>
      <c r="JK429" s="8"/>
      <c r="JL429" s="8"/>
      <c r="JM429" s="8"/>
      <c r="JN429" s="8"/>
      <c r="JO429" s="8"/>
      <c r="JP429" s="8"/>
      <c r="JQ429" s="8"/>
      <c r="JR429" s="8"/>
      <c r="JS429" s="8"/>
      <c r="JT429" s="8"/>
      <c r="JU429" s="8"/>
      <c r="JV429" s="8">
        <v>95</v>
      </c>
      <c r="JW429" s="8">
        <v>15</v>
      </c>
      <c r="JX429" s="8">
        <v>1</v>
      </c>
      <c r="JY429" s="8" t="s">
        <v>745</v>
      </c>
      <c r="JZ429" s="8"/>
      <c r="KA429" s="8">
        <v>2</v>
      </c>
      <c r="KB429" s="8"/>
      <c r="KC429" s="8"/>
      <c r="KD429" s="8"/>
      <c r="KE429" s="8"/>
      <c r="KF429" s="8"/>
      <c r="KG429" s="8"/>
      <c r="KH429" s="8"/>
      <c r="KI429" s="8"/>
      <c r="KJ429" s="8"/>
      <c r="KK429" s="8"/>
      <c r="KL429" s="8"/>
      <c r="KM429" s="8"/>
      <c r="KN429" s="8"/>
      <c r="KO429" s="8"/>
      <c r="KP429" s="8"/>
      <c r="KQ429" s="8"/>
      <c r="KR429" s="8"/>
      <c r="KS429" s="8"/>
      <c r="KT429" s="8"/>
      <c r="KU429" s="8"/>
      <c r="KV429" s="10"/>
      <c r="KW429" s="8"/>
      <c r="KX429" s="8"/>
      <c r="KY429" s="8"/>
      <c r="KZ429" s="8"/>
      <c r="LA429" s="8"/>
      <c r="LB429" s="10"/>
      <c r="LC429" s="8"/>
      <c r="LD429" s="10"/>
      <c r="LE429" s="10"/>
      <c r="LF429" s="10"/>
      <c r="LG429" s="10"/>
      <c r="LH429" s="10"/>
      <c r="LI429" s="10"/>
      <c r="LJ429" s="10"/>
      <c r="LK429" s="10"/>
      <c r="LL429" s="10"/>
      <c r="LM429" s="10"/>
      <c r="LN429" s="10"/>
      <c r="LO429" s="8" t="s">
        <v>416</v>
      </c>
      <c r="LP429" s="8"/>
      <c r="LQ429" s="8"/>
      <c r="LR429" s="8"/>
      <c r="LS429" s="8"/>
      <c r="LT429" s="8"/>
      <c r="LU429" s="8"/>
      <c r="LV429" s="8"/>
      <c r="LW429" s="8"/>
      <c r="LX429" s="8"/>
      <c r="LY429" s="8"/>
      <c r="LZ429" s="8"/>
      <c r="MA429" s="8"/>
      <c r="MB429" s="8"/>
      <c r="MC429" s="8"/>
      <c r="MD429" s="8"/>
      <c r="ME429" s="8"/>
      <c r="MF429" s="8"/>
      <c r="MG429" s="8"/>
      <c r="MH429" s="8"/>
      <c r="MI429" s="8"/>
      <c r="MJ429" s="8"/>
      <c r="MK429" s="8"/>
      <c r="ML429" s="8"/>
      <c r="MM429" s="8"/>
      <c r="MN429" s="8"/>
      <c r="MO429" s="8"/>
      <c r="MP429" s="8"/>
      <c r="MQ429" s="8"/>
      <c r="MR429" s="8"/>
      <c r="MS429" s="8"/>
      <c r="MT429" s="8"/>
      <c r="MU429" s="8"/>
      <c r="MV429" s="8"/>
      <c r="MW429" s="8">
        <v>4</v>
      </c>
      <c r="MX429" s="8">
        <v>8</v>
      </c>
      <c r="MY429" s="8"/>
      <c r="MZ429" s="10"/>
      <c r="NA429" s="8"/>
      <c r="NB429" s="8"/>
      <c r="NC429" s="8"/>
      <c r="ND429" s="8"/>
    </row>
    <row r="430" spans="1:368" s="15" customFormat="1" x14ac:dyDescent="0.25">
      <c r="A430" s="8" t="s">
        <v>1663</v>
      </c>
      <c r="B430" s="9">
        <v>42620</v>
      </c>
      <c r="C430" s="8" t="s">
        <v>755</v>
      </c>
      <c r="D430" s="8">
        <v>51</v>
      </c>
      <c r="E430" s="8">
        <v>12</v>
      </c>
      <c r="F430" s="9">
        <v>42619</v>
      </c>
      <c r="G430" s="8"/>
      <c r="H430" s="8"/>
      <c r="I430" s="8"/>
      <c r="J430" s="38"/>
      <c r="K430" s="38"/>
      <c r="L430" s="38"/>
      <c r="M430" s="8"/>
      <c r="N430" s="8"/>
      <c r="O430" s="8"/>
      <c r="P430" s="8"/>
      <c r="Q430" s="8"/>
      <c r="R430" s="8">
        <v>17</v>
      </c>
      <c r="S430" s="8">
        <v>6</v>
      </c>
      <c r="T430" s="8">
        <v>28</v>
      </c>
      <c r="U430" s="8">
        <v>7</v>
      </c>
      <c r="V430" s="8">
        <v>7</v>
      </c>
      <c r="W430" s="8">
        <v>5</v>
      </c>
      <c r="X430" s="8">
        <v>18</v>
      </c>
      <c r="Y430" s="8">
        <v>5</v>
      </c>
      <c r="Z430" s="8">
        <v>35</v>
      </c>
      <c r="AA430" s="8">
        <v>4</v>
      </c>
      <c r="AB430" s="8">
        <v>9</v>
      </c>
      <c r="AC430" s="8">
        <v>9</v>
      </c>
      <c r="AD430" s="8">
        <v>5</v>
      </c>
      <c r="AE430" s="8">
        <v>6</v>
      </c>
      <c r="AF430" s="8">
        <v>4</v>
      </c>
      <c r="AG430" s="8">
        <v>5</v>
      </c>
      <c r="AH430" s="8">
        <v>21</v>
      </c>
      <c r="AI430" s="8">
        <v>6</v>
      </c>
      <c r="AJ430" s="8">
        <v>23</v>
      </c>
      <c r="AK430" s="8">
        <v>6</v>
      </c>
      <c r="AL430" s="8">
        <v>8</v>
      </c>
      <c r="AM430" s="8">
        <v>5</v>
      </c>
      <c r="AN430" s="8"/>
      <c r="AO430" s="8"/>
      <c r="AP430" s="8"/>
      <c r="AQ430" s="8"/>
      <c r="AR430" s="8"/>
      <c r="AS430" s="8"/>
      <c r="AT430" s="8"/>
      <c r="AU430" s="8"/>
      <c r="AV430" s="8"/>
      <c r="AW430" s="8">
        <v>14</v>
      </c>
      <c r="AX430" s="8">
        <v>5</v>
      </c>
      <c r="AY430" s="8">
        <v>10</v>
      </c>
      <c r="AZ430" s="8">
        <v>5</v>
      </c>
      <c r="BA430" s="8">
        <v>29</v>
      </c>
      <c r="BB430" s="8">
        <v>7</v>
      </c>
      <c r="BC430" s="8">
        <v>11</v>
      </c>
      <c r="BD430" s="8">
        <v>6</v>
      </c>
      <c r="BE430" s="8">
        <v>22</v>
      </c>
      <c r="BF430" s="10" t="s">
        <v>340</v>
      </c>
      <c r="BG430" s="8">
        <v>5</v>
      </c>
      <c r="BH430" s="10" t="s">
        <v>334</v>
      </c>
      <c r="BI430" s="8">
        <v>42</v>
      </c>
      <c r="BJ430" s="10" t="s">
        <v>334</v>
      </c>
      <c r="BK430" s="8"/>
      <c r="BL430" s="8"/>
      <c r="BM430" s="8"/>
      <c r="BN430" s="8"/>
      <c r="BO430" s="8"/>
      <c r="BP430" s="10"/>
      <c r="BQ430" s="8"/>
      <c r="BR430" s="8"/>
      <c r="BS430" s="8"/>
      <c r="BT430" s="8"/>
      <c r="BU430" s="8"/>
      <c r="BV430" s="8"/>
      <c r="BW430" s="8"/>
      <c r="BX430" s="8"/>
      <c r="BY430" s="8"/>
      <c r="BZ430" s="10"/>
      <c r="CA430" s="8"/>
      <c r="CB430" s="10"/>
      <c r="CC430" s="8"/>
      <c r="CD430" s="10"/>
      <c r="CE430" s="8"/>
      <c r="CF430" s="8"/>
      <c r="CG430" s="8"/>
      <c r="CH430" s="8"/>
      <c r="CI430" s="8"/>
      <c r="CJ430" s="8"/>
      <c r="CK430" s="8">
        <v>3</v>
      </c>
      <c r="CL430" s="10" t="s">
        <v>502</v>
      </c>
      <c r="CM430" s="10"/>
      <c r="CN430" s="10"/>
      <c r="CO430" s="10"/>
      <c r="CP430" s="10"/>
      <c r="CQ430" s="10"/>
      <c r="CR430" s="10"/>
      <c r="CS430" s="8">
        <v>10</v>
      </c>
      <c r="CT430" s="8">
        <v>-0.5</v>
      </c>
      <c r="CU430" s="8">
        <v>31</v>
      </c>
      <c r="CV430" s="8">
        <v>37</v>
      </c>
      <c r="CW430" s="8">
        <v>3</v>
      </c>
      <c r="CX430" s="8">
        <v>-1.5</v>
      </c>
      <c r="CY430" s="8">
        <v>5</v>
      </c>
      <c r="CZ430" s="8">
        <v>-1</v>
      </c>
      <c r="DA430" s="8">
        <v>4</v>
      </c>
      <c r="DB430" s="8">
        <v>-2</v>
      </c>
      <c r="DC430" s="8">
        <v>4</v>
      </c>
      <c r="DD430" s="8">
        <v>-1.5</v>
      </c>
      <c r="DE430" s="8">
        <v>8</v>
      </c>
      <c r="DF430" s="8">
        <v>-1</v>
      </c>
      <c r="DG430" s="8">
        <v>11</v>
      </c>
      <c r="DH430" s="8">
        <v>-1.5</v>
      </c>
      <c r="DI430" s="8">
        <v>0</v>
      </c>
      <c r="DJ430" s="8">
        <v>-1</v>
      </c>
      <c r="DK430" s="8">
        <v>100</v>
      </c>
      <c r="DL430" s="8">
        <v>94.7</v>
      </c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10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8"/>
      <c r="GR430" s="8"/>
      <c r="GS430" s="8"/>
      <c r="GT430" s="8"/>
      <c r="GU430" s="8"/>
      <c r="GV430" s="8"/>
      <c r="GW430" s="8"/>
      <c r="GX430" s="8"/>
      <c r="GY430" s="8"/>
      <c r="GZ430" s="8"/>
      <c r="HA430" s="8"/>
      <c r="HB430" s="8"/>
      <c r="HC430" s="8"/>
      <c r="HD430" s="8"/>
      <c r="HE430" s="8"/>
      <c r="HF430" s="8"/>
      <c r="HG430" s="8"/>
      <c r="HH430" s="8"/>
      <c r="HI430" s="8"/>
      <c r="HJ430" s="8"/>
      <c r="HK430" s="8"/>
      <c r="HL430" s="8"/>
      <c r="HM430" s="8"/>
      <c r="HN430" s="8"/>
      <c r="HO430" s="8"/>
      <c r="HP430" s="8"/>
      <c r="HQ430" s="8"/>
      <c r="HR430" s="8"/>
      <c r="HS430" s="8"/>
      <c r="HT430" s="8"/>
      <c r="HU430" s="8"/>
      <c r="HV430" s="8"/>
      <c r="HW430" s="8"/>
      <c r="HX430" s="8"/>
      <c r="HY430" s="8"/>
      <c r="HZ430" s="8"/>
      <c r="IA430" s="8"/>
      <c r="IB430" s="8"/>
      <c r="IC430" s="8"/>
      <c r="ID430" s="10"/>
      <c r="IE430" s="8"/>
      <c r="IF430" s="10"/>
      <c r="IG430" s="10"/>
      <c r="IH430" s="8">
        <v>30</v>
      </c>
      <c r="II430" s="10" t="s">
        <v>355</v>
      </c>
      <c r="IJ430" s="8">
        <v>11</v>
      </c>
      <c r="IK430" s="8">
        <v>32</v>
      </c>
      <c r="IL430" s="8">
        <v>8.5</v>
      </c>
      <c r="IM430" s="8">
        <v>25</v>
      </c>
      <c r="IN430" s="8">
        <v>21</v>
      </c>
      <c r="IO430" s="8" t="s">
        <v>756</v>
      </c>
      <c r="IP430" s="8">
        <v>26</v>
      </c>
      <c r="IQ430" s="8">
        <v>39</v>
      </c>
      <c r="IR430" s="8">
        <v>11</v>
      </c>
      <c r="IS430" s="8">
        <v>28</v>
      </c>
      <c r="IT430" s="8"/>
      <c r="IU430" s="8"/>
      <c r="IV430" s="8"/>
      <c r="IW430" s="8"/>
      <c r="IX430" s="8"/>
      <c r="IY430" s="8"/>
      <c r="IZ430" s="8"/>
      <c r="JA430" s="8"/>
      <c r="JB430" s="8">
        <v>47</v>
      </c>
      <c r="JC430" s="8">
        <v>36</v>
      </c>
      <c r="JD430" s="8"/>
      <c r="JE430" s="8"/>
      <c r="JF430" s="8"/>
      <c r="JG430" s="8"/>
      <c r="JH430" s="8"/>
      <c r="JI430" s="8"/>
      <c r="JJ430" s="8"/>
      <c r="JK430" s="8"/>
      <c r="JL430" s="8">
        <v>19</v>
      </c>
      <c r="JM430" s="8">
        <v>9</v>
      </c>
      <c r="JN430" s="8"/>
      <c r="JO430" s="8"/>
      <c r="JP430" s="8"/>
      <c r="JQ430" s="8"/>
      <c r="JR430" s="8"/>
      <c r="JS430" s="11" t="s">
        <v>757</v>
      </c>
      <c r="JT430" s="11">
        <v>84</v>
      </c>
      <c r="JU430" s="8"/>
      <c r="JV430" s="8">
        <v>32</v>
      </c>
      <c r="JW430" s="8">
        <v>48</v>
      </c>
      <c r="JX430" s="8">
        <v>1</v>
      </c>
      <c r="JY430" s="8">
        <v>84</v>
      </c>
      <c r="JZ430" s="8">
        <v>46</v>
      </c>
      <c r="KA430" s="8">
        <v>2</v>
      </c>
      <c r="KB430" s="8"/>
      <c r="KC430" s="8"/>
      <c r="KD430" s="8">
        <v>86</v>
      </c>
      <c r="KE430" s="8">
        <v>41</v>
      </c>
      <c r="KF430" s="8">
        <v>65</v>
      </c>
      <c r="KG430" s="8">
        <v>43</v>
      </c>
      <c r="KH430" s="8">
        <v>32</v>
      </c>
      <c r="KI430" s="8">
        <v>45</v>
      </c>
      <c r="KJ430" s="8"/>
      <c r="KK430" s="8"/>
      <c r="KL430" s="8"/>
      <c r="KM430" s="8"/>
      <c r="KN430" s="8"/>
      <c r="KO430" s="8"/>
      <c r="KP430" s="8"/>
      <c r="KQ430" s="8"/>
      <c r="KR430" s="8"/>
      <c r="KS430" s="8"/>
      <c r="KT430" s="8"/>
      <c r="KU430" s="8">
        <v>5</v>
      </c>
      <c r="KV430" s="10" t="s">
        <v>352</v>
      </c>
      <c r="KW430" s="8">
        <v>30</v>
      </c>
      <c r="KX430" s="8">
        <v>46</v>
      </c>
      <c r="KY430" s="8">
        <v>19</v>
      </c>
      <c r="KZ430" s="8">
        <v>44</v>
      </c>
      <c r="LA430" s="8">
        <v>11</v>
      </c>
      <c r="LB430" s="10" t="s">
        <v>336</v>
      </c>
      <c r="LC430" s="8">
        <v>1</v>
      </c>
      <c r="LD430" s="10" t="s">
        <v>336</v>
      </c>
      <c r="LE430" s="10"/>
      <c r="LF430" s="10"/>
      <c r="LG430" s="10"/>
      <c r="LH430" s="10"/>
      <c r="LI430" s="10"/>
      <c r="LJ430" s="10"/>
      <c r="LK430" s="10"/>
      <c r="LL430" s="10"/>
      <c r="LM430" s="10"/>
      <c r="LN430" s="10"/>
      <c r="LO430" s="8"/>
      <c r="LP430" s="8"/>
      <c r="LQ430" s="8"/>
      <c r="LR430" s="8"/>
      <c r="LS430" s="8"/>
      <c r="LT430" s="8"/>
      <c r="LU430" s="8"/>
      <c r="LV430" s="8"/>
      <c r="LW430" s="8">
        <v>20</v>
      </c>
      <c r="LX430" s="8">
        <v>13</v>
      </c>
      <c r="LY430" s="8">
        <v>1</v>
      </c>
      <c r="LZ430" s="8">
        <v>65</v>
      </c>
      <c r="MA430" s="8"/>
      <c r="MB430" s="8"/>
      <c r="MC430" s="8"/>
      <c r="MD430" s="8"/>
      <c r="ME430" s="8"/>
      <c r="MF430" s="8"/>
      <c r="MG430" s="8"/>
      <c r="MH430" s="8"/>
      <c r="MI430" s="8"/>
      <c r="MJ430" s="8"/>
      <c r="MK430" s="8"/>
      <c r="ML430" s="8"/>
      <c r="MM430" s="8"/>
      <c r="MN430" s="8"/>
      <c r="MO430" s="8"/>
      <c r="MP430" s="8"/>
      <c r="MQ430" s="8"/>
      <c r="MR430" s="8"/>
      <c r="MS430" s="8"/>
      <c r="MT430" s="8"/>
      <c r="MU430" s="8"/>
      <c r="MV430" s="8"/>
      <c r="MW430" s="8">
        <v>18</v>
      </c>
      <c r="MX430" s="8">
        <v>0</v>
      </c>
      <c r="MY430" s="8">
        <v>9</v>
      </c>
      <c r="MZ430" s="10"/>
      <c r="NA430" s="8"/>
      <c r="NB430" s="8"/>
      <c r="NC430" s="8"/>
      <c r="ND430" s="8"/>
    </row>
    <row r="431" spans="1:368" s="15" customFormat="1" x14ac:dyDescent="0.25">
      <c r="A431" s="8" t="s">
        <v>1650</v>
      </c>
      <c r="B431" s="9">
        <v>42656</v>
      </c>
      <c r="C431" s="8" t="s">
        <v>767</v>
      </c>
      <c r="D431" s="8">
        <v>82</v>
      </c>
      <c r="E431" s="8">
        <v>16</v>
      </c>
      <c r="F431" s="9">
        <v>42656</v>
      </c>
      <c r="G431" s="8"/>
      <c r="H431" s="8"/>
      <c r="I431" s="8"/>
      <c r="J431" s="38"/>
      <c r="K431" s="38"/>
      <c r="L431" s="38"/>
      <c r="M431" s="8"/>
      <c r="N431" s="8"/>
      <c r="O431" s="8"/>
      <c r="P431" s="8"/>
      <c r="Q431" s="8"/>
      <c r="R431" s="8"/>
      <c r="S431" s="8"/>
      <c r="T431" s="8">
        <v>35</v>
      </c>
      <c r="U431" s="8">
        <v>13</v>
      </c>
      <c r="V431" s="8">
        <v>6</v>
      </c>
      <c r="W431" s="8">
        <v>7</v>
      </c>
      <c r="X431" s="8"/>
      <c r="Y431" s="8"/>
      <c r="Z431" s="8">
        <v>22</v>
      </c>
      <c r="AA431" s="8">
        <v>7</v>
      </c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10"/>
      <c r="BG431" s="8"/>
      <c r="BH431" s="10"/>
      <c r="BI431" s="8"/>
      <c r="BJ431" s="10"/>
      <c r="BK431" s="8"/>
      <c r="BL431" s="8"/>
      <c r="BM431" s="8"/>
      <c r="BN431" s="8"/>
      <c r="BO431" s="8"/>
      <c r="BP431" s="10"/>
      <c r="BQ431" s="8"/>
      <c r="BR431" s="8"/>
      <c r="BS431" s="8"/>
      <c r="BT431" s="8"/>
      <c r="BU431" s="8"/>
      <c r="BV431" s="8"/>
      <c r="BW431" s="8"/>
      <c r="BX431" s="8"/>
      <c r="BY431" s="8"/>
      <c r="BZ431" s="10"/>
      <c r="CA431" s="8"/>
      <c r="CB431" s="10"/>
      <c r="CC431" s="8"/>
      <c r="CD431" s="10"/>
      <c r="CE431" s="8"/>
      <c r="CF431" s="8"/>
      <c r="CG431" s="8"/>
      <c r="CH431" s="8"/>
      <c r="CI431" s="8"/>
      <c r="CJ431" s="8"/>
      <c r="CK431" s="8"/>
      <c r="CL431" s="10"/>
      <c r="CM431" s="10"/>
      <c r="CN431" s="10"/>
      <c r="CO431" s="10"/>
      <c r="CP431" s="10"/>
      <c r="CQ431" s="10"/>
      <c r="CR431" s="10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10"/>
      <c r="EP431" s="8">
        <v>0</v>
      </c>
      <c r="EQ431" s="8">
        <v>-3.5</v>
      </c>
      <c r="ER431" s="8"/>
      <c r="ES431" s="8"/>
      <c r="ET431" s="8"/>
      <c r="EU431" s="8"/>
      <c r="EV431" s="8">
        <v>0</v>
      </c>
      <c r="EW431" s="8">
        <v>-4</v>
      </c>
      <c r="EX431" s="8"/>
      <c r="EY431" s="8">
        <v>0</v>
      </c>
      <c r="EZ431" s="8">
        <v>9</v>
      </c>
      <c r="FA431" s="8">
        <v>0</v>
      </c>
      <c r="FB431" s="8">
        <v>-2.5</v>
      </c>
      <c r="FC431" s="8">
        <v>0</v>
      </c>
      <c r="FD431" s="8">
        <v>-1.5</v>
      </c>
      <c r="FE431" s="8">
        <v>0</v>
      </c>
      <c r="FF431" s="8">
        <v>-2.5</v>
      </c>
      <c r="FG431" s="8">
        <v>0</v>
      </c>
      <c r="FH431" s="8">
        <v>-5</v>
      </c>
      <c r="FI431" s="8">
        <v>0</v>
      </c>
      <c r="FJ431" s="8">
        <v>-1.5</v>
      </c>
      <c r="FK431" s="8">
        <v>0</v>
      </c>
      <c r="FL431" s="8">
        <v>0</v>
      </c>
      <c r="FM431" s="8"/>
      <c r="FN431" s="8"/>
      <c r="FO431" s="8"/>
      <c r="FP431" s="8"/>
      <c r="FQ431" s="8"/>
      <c r="FR431" s="8"/>
      <c r="FS431" s="8"/>
      <c r="FT431" s="8"/>
      <c r="FU431" s="8"/>
      <c r="FV431" s="8"/>
      <c r="FW431" s="8"/>
      <c r="FX431" s="8"/>
      <c r="FY431" s="8"/>
      <c r="FZ431" s="8"/>
      <c r="GA431" s="8"/>
      <c r="GB431" s="8"/>
      <c r="GC431" s="8"/>
      <c r="GD431" s="8"/>
      <c r="GE431" s="8"/>
      <c r="GF431" s="8"/>
      <c r="GG431" s="8"/>
      <c r="GH431" s="8"/>
      <c r="GI431" s="8"/>
      <c r="GJ431" s="8"/>
      <c r="GK431" s="8"/>
      <c r="GL431" s="8"/>
      <c r="GM431" s="8"/>
      <c r="GN431" s="8"/>
      <c r="GO431" s="8"/>
      <c r="GP431" s="8"/>
      <c r="GQ431" s="8"/>
      <c r="GR431" s="8"/>
      <c r="GS431" s="8"/>
      <c r="GT431" s="8"/>
      <c r="GU431" s="8"/>
      <c r="GV431" s="8"/>
      <c r="GW431" s="8"/>
      <c r="GX431" s="8"/>
      <c r="GY431" s="8"/>
      <c r="GZ431" s="8"/>
      <c r="HA431" s="8"/>
      <c r="HB431" s="8"/>
      <c r="HC431" s="8"/>
      <c r="HD431" s="8"/>
      <c r="HE431" s="8"/>
      <c r="HF431" s="8"/>
      <c r="HG431" s="8"/>
      <c r="HH431" s="8"/>
      <c r="HI431" s="8"/>
      <c r="HJ431" s="8"/>
      <c r="HK431" s="8"/>
      <c r="HL431" s="8"/>
      <c r="HM431" s="8"/>
      <c r="HN431" s="8"/>
      <c r="HO431" s="8"/>
      <c r="HP431" s="8"/>
      <c r="HQ431" s="8">
        <v>1</v>
      </c>
      <c r="HR431" s="8">
        <v>32</v>
      </c>
      <c r="HS431" s="8">
        <v>1</v>
      </c>
      <c r="HT431" s="8">
        <v>22</v>
      </c>
      <c r="HU431" s="8">
        <v>2</v>
      </c>
      <c r="HV431" s="8">
        <v>22</v>
      </c>
      <c r="HW431" s="8">
        <v>4</v>
      </c>
      <c r="HX431" s="8">
        <v>22</v>
      </c>
      <c r="HY431" s="8">
        <v>0</v>
      </c>
      <c r="HZ431" s="8" t="s">
        <v>347</v>
      </c>
      <c r="IA431" s="8">
        <v>0</v>
      </c>
      <c r="IB431" s="8" t="s">
        <v>529</v>
      </c>
      <c r="IC431" s="8">
        <v>4</v>
      </c>
      <c r="ID431" s="10" t="s">
        <v>376</v>
      </c>
      <c r="IE431" s="8">
        <v>2</v>
      </c>
      <c r="IF431" s="10" t="s">
        <v>349</v>
      </c>
      <c r="IG431" s="10" t="s">
        <v>530</v>
      </c>
      <c r="IH431" s="8">
        <v>32</v>
      </c>
      <c r="II431" s="10" t="s">
        <v>336</v>
      </c>
      <c r="IJ431" s="8"/>
      <c r="IK431" s="8"/>
      <c r="IL431" s="8"/>
      <c r="IM431" s="8"/>
      <c r="IN431" s="8"/>
      <c r="IO431" s="8"/>
      <c r="IP431" s="8">
        <v>12</v>
      </c>
      <c r="IQ431" s="8">
        <v>21</v>
      </c>
      <c r="IR431" s="8">
        <v>0</v>
      </c>
      <c r="IS431" s="8">
        <v>12</v>
      </c>
      <c r="IT431" s="8"/>
      <c r="IU431" s="8"/>
      <c r="IV431" s="8"/>
      <c r="IW431" s="8"/>
      <c r="IX431" s="8"/>
      <c r="IY431" s="8"/>
      <c r="IZ431" s="8"/>
      <c r="JA431" s="8"/>
      <c r="JB431" s="8">
        <v>4</v>
      </c>
      <c r="JC431" s="8">
        <v>20</v>
      </c>
      <c r="JD431" s="8"/>
      <c r="JE431" s="8"/>
      <c r="JF431" s="8"/>
      <c r="JG431" s="8" t="s">
        <v>768</v>
      </c>
      <c r="JH431" s="8" t="s">
        <v>769</v>
      </c>
      <c r="JI431" s="8"/>
      <c r="JJ431" s="8"/>
      <c r="JK431" s="8"/>
      <c r="JL431" s="8"/>
      <c r="JM431" s="8"/>
      <c r="JN431" s="8"/>
      <c r="JO431" s="8"/>
      <c r="JP431" s="8"/>
      <c r="JQ431" s="8"/>
      <c r="JR431" s="8"/>
      <c r="JS431" s="8"/>
      <c r="JT431" s="8"/>
      <c r="JU431" s="8"/>
      <c r="JV431" s="8">
        <v>65</v>
      </c>
      <c r="JW431" s="8">
        <v>33</v>
      </c>
      <c r="JX431" s="8">
        <v>0</v>
      </c>
      <c r="JY431" s="8" t="s">
        <v>770</v>
      </c>
      <c r="JZ431" s="8"/>
      <c r="KA431" s="8">
        <v>2</v>
      </c>
      <c r="KB431" s="8"/>
      <c r="KC431" s="8"/>
      <c r="KD431" s="8"/>
      <c r="KE431" s="8"/>
      <c r="KF431" s="8"/>
      <c r="KG431" s="8"/>
      <c r="KH431" s="8"/>
      <c r="KI431" s="8"/>
      <c r="KJ431" s="8"/>
      <c r="KK431" s="8"/>
      <c r="KL431" s="8"/>
      <c r="KM431" s="8"/>
      <c r="KN431" s="8"/>
      <c r="KO431" s="8"/>
      <c r="KP431" s="8"/>
      <c r="KQ431" s="8"/>
      <c r="KR431" s="8"/>
      <c r="KS431" s="8"/>
      <c r="KT431" s="8"/>
      <c r="KU431" s="8"/>
      <c r="KV431" s="10"/>
      <c r="KW431" s="8"/>
      <c r="KX431" s="8"/>
      <c r="KY431" s="8"/>
      <c r="KZ431" s="8"/>
      <c r="LA431" s="8"/>
      <c r="LB431" s="10"/>
      <c r="LC431" s="8"/>
      <c r="LD431" s="10"/>
      <c r="LE431" s="10"/>
      <c r="LF431" s="10"/>
      <c r="LG431" s="10"/>
      <c r="LH431" s="10"/>
      <c r="LI431" s="10"/>
      <c r="LJ431" s="10"/>
      <c r="LK431" s="10"/>
      <c r="LL431" s="10"/>
      <c r="LM431" s="10"/>
      <c r="LN431" s="10"/>
      <c r="LO431" s="8">
        <v>1</v>
      </c>
      <c r="LP431" s="8">
        <v>19</v>
      </c>
      <c r="LQ431" s="8">
        <v>27</v>
      </c>
      <c r="LR431" s="8" t="s">
        <v>771</v>
      </c>
      <c r="LS431" s="8">
        <v>36</v>
      </c>
      <c r="LT431" s="8">
        <v>25</v>
      </c>
      <c r="LU431" s="8" t="s">
        <v>772</v>
      </c>
      <c r="LV431" s="8" t="s">
        <v>773</v>
      </c>
      <c r="LW431" s="8"/>
      <c r="LX431" s="8"/>
      <c r="LY431" s="8"/>
      <c r="LZ431" s="8"/>
      <c r="MA431" s="8"/>
      <c r="MB431" s="8"/>
      <c r="MC431" s="8"/>
      <c r="MD431" s="8"/>
      <c r="ME431" s="8"/>
      <c r="MF431" s="8"/>
      <c r="MG431" s="8"/>
      <c r="MH431" s="8"/>
      <c r="MI431" s="8"/>
      <c r="MJ431" s="8"/>
      <c r="MK431" s="8"/>
      <c r="ML431" s="8"/>
      <c r="MM431" s="8"/>
      <c r="MN431" s="8"/>
      <c r="MO431" s="8"/>
      <c r="MP431" s="8"/>
      <c r="MQ431" s="8"/>
      <c r="MR431" s="8"/>
      <c r="MS431" s="8"/>
      <c r="MT431" s="8"/>
      <c r="MU431" s="8"/>
      <c r="MV431" s="8"/>
      <c r="MW431" s="8"/>
      <c r="MX431" s="8"/>
      <c r="MY431" s="8"/>
      <c r="MZ431" s="10"/>
      <c r="NA431" s="8"/>
      <c r="NB431" s="8"/>
      <c r="NC431" s="8"/>
      <c r="ND431" s="8"/>
    </row>
    <row r="432" spans="1:368" s="15" customFormat="1" x14ac:dyDescent="0.25">
      <c r="A432" s="8" t="s">
        <v>1550</v>
      </c>
      <c r="B432" s="9">
        <v>42997</v>
      </c>
      <c r="C432" s="8" t="s">
        <v>789</v>
      </c>
      <c r="D432" s="8">
        <v>70</v>
      </c>
      <c r="E432" s="8">
        <v>16</v>
      </c>
      <c r="F432" s="9">
        <v>42997</v>
      </c>
      <c r="G432" s="8">
        <v>61</v>
      </c>
      <c r="H432" s="8">
        <v>118</v>
      </c>
      <c r="I432" s="8">
        <v>111</v>
      </c>
      <c r="J432" s="38"/>
      <c r="K432" s="38"/>
      <c r="L432" s="38"/>
      <c r="M432" s="8"/>
      <c r="N432" s="8"/>
      <c r="O432" s="8"/>
      <c r="P432" s="8"/>
      <c r="Q432" s="8"/>
      <c r="R432" s="8">
        <v>28</v>
      </c>
      <c r="S432" s="8">
        <v>12</v>
      </c>
      <c r="T432" s="8">
        <v>32</v>
      </c>
      <c r="U432" s="8">
        <v>11</v>
      </c>
      <c r="V432" s="8">
        <v>17</v>
      </c>
      <c r="W432" s="8">
        <v>13</v>
      </c>
      <c r="X432" s="8">
        <v>29</v>
      </c>
      <c r="Y432" s="8">
        <v>12</v>
      </c>
      <c r="Z432" s="8">
        <v>50</v>
      </c>
      <c r="AA432" s="8">
        <v>10</v>
      </c>
      <c r="AB432" s="8">
        <v>11</v>
      </c>
      <c r="AC432" s="8">
        <v>12</v>
      </c>
      <c r="AD432" s="8">
        <v>10</v>
      </c>
      <c r="AE432" s="8">
        <v>13</v>
      </c>
      <c r="AF432" s="8">
        <v>8</v>
      </c>
      <c r="AG432" s="8">
        <v>11</v>
      </c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10"/>
      <c r="BG432" s="8"/>
      <c r="BH432" s="10"/>
      <c r="BI432" s="8"/>
      <c r="BJ432" s="10"/>
      <c r="BK432" s="8"/>
      <c r="BL432" s="8"/>
      <c r="BM432" s="8"/>
      <c r="BN432" s="8"/>
      <c r="BO432" s="8"/>
      <c r="BP432" s="10"/>
      <c r="BQ432" s="8">
        <v>21</v>
      </c>
      <c r="BR432" s="8">
        <v>6</v>
      </c>
      <c r="BS432" s="8">
        <v>0</v>
      </c>
      <c r="BT432" s="8">
        <v>1</v>
      </c>
      <c r="BU432" s="8">
        <v>24</v>
      </c>
      <c r="BV432" s="8">
        <v>7</v>
      </c>
      <c r="BW432" s="8">
        <v>5</v>
      </c>
      <c r="BX432" s="8">
        <v>5</v>
      </c>
      <c r="BY432" s="8">
        <v>15</v>
      </c>
      <c r="BZ432" s="10" t="s">
        <v>343</v>
      </c>
      <c r="CA432" s="8">
        <v>2</v>
      </c>
      <c r="CB432" s="10" t="s">
        <v>343</v>
      </c>
      <c r="CC432" s="8">
        <v>43</v>
      </c>
      <c r="CD432" s="10" t="s">
        <v>358</v>
      </c>
      <c r="CE432" s="8"/>
      <c r="CF432" s="8"/>
      <c r="CG432" s="8"/>
      <c r="CH432" s="8"/>
      <c r="CI432" s="8"/>
      <c r="CJ432" s="8"/>
      <c r="CK432" s="8"/>
      <c r="CL432" s="10"/>
      <c r="CM432" s="10"/>
      <c r="CN432" s="10"/>
      <c r="CO432" s="10"/>
      <c r="CP432" s="10"/>
      <c r="CQ432" s="10"/>
      <c r="CR432" s="10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>
        <v>1</v>
      </c>
      <c r="DN432" s="8">
        <v>2</v>
      </c>
      <c r="DO432" s="8"/>
      <c r="DP432" s="8"/>
      <c r="DQ432" s="8"/>
      <c r="DR432" s="8"/>
      <c r="DS432" s="8"/>
      <c r="DT432" s="8"/>
      <c r="DU432" s="8">
        <v>7</v>
      </c>
      <c r="DV432" s="8">
        <v>7</v>
      </c>
      <c r="DW432" s="8"/>
      <c r="DX432" s="8">
        <v>27</v>
      </c>
      <c r="DY432" s="8">
        <v>72</v>
      </c>
      <c r="DZ432" s="8">
        <v>3</v>
      </c>
      <c r="EA432" s="8">
        <v>7</v>
      </c>
      <c r="EB432" s="8">
        <v>2</v>
      </c>
      <c r="EC432" s="8">
        <v>4</v>
      </c>
      <c r="ED432" s="8">
        <v>1</v>
      </c>
      <c r="EE432" s="8">
        <v>2</v>
      </c>
      <c r="EF432" s="8">
        <v>4</v>
      </c>
      <c r="EG432" s="8">
        <v>6</v>
      </c>
      <c r="EH432" s="8">
        <v>2</v>
      </c>
      <c r="EI432" s="8">
        <v>3</v>
      </c>
      <c r="EJ432" s="8">
        <v>13</v>
      </c>
      <c r="EK432" s="8">
        <v>8</v>
      </c>
      <c r="EL432" s="8">
        <v>8</v>
      </c>
      <c r="EM432" s="8">
        <v>7</v>
      </c>
      <c r="EN432" s="8">
        <v>16</v>
      </c>
      <c r="EO432" s="10" t="s">
        <v>351</v>
      </c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8"/>
      <c r="FS432" s="8"/>
      <c r="FT432" s="8"/>
      <c r="FU432" s="8"/>
      <c r="FV432" s="8"/>
      <c r="FW432" s="8"/>
      <c r="FX432" s="8"/>
      <c r="FY432" s="8"/>
      <c r="FZ432" s="8"/>
      <c r="GA432" s="8"/>
      <c r="GB432" s="8"/>
      <c r="GC432" s="8"/>
      <c r="GD432" s="8"/>
      <c r="GE432" s="8"/>
      <c r="GF432" s="8"/>
      <c r="GG432" s="8"/>
      <c r="GH432" s="8"/>
      <c r="GI432" s="8"/>
      <c r="GJ432" s="8"/>
      <c r="GK432" s="8"/>
      <c r="GL432" s="8"/>
      <c r="GM432" s="8"/>
      <c r="GN432" s="8"/>
      <c r="GO432" s="8"/>
      <c r="GP432" s="8"/>
      <c r="GQ432" s="8"/>
      <c r="GR432" s="8"/>
      <c r="GS432" s="8"/>
      <c r="GT432" s="8"/>
      <c r="GU432" s="8"/>
      <c r="GV432" s="8"/>
      <c r="GW432" s="8"/>
      <c r="GX432" s="8"/>
      <c r="GY432" s="8"/>
      <c r="GZ432" s="8"/>
      <c r="HA432" s="8"/>
      <c r="HB432" s="8"/>
      <c r="HC432" s="8"/>
      <c r="HD432" s="8"/>
      <c r="HE432" s="8"/>
      <c r="HF432" s="8"/>
      <c r="HG432" s="8"/>
      <c r="HH432" s="8"/>
      <c r="HI432" s="8"/>
      <c r="HJ432" s="8"/>
      <c r="HK432" s="8"/>
      <c r="HL432" s="8"/>
      <c r="HM432" s="8"/>
      <c r="HN432" s="8"/>
      <c r="HO432" s="8"/>
      <c r="HP432" s="8"/>
      <c r="HQ432" s="8"/>
      <c r="HR432" s="8"/>
      <c r="HS432" s="8"/>
      <c r="HT432" s="8"/>
      <c r="HU432" s="8"/>
      <c r="HV432" s="8"/>
      <c r="HW432" s="8"/>
      <c r="HX432" s="8"/>
      <c r="HY432" s="8"/>
      <c r="HZ432" s="8"/>
      <c r="IA432" s="8"/>
      <c r="IB432" s="8"/>
      <c r="IC432" s="8"/>
      <c r="ID432" s="10"/>
      <c r="IE432" s="8"/>
      <c r="IF432" s="10"/>
      <c r="IG432" s="10"/>
      <c r="IH432" s="8">
        <v>31</v>
      </c>
      <c r="II432" s="10" t="s">
        <v>336</v>
      </c>
      <c r="IJ432" s="8"/>
      <c r="IK432" s="8"/>
      <c r="IL432" s="8"/>
      <c r="IM432" s="8"/>
      <c r="IN432" s="8"/>
      <c r="IO432" s="8"/>
      <c r="IP432" s="8">
        <v>49</v>
      </c>
      <c r="IQ432" s="8">
        <v>54</v>
      </c>
      <c r="IR432" s="8">
        <v>9</v>
      </c>
      <c r="IS432" s="8">
        <v>24</v>
      </c>
      <c r="IT432" s="8"/>
      <c r="IU432" s="8"/>
      <c r="IV432" s="8"/>
      <c r="IW432" s="8"/>
      <c r="IX432" s="8"/>
      <c r="IY432" s="8"/>
      <c r="IZ432" s="8"/>
      <c r="JA432" s="8"/>
      <c r="JB432" s="8">
        <v>57</v>
      </c>
      <c r="JC432" s="8">
        <v>54</v>
      </c>
      <c r="JD432" s="8"/>
      <c r="JE432" s="8"/>
      <c r="JF432" s="8"/>
      <c r="JG432" s="8"/>
      <c r="JH432" s="8"/>
      <c r="JI432" s="8"/>
      <c r="JJ432" s="8"/>
      <c r="JK432" s="8"/>
      <c r="JL432" s="8"/>
      <c r="JM432" s="8"/>
      <c r="JN432" s="8"/>
      <c r="JO432" s="8"/>
      <c r="JP432" s="8"/>
      <c r="JQ432" s="8"/>
      <c r="JR432" s="8"/>
      <c r="JS432" s="8"/>
      <c r="JT432" s="8"/>
      <c r="JU432" s="8"/>
      <c r="JV432" s="8">
        <v>58</v>
      </c>
      <c r="JW432" s="8">
        <v>34</v>
      </c>
      <c r="JX432" s="8">
        <v>1</v>
      </c>
      <c r="JY432" s="8">
        <v>144</v>
      </c>
      <c r="JZ432" s="8">
        <v>36</v>
      </c>
      <c r="KA432" s="8">
        <v>1</v>
      </c>
      <c r="KB432" s="8"/>
      <c r="KC432" s="8"/>
      <c r="KD432" s="8">
        <v>74</v>
      </c>
      <c r="KE432" s="8">
        <v>29</v>
      </c>
      <c r="KF432" s="8">
        <v>57</v>
      </c>
      <c r="KG432" s="8">
        <v>35</v>
      </c>
      <c r="KH432" s="8">
        <v>32</v>
      </c>
      <c r="KI432" s="8">
        <v>44</v>
      </c>
      <c r="KJ432" s="8"/>
      <c r="KK432" s="8"/>
      <c r="KL432" s="8"/>
      <c r="KM432" s="8"/>
      <c r="KN432" s="8"/>
      <c r="KO432" s="8"/>
      <c r="KP432" s="8"/>
      <c r="KQ432" s="8"/>
      <c r="KR432" s="8"/>
      <c r="KS432" s="8"/>
      <c r="KT432" s="8"/>
      <c r="KU432" s="8"/>
      <c r="KV432" s="10"/>
      <c r="KW432" s="8"/>
      <c r="KX432" s="8"/>
      <c r="KY432" s="8"/>
      <c r="KZ432" s="8"/>
      <c r="LA432" s="8"/>
      <c r="LB432" s="10"/>
      <c r="LC432" s="8"/>
      <c r="LD432" s="10"/>
      <c r="LE432" s="10"/>
      <c r="LF432" s="10"/>
      <c r="LG432" s="10"/>
      <c r="LH432" s="10"/>
      <c r="LI432" s="10"/>
      <c r="LJ432" s="10"/>
      <c r="LK432" s="10"/>
      <c r="LL432" s="10"/>
      <c r="LM432" s="10"/>
      <c r="LN432" s="10"/>
      <c r="LO432" s="8">
        <v>4</v>
      </c>
      <c r="LP432" s="8">
        <v>35</v>
      </c>
      <c r="LQ432" s="8">
        <v>5</v>
      </c>
      <c r="LR432" s="8">
        <v>39</v>
      </c>
      <c r="LS432" s="8">
        <v>18</v>
      </c>
      <c r="LT432" s="8">
        <v>38</v>
      </c>
      <c r="LU432" s="8">
        <v>74</v>
      </c>
      <c r="LV432" s="8">
        <v>79</v>
      </c>
      <c r="LW432" s="8"/>
      <c r="LX432" s="8"/>
      <c r="LY432" s="8"/>
      <c r="LZ432" s="8"/>
      <c r="MA432" s="8"/>
      <c r="MB432" s="8"/>
      <c r="MC432" s="8"/>
      <c r="MD432" s="8"/>
      <c r="ME432" s="8"/>
      <c r="MF432" s="8"/>
      <c r="MG432" s="8"/>
      <c r="MH432" s="8"/>
      <c r="MI432" s="8"/>
      <c r="MJ432" s="8"/>
      <c r="MK432" s="8"/>
      <c r="ML432" s="8"/>
      <c r="MM432" s="8"/>
      <c r="MN432" s="8"/>
      <c r="MO432" s="8"/>
      <c r="MP432" s="8"/>
      <c r="MQ432" s="8"/>
      <c r="MR432" s="8"/>
      <c r="MS432" s="8"/>
      <c r="MT432" s="8"/>
      <c r="MU432" s="8">
        <v>9</v>
      </c>
      <c r="MV432" s="8">
        <v>7</v>
      </c>
      <c r="MW432" s="8"/>
      <c r="MX432" s="8"/>
      <c r="MY432" s="8">
        <v>4</v>
      </c>
      <c r="MZ432" s="10">
        <v>1</v>
      </c>
      <c r="NA432" s="8"/>
      <c r="NB432" s="8"/>
      <c r="NC432" s="8"/>
      <c r="ND432" s="8"/>
    </row>
    <row r="433" spans="1:368" s="15" customFormat="1" x14ac:dyDescent="0.25">
      <c r="A433" s="8" t="s">
        <v>1538</v>
      </c>
      <c r="B433" s="9">
        <v>43069</v>
      </c>
      <c r="C433" s="8" t="s">
        <v>791</v>
      </c>
      <c r="D433" s="8">
        <v>56</v>
      </c>
      <c r="E433" s="8">
        <v>12</v>
      </c>
      <c r="F433" s="9">
        <v>43069</v>
      </c>
      <c r="G433" s="8">
        <v>29</v>
      </c>
      <c r="H433" s="8">
        <v>88</v>
      </c>
      <c r="I433" s="8">
        <v>95</v>
      </c>
      <c r="J433" s="38"/>
      <c r="K433" s="38"/>
      <c r="L433" s="38"/>
      <c r="M433" s="8"/>
      <c r="N433" s="8"/>
      <c r="O433" s="8"/>
      <c r="P433" s="8"/>
      <c r="Q433" s="8"/>
      <c r="R433" s="8"/>
      <c r="S433" s="8"/>
      <c r="T433" s="8">
        <v>20</v>
      </c>
      <c r="U433" s="8">
        <v>6</v>
      </c>
      <c r="V433" s="8"/>
      <c r="W433" s="8"/>
      <c r="X433" s="8">
        <v>13</v>
      </c>
      <c r="Y433" s="8">
        <v>3</v>
      </c>
      <c r="Z433" s="8">
        <v>21</v>
      </c>
      <c r="AA433" s="8">
        <v>3</v>
      </c>
      <c r="AB433" s="8">
        <v>6</v>
      </c>
      <c r="AC433" s="8">
        <v>5</v>
      </c>
      <c r="AD433" s="8">
        <v>4</v>
      </c>
      <c r="AE433" s="8">
        <v>5</v>
      </c>
      <c r="AF433" s="8">
        <v>3</v>
      </c>
      <c r="AG433" s="8">
        <v>4</v>
      </c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>
        <v>30</v>
      </c>
      <c r="AX433" s="8">
        <v>12</v>
      </c>
      <c r="AY433" s="8">
        <v>26</v>
      </c>
      <c r="AZ433" s="8">
        <v>12</v>
      </c>
      <c r="BA433" s="8">
        <v>22</v>
      </c>
      <c r="BB433" s="8">
        <v>4</v>
      </c>
      <c r="BC433" s="8">
        <v>24</v>
      </c>
      <c r="BD433" s="8">
        <v>10</v>
      </c>
      <c r="BE433" s="8">
        <v>22</v>
      </c>
      <c r="BF433" s="10" t="s">
        <v>340</v>
      </c>
      <c r="BG433" s="8">
        <v>1</v>
      </c>
      <c r="BH433" s="10" t="s">
        <v>335</v>
      </c>
      <c r="BI433" s="8">
        <v>41</v>
      </c>
      <c r="BJ433" s="10" t="s">
        <v>340</v>
      </c>
      <c r="BK433" s="8"/>
      <c r="BL433" s="8"/>
      <c r="BM433" s="8"/>
      <c r="BN433" s="8"/>
      <c r="BO433" s="8"/>
      <c r="BP433" s="10"/>
      <c r="BQ433" s="8"/>
      <c r="BR433" s="8"/>
      <c r="BS433" s="8"/>
      <c r="BT433" s="8"/>
      <c r="BU433" s="8"/>
      <c r="BV433" s="8"/>
      <c r="BW433" s="8"/>
      <c r="BX433" s="8"/>
      <c r="BY433" s="8"/>
      <c r="BZ433" s="10"/>
      <c r="CA433" s="8"/>
      <c r="CB433" s="10"/>
      <c r="CC433" s="8"/>
      <c r="CD433" s="10"/>
      <c r="CE433" s="8"/>
      <c r="CF433" s="8"/>
      <c r="CG433" s="8"/>
      <c r="CH433" s="8"/>
      <c r="CI433" s="8"/>
      <c r="CJ433" s="8"/>
      <c r="CK433" s="8"/>
      <c r="CL433" s="10"/>
      <c r="CM433" s="10"/>
      <c r="CN433" s="10"/>
      <c r="CO433" s="10"/>
      <c r="CP433" s="10"/>
      <c r="CQ433" s="10"/>
      <c r="CR433" s="10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>
        <v>4</v>
      </c>
      <c r="DN433" s="8">
        <v>7</v>
      </c>
      <c r="DO433" s="8"/>
      <c r="DP433" s="8"/>
      <c r="DQ433" s="8"/>
      <c r="DR433" s="8"/>
      <c r="DS433" s="8"/>
      <c r="DT433" s="8"/>
      <c r="DU433" s="8">
        <v>12</v>
      </c>
      <c r="DV433" s="8">
        <v>10</v>
      </c>
      <c r="DW433" s="8"/>
      <c r="DX433" s="8">
        <v>43</v>
      </c>
      <c r="DY433" s="8">
        <v>92</v>
      </c>
      <c r="DZ433" s="8">
        <v>1</v>
      </c>
      <c r="EA433" s="8">
        <v>2</v>
      </c>
      <c r="EB433" s="8">
        <v>11</v>
      </c>
      <c r="EC433" s="8">
        <v>11</v>
      </c>
      <c r="ED433" s="8">
        <v>10</v>
      </c>
      <c r="EE433" s="8">
        <v>8</v>
      </c>
      <c r="EF433" s="8">
        <v>12</v>
      </c>
      <c r="EG433" s="8">
        <v>11</v>
      </c>
      <c r="EH433" s="8">
        <v>12</v>
      </c>
      <c r="EI433" s="8">
        <v>10</v>
      </c>
      <c r="EJ433" s="8">
        <v>16</v>
      </c>
      <c r="EK433" s="8">
        <v>13</v>
      </c>
      <c r="EL433" s="8">
        <v>13</v>
      </c>
      <c r="EM433" s="8">
        <v>4</v>
      </c>
      <c r="EN433" s="8">
        <v>16</v>
      </c>
      <c r="EO433" s="10" t="s">
        <v>351</v>
      </c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8"/>
      <c r="FS433" s="8"/>
      <c r="FT433" s="8"/>
      <c r="FU433" s="8"/>
      <c r="FV433" s="8"/>
      <c r="FW433" s="8"/>
      <c r="FX433" s="8"/>
      <c r="FY433" s="8"/>
      <c r="FZ433" s="8"/>
      <c r="GA433" s="8"/>
      <c r="GB433" s="8"/>
      <c r="GC433" s="8"/>
      <c r="GD433" s="8"/>
      <c r="GE433" s="8"/>
      <c r="GF433" s="8"/>
      <c r="GG433" s="8"/>
      <c r="GH433" s="8"/>
      <c r="GI433" s="8"/>
      <c r="GJ433" s="8"/>
      <c r="GK433" s="8"/>
      <c r="GL433" s="8"/>
      <c r="GM433" s="8"/>
      <c r="GN433" s="8"/>
      <c r="GO433" s="8"/>
      <c r="GP433" s="8"/>
      <c r="GQ433" s="8"/>
      <c r="GR433" s="8"/>
      <c r="GS433" s="8"/>
      <c r="GT433" s="8"/>
      <c r="GU433" s="8"/>
      <c r="GV433" s="8"/>
      <c r="GW433" s="8"/>
      <c r="GX433" s="8"/>
      <c r="GY433" s="8"/>
      <c r="GZ433" s="8"/>
      <c r="HA433" s="8"/>
      <c r="HB433" s="8"/>
      <c r="HC433" s="8"/>
      <c r="HD433" s="8"/>
      <c r="HE433" s="8"/>
      <c r="HF433" s="8"/>
      <c r="HG433" s="8"/>
      <c r="HH433" s="8"/>
      <c r="HI433" s="8"/>
      <c r="HJ433" s="8"/>
      <c r="HK433" s="8"/>
      <c r="HL433" s="8"/>
      <c r="HM433" s="8"/>
      <c r="HN433" s="8"/>
      <c r="HO433" s="8"/>
      <c r="HP433" s="8"/>
      <c r="HQ433" s="8"/>
      <c r="HR433" s="8"/>
      <c r="HS433" s="8"/>
      <c r="HT433" s="8"/>
      <c r="HU433" s="8"/>
      <c r="HV433" s="8"/>
      <c r="HW433" s="8"/>
      <c r="HX433" s="8"/>
      <c r="HY433" s="8"/>
      <c r="HZ433" s="8"/>
      <c r="IA433" s="8"/>
      <c r="IB433" s="8"/>
      <c r="IC433" s="8"/>
      <c r="ID433" s="10"/>
      <c r="IE433" s="8"/>
      <c r="IF433" s="10"/>
      <c r="IG433" s="10"/>
      <c r="IH433" s="8">
        <v>25</v>
      </c>
      <c r="II433" s="10" t="s">
        <v>337</v>
      </c>
      <c r="IJ433" s="8">
        <v>12.5</v>
      </c>
      <c r="IK433" s="8">
        <v>39</v>
      </c>
      <c r="IL433" s="8">
        <v>15.5</v>
      </c>
      <c r="IM433" s="8">
        <v>45</v>
      </c>
      <c r="IN433" s="8">
        <v>22</v>
      </c>
      <c r="IO433" s="8">
        <v>59</v>
      </c>
      <c r="IP433" s="8">
        <v>15</v>
      </c>
      <c r="IQ433" s="8">
        <v>29</v>
      </c>
      <c r="IR433" s="8">
        <v>15</v>
      </c>
      <c r="IS433" s="8">
        <v>42</v>
      </c>
      <c r="IT433" s="8"/>
      <c r="IU433" s="8"/>
      <c r="IV433" s="8"/>
      <c r="IW433" s="8"/>
      <c r="IX433" s="8"/>
      <c r="IY433" s="8"/>
      <c r="IZ433" s="8"/>
      <c r="JA433" s="8"/>
      <c r="JB433" s="8">
        <v>56</v>
      </c>
      <c r="JC433" s="8">
        <v>49</v>
      </c>
      <c r="JD433" s="8"/>
      <c r="JE433" s="8"/>
      <c r="JF433" s="8"/>
      <c r="JG433" s="8"/>
      <c r="JH433" s="8"/>
      <c r="JI433" s="8"/>
      <c r="JJ433" s="8"/>
      <c r="JK433" s="8"/>
      <c r="JL433" s="8"/>
      <c r="JM433" s="8"/>
      <c r="JN433" s="8"/>
      <c r="JO433" s="8"/>
      <c r="JP433" s="8"/>
      <c r="JQ433" s="8"/>
      <c r="JR433" s="8"/>
      <c r="JS433" s="8" t="s">
        <v>792</v>
      </c>
      <c r="JT433" s="8"/>
      <c r="JU433" s="8"/>
      <c r="JV433" s="8">
        <v>71</v>
      </c>
      <c r="JW433" s="8">
        <v>23</v>
      </c>
      <c r="JX433" s="8">
        <v>0</v>
      </c>
      <c r="JY433" s="8">
        <v>267</v>
      </c>
      <c r="JZ433" s="8">
        <v>21</v>
      </c>
      <c r="KA433" s="8">
        <v>2</v>
      </c>
      <c r="KB433" s="8"/>
      <c r="KC433" s="8"/>
      <c r="KD433" s="8"/>
      <c r="KE433" s="8"/>
      <c r="KF433" s="8"/>
      <c r="KG433" s="8"/>
      <c r="KH433" s="8"/>
      <c r="KI433" s="8"/>
      <c r="KJ433" s="8"/>
      <c r="KK433" s="8"/>
      <c r="KL433" s="8"/>
      <c r="KM433" s="8"/>
      <c r="KN433" s="8"/>
      <c r="KO433" s="8"/>
      <c r="KP433" s="8"/>
      <c r="KQ433" s="8"/>
      <c r="KR433" s="8"/>
      <c r="KS433" s="8"/>
      <c r="KT433" s="8"/>
      <c r="KU433" s="8"/>
      <c r="KV433" s="10"/>
      <c r="KW433" s="8"/>
      <c r="KX433" s="8"/>
      <c r="KY433" s="8"/>
      <c r="KZ433" s="8"/>
      <c r="LA433" s="8"/>
      <c r="LB433" s="10"/>
      <c r="LC433" s="8"/>
      <c r="LD433" s="10"/>
      <c r="LE433" s="10"/>
      <c r="LF433" s="10"/>
      <c r="LG433" s="10"/>
      <c r="LH433" s="10"/>
      <c r="LI433" s="10"/>
      <c r="LJ433" s="10"/>
      <c r="LK433" s="10"/>
      <c r="LL433" s="10"/>
      <c r="LM433" s="10"/>
      <c r="LN433" s="10"/>
      <c r="LO433" s="8"/>
      <c r="LP433" s="8"/>
      <c r="LQ433" s="8"/>
      <c r="LR433" s="8"/>
      <c r="LS433" s="8"/>
      <c r="LT433" s="8"/>
      <c r="LU433" s="8"/>
      <c r="LV433" s="8"/>
      <c r="LW433" s="8"/>
      <c r="LX433" s="8"/>
      <c r="LY433" s="8"/>
      <c r="LZ433" s="8"/>
      <c r="MA433" s="8"/>
      <c r="MB433" s="8"/>
      <c r="MC433" s="8"/>
      <c r="MD433" s="8"/>
      <c r="ME433" s="8"/>
      <c r="MF433" s="8"/>
      <c r="MG433" s="8"/>
      <c r="MH433" s="8"/>
      <c r="MI433" s="8"/>
      <c r="MJ433" s="8"/>
      <c r="MK433" s="8"/>
      <c r="ML433" s="8"/>
      <c r="MM433" s="8"/>
      <c r="MN433" s="8"/>
      <c r="MO433" s="8"/>
      <c r="MP433" s="8"/>
      <c r="MQ433" s="8"/>
      <c r="MR433" s="8"/>
      <c r="MS433" s="8"/>
      <c r="MT433" s="8"/>
      <c r="MU433" s="8">
        <v>6</v>
      </c>
      <c r="MV433" s="8">
        <v>4</v>
      </c>
      <c r="MW433" s="8"/>
      <c r="MX433" s="8"/>
      <c r="MY433" s="8">
        <v>2</v>
      </c>
      <c r="MZ433" s="10">
        <v>2</v>
      </c>
      <c r="NA433" s="8"/>
      <c r="NB433" s="8"/>
      <c r="NC433" s="8"/>
      <c r="ND433" s="8"/>
    </row>
    <row r="434" spans="1:368" s="15" customFormat="1" x14ac:dyDescent="0.25">
      <c r="A434" s="8" t="s">
        <v>1563</v>
      </c>
      <c r="B434" s="9">
        <v>42935</v>
      </c>
      <c r="C434" s="8" t="s">
        <v>793</v>
      </c>
      <c r="D434" s="8">
        <v>73</v>
      </c>
      <c r="E434" s="8">
        <v>20</v>
      </c>
      <c r="F434" s="9">
        <v>42935</v>
      </c>
      <c r="G434" s="8">
        <v>53</v>
      </c>
      <c r="H434" s="8">
        <v>110</v>
      </c>
      <c r="I434" s="8">
        <v>116</v>
      </c>
      <c r="J434" s="38"/>
      <c r="K434" s="38"/>
      <c r="L434" s="38"/>
      <c r="M434" s="8"/>
      <c r="N434" s="8"/>
      <c r="O434" s="8"/>
      <c r="P434" s="8"/>
      <c r="Q434" s="8"/>
      <c r="R434" s="8">
        <v>30</v>
      </c>
      <c r="S434" s="8">
        <v>14</v>
      </c>
      <c r="T434" s="8">
        <v>28</v>
      </c>
      <c r="U434" s="8">
        <v>9</v>
      </c>
      <c r="V434" s="8">
        <v>20</v>
      </c>
      <c r="W434" s="8">
        <v>15</v>
      </c>
      <c r="X434" s="8">
        <v>23</v>
      </c>
      <c r="Y434" s="8">
        <v>9</v>
      </c>
      <c r="Z434" s="8">
        <v>51</v>
      </c>
      <c r="AA434" s="8">
        <v>10</v>
      </c>
      <c r="AB434" s="8">
        <v>8</v>
      </c>
      <c r="AC434" s="8">
        <v>8</v>
      </c>
      <c r="AD434" s="8">
        <v>7</v>
      </c>
      <c r="AE434" s="8">
        <v>9</v>
      </c>
      <c r="AF434" s="8">
        <v>8</v>
      </c>
      <c r="AG434" s="8">
        <v>11</v>
      </c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10"/>
      <c r="BG434" s="8"/>
      <c r="BH434" s="10"/>
      <c r="BI434" s="8"/>
      <c r="BJ434" s="10"/>
      <c r="BK434" s="8"/>
      <c r="BL434" s="8"/>
      <c r="BM434" s="8"/>
      <c r="BN434" s="8"/>
      <c r="BO434" s="8"/>
      <c r="BP434" s="10"/>
      <c r="BQ434" s="8">
        <v>15</v>
      </c>
      <c r="BR434" s="8">
        <v>4</v>
      </c>
      <c r="BS434" s="8">
        <v>7</v>
      </c>
      <c r="BT434" s="8">
        <v>5</v>
      </c>
      <c r="BU434" s="8">
        <v>27</v>
      </c>
      <c r="BV434" s="8">
        <v>9</v>
      </c>
      <c r="BW434" s="8">
        <v>8</v>
      </c>
      <c r="BX434" s="8">
        <v>7</v>
      </c>
      <c r="BY434" s="8">
        <v>18</v>
      </c>
      <c r="BZ434" s="10" t="s">
        <v>334</v>
      </c>
      <c r="CA434" s="8">
        <v>5</v>
      </c>
      <c r="CB434" s="10" t="s">
        <v>365</v>
      </c>
      <c r="CC434" s="8">
        <v>43</v>
      </c>
      <c r="CD434" s="10" t="s">
        <v>358</v>
      </c>
      <c r="CE434" s="8"/>
      <c r="CF434" s="8"/>
      <c r="CG434" s="8"/>
      <c r="CH434" s="8"/>
      <c r="CI434" s="8"/>
      <c r="CJ434" s="8"/>
      <c r="CK434" s="8">
        <v>2</v>
      </c>
      <c r="CL434" s="10" t="s">
        <v>502</v>
      </c>
      <c r="CM434" s="10"/>
      <c r="CN434" s="10"/>
      <c r="CO434" s="10"/>
      <c r="CP434" s="10"/>
      <c r="CQ434" s="10"/>
      <c r="CR434" s="10"/>
      <c r="CS434" s="8">
        <v>8</v>
      </c>
      <c r="CT434" s="8">
        <v>-0.5</v>
      </c>
      <c r="CU434" s="8">
        <v>30</v>
      </c>
      <c r="CV434" s="8">
        <v>42</v>
      </c>
      <c r="CW434" s="8">
        <v>4</v>
      </c>
      <c r="CX434" s="8">
        <v>-0.5</v>
      </c>
      <c r="CY434" s="8">
        <v>3</v>
      </c>
      <c r="CZ434" s="8">
        <v>-1.5</v>
      </c>
      <c r="DA434" s="8">
        <v>7</v>
      </c>
      <c r="DB434" s="8">
        <v>-1</v>
      </c>
      <c r="DC434" s="8">
        <v>2</v>
      </c>
      <c r="DD434" s="8">
        <v>-2</v>
      </c>
      <c r="DE434" s="8">
        <v>9</v>
      </c>
      <c r="DF434" s="8">
        <v>0</v>
      </c>
      <c r="DG434" s="8">
        <v>11</v>
      </c>
      <c r="DH434" s="8">
        <v>-2</v>
      </c>
      <c r="DI434" s="8">
        <v>5</v>
      </c>
      <c r="DJ434" s="8">
        <v>0.5</v>
      </c>
      <c r="DK434" s="8">
        <v>100</v>
      </c>
      <c r="DL434" s="8">
        <v>92.4</v>
      </c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10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8"/>
      <c r="FS434" s="8"/>
      <c r="FT434" s="8"/>
      <c r="FU434" s="8"/>
      <c r="FV434" s="8"/>
      <c r="FW434" s="8"/>
      <c r="FX434" s="8"/>
      <c r="FY434" s="8"/>
      <c r="FZ434" s="8"/>
      <c r="GA434" s="8"/>
      <c r="GB434" s="8"/>
      <c r="GC434" s="8"/>
      <c r="GD434" s="8"/>
      <c r="GE434" s="8"/>
      <c r="GF434" s="8"/>
      <c r="GG434" s="8"/>
      <c r="GH434" s="8"/>
      <c r="GI434" s="8"/>
      <c r="GJ434" s="8"/>
      <c r="GK434" s="8"/>
      <c r="GL434" s="8"/>
      <c r="GM434" s="8"/>
      <c r="GN434" s="8"/>
      <c r="GO434" s="8"/>
      <c r="GP434" s="8"/>
      <c r="GQ434" s="8"/>
      <c r="GR434" s="8"/>
      <c r="GS434" s="8"/>
      <c r="GT434" s="8"/>
      <c r="GU434" s="8"/>
      <c r="GV434" s="8"/>
      <c r="GW434" s="8"/>
      <c r="GX434" s="8"/>
      <c r="GY434" s="8"/>
      <c r="GZ434" s="8"/>
      <c r="HA434" s="8"/>
      <c r="HB434" s="8"/>
      <c r="HC434" s="8"/>
      <c r="HD434" s="8"/>
      <c r="HE434" s="8"/>
      <c r="HF434" s="8"/>
      <c r="HG434" s="8"/>
      <c r="HH434" s="8"/>
      <c r="HI434" s="8"/>
      <c r="HJ434" s="8"/>
      <c r="HK434" s="8"/>
      <c r="HL434" s="8"/>
      <c r="HM434" s="8"/>
      <c r="HN434" s="8"/>
      <c r="HO434" s="8"/>
      <c r="HP434" s="8"/>
      <c r="HQ434" s="8"/>
      <c r="HR434" s="8"/>
      <c r="HS434" s="8"/>
      <c r="HT434" s="8"/>
      <c r="HU434" s="8"/>
      <c r="HV434" s="8"/>
      <c r="HW434" s="8"/>
      <c r="HX434" s="8"/>
      <c r="HY434" s="8"/>
      <c r="HZ434" s="8"/>
      <c r="IA434" s="8"/>
      <c r="IB434" s="8"/>
      <c r="IC434" s="8"/>
      <c r="ID434" s="10"/>
      <c r="IE434" s="8"/>
      <c r="IF434" s="10"/>
      <c r="IG434" s="10"/>
      <c r="IH434" s="8">
        <v>33</v>
      </c>
      <c r="II434" s="10" t="s">
        <v>336</v>
      </c>
      <c r="IJ434" s="8"/>
      <c r="IK434" s="8"/>
      <c r="IL434" s="8"/>
      <c r="IM434" s="8"/>
      <c r="IN434" s="8"/>
      <c r="IO434" s="8"/>
      <c r="IP434" s="8">
        <v>49</v>
      </c>
      <c r="IQ434" s="8">
        <v>53</v>
      </c>
      <c r="IR434" s="8">
        <v>19</v>
      </c>
      <c r="IS434" s="8">
        <v>48</v>
      </c>
      <c r="IT434" s="8"/>
      <c r="IU434" s="8"/>
      <c r="IV434" s="8"/>
      <c r="IW434" s="8"/>
      <c r="IX434" s="8"/>
      <c r="IY434" s="8"/>
      <c r="IZ434" s="8"/>
      <c r="JA434" s="8"/>
      <c r="JB434" s="8">
        <v>55</v>
      </c>
      <c r="JC434" s="8">
        <v>42</v>
      </c>
      <c r="JD434" s="8"/>
      <c r="JE434" s="8"/>
      <c r="JF434" s="8"/>
      <c r="JG434" s="8"/>
      <c r="JH434" s="8"/>
      <c r="JI434" s="8"/>
      <c r="JJ434" s="8"/>
      <c r="JK434" s="8"/>
      <c r="JL434" s="8"/>
      <c r="JM434" s="8"/>
      <c r="JN434" s="8"/>
      <c r="JO434" s="8"/>
      <c r="JP434" s="8"/>
      <c r="JQ434" s="8"/>
      <c r="JR434" s="8"/>
      <c r="JS434" s="8"/>
      <c r="JT434" s="8"/>
      <c r="JU434" s="8"/>
      <c r="JV434" s="8">
        <v>41</v>
      </c>
      <c r="JW434" s="8">
        <v>41</v>
      </c>
      <c r="JX434" s="8">
        <v>2</v>
      </c>
      <c r="JY434" s="8">
        <v>101</v>
      </c>
      <c r="JZ434" s="8">
        <v>44</v>
      </c>
      <c r="KA434" s="8">
        <v>1</v>
      </c>
      <c r="KB434" s="8"/>
      <c r="KC434" s="8"/>
      <c r="KD434" s="8">
        <v>69</v>
      </c>
      <c r="KE434" s="8">
        <v>31</v>
      </c>
      <c r="KF434" s="8">
        <v>47</v>
      </c>
      <c r="KG434" s="8">
        <v>30</v>
      </c>
      <c r="KH434" s="8">
        <v>19</v>
      </c>
      <c r="KI434" s="8">
        <v>38</v>
      </c>
      <c r="KJ434" s="8"/>
      <c r="KK434" s="8"/>
      <c r="KL434" s="8"/>
      <c r="KM434" s="8"/>
      <c r="KN434" s="8"/>
      <c r="KO434" s="8"/>
      <c r="KP434" s="8"/>
      <c r="KQ434" s="8"/>
      <c r="KR434" s="8"/>
      <c r="KS434" s="8"/>
      <c r="KT434" s="8"/>
      <c r="KU434" s="8"/>
      <c r="KV434" s="10"/>
      <c r="KW434" s="8"/>
      <c r="KX434" s="8"/>
      <c r="KY434" s="8"/>
      <c r="KZ434" s="8"/>
      <c r="LA434" s="8"/>
      <c r="LB434" s="10"/>
      <c r="LC434" s="8"/>
      <c r="LD434" s="10"/>
      <c r="LE434" s="10"/>
      <c r="LF434" s="10"/>
      <c r="LG434" s="10"/>
      <c r="LH434" s="10"/>
      <c r="LI434" s="10"/>
      <c r="LJ434" s="10"/>
      <c r="LK434" s="10"/>
      <c r="LL434" s="10"/>
      <c r="LM434" s="10"/>
      <c r="LN434" s="10"/>
      <c r="LO434" s="8">
        <v>6</v>
      </c>
      <c r="LP434" s="8">
        <v>57</v>
      </c>
      <c r="LQ434" s="8">
        <v>1</v>
      </c>
      <c r="LR434" s="8">
        <v>54</v>
      </c>
      <c r="LS434" s="8">
        <v>5</v>
      </c>
      <c r="LT434" s="8">
        <v>53</v>
      </c>
      <c r="LU434" s="8">
        <v>111</v>
      </c>
      <c r="LV434" s="8">
        <v>109</v>
      </c>
      <c r="LW434" s="8"/>
      <c r="LX434" s="8"/>
      <c r="LY434" s="8"/>
      <c r="LZ434" s="8"/>
      <c r="MA434" s="8"/>
      <c r="MB434" s="8"/>
      <c r="MC434" s="8"/>
      <c r="MD434" s="8"/>
      <c r="ME434" s="8"/>
      <c r="MF434" s="8"/>
      <c r="MG434" s="8"/>
      <c r="MH434" s="8"/>
      <c r="MI434" s="8"/>
      <c r="MJ434" s="8"/>
      <c r="MK434" s="8"/>
      <c r="ML434" s="8"/>
      <c r="MM434" s="8"/>
      <c r="MN434" s="8"/>
      <c r="MO434" s="8"/>
      <c r="MP434" s="8"/>
      <c r="MQ434" s="8"/>
      <c r="MR434" s="8"/>
      <c r="MS434" s="8"/>
      <c r="MT434" s="8"/>
      <c r="MU434" s="8">
        <v>3</v>
      </c>
      <c r="MV434" s="8"/>
      <c r="MW434" s="8"/>
      <c r="MX434" s="8"/>
      <c r="MY434" s="8">
        <v>1</v>
      </c>
      <c r="MZ434" s="10"/>
      <c r="NA434" s="8"/>
      <c r="NB434" s="8"/>
      <c r="NC434" s="8"/>
      <c r="ND434" s="8"/>
    </row>
    <row r="435" spans="1:368" s="15" customFormat="1" x14ac:dyDescent="0.25">
      <c r="A435" s="8" t="s">
        <v>1738</v>
      </c>
      <c r="B435" s="9">
        <v>42397</v>
      </c>
      <c r="C435" s="15" t="s">
        <v>979</v>
      </c>
      <c r="D435" s="15">
        <v>61</v>
      </c>
      <c r="E435" s="15">
        <v>14</v>
      </c>
      <c r="F435" s="18" t="s">
        <v>980</v>
      </c>
      <c r="J435" s="38"/>
      <c r="K435" s="38"/>
      <c r="L435" s="38"/>
      <c r="R435" s="15">
        <v>31</v>
      </c>
      <c r="S435" s="15">
        <v>13</v>
      </c>
      <c r="T435" s="15">
        <v>24</v>
      </c>
      <c r="U435" s="15">
        <v>7</v>
      </c>
      <c r="V435" s="15">
        <v>8</v>
      </c>
      <c r="W435" s="15">
        <v>6</v>
      </c>
      <c r="X435" s="15">
        <v>14</v>
      </c>
      <c r="Y435" s="15">
        <v>4</v>
      </c>
      <c r="AB435" s="15">
        <v>7</v>
      </c>
      <c r="AC435" s="15">
        <v>7</v>
      </c>
      <c r="AD435" s="15">
        <v>5</v>
      </c>
      <c r="AE435" s="15">
        <v>6</v>
      </c>
      <c r="AF435" s="15">
        <v>2</v>
      </c>
      <c r="AG435" s="15">
        <v>3</v>
      </c>
      <c r="AW435" s="15">
        <v>26</v>
      </c>
      <c r="AX435" s="15">
        <v>11</v>
      </c>
      <c r="AY435" s="15">
        <v>26</v>
      </c>
      <c r="AZ435" s="15">
        <v>12</v>
      </c>
      <c r="BA435" s="15">
        <v>23</v>
      </c>
      <c r="BB435" s="15">
        <v>5</v>
      </c>
      <c r="BC435" s="15">
        <v>5</v>
      </c>
      <c r="BD435" s="15">
        <v>4</v>
      </c>
      <c r="BE435" s="15">
        <v>28</v>
      </c>
      <c r="BF435" s="18" t="s">
        <v>358</v>
      </c>
      <c r="BG435" s="15">
        <v>5</v>
      </c>
      <c r="BH435" s="18" t="s">
        <v>334</v>
      </c>
      <c r="BI435" s="15">
        <v>41</v>
      </c>
      <c r="BJ435" s="18" t="s">
        <v>340</v>
      </c>
      <c r="BP435" s="18"/>
      <c r="BZ435" s="18"/>
      <c r="CB435" s="18"/>
      <c r="CD435" s="18"/>
      <c r="CK435" s="15">
        <v>6</v>
      </c>
      <c r="CL435" s="18" t="s">
        <v>439</v>
      </c>
      <c r="CM435" s="18"/>
      <c r="CN435" s="18"/>
      <c r="CO435" s="18"/>
      <c r="CP435" s="18"/>
      <c r="CQ435" s="18"/>
      <c r="CR435" s="18"/>
      <c r="CS435" s="15">
        <v>10</v>
      </c>
      <c r="CT435" s="15">
        <v>-1</v>
      </c>
      <c r="CU435" s="15">
        <v>44</v>
      </c>
      <c r="CV435" s="15">
        <v>48</v>
      </c>
      <c r="CW435" s="15">
        <v>2</v>
      </c>
      <c r="CX435" s="15">
        <v>-2</v>
      </c>
      <c r="CY435" s="15">
        <v>8</v>
      </c>
      <c r="CZ435" s="15">
        <v>-0.5</v>
      </c>
      <c r="DA435" s="15">
        <v>12</v>
      </c>
      <c r="DB435" s="15">
        <v>0</v>
      </c>
      <c r="DC435" s="15">
        <v>8</v>
      </c>
      <c r="DD435" s="15">
        <v>-1</v>
      </c>
      <c r="DE435" s="15">
        <v>8</v>
      </c>
      <c r="DF435" s="15">
        <v>-1.5</v>
      </c>
      <c r="DG435" s="15">
        <v>15</v>
      </c>
      <c r="DH435" s="15">
        <v>0</v>
      </c>
      <c r="DI435" s="15">
        <v>5</v>
      </c>
      <c r="DJ435" s="15">
        <v>1</v>
      </c>
      <c r="DK435" s="15">
        <v>100</v>
      </c>
      <c r="DL435" s="15">
        <v>91.7</v>
      </c>
      <c r="EO435" s="18"/>
      <c r="HQ435" s="15">
        <v>2</v>
      </c>
      <c r="HR435" s="15">
        <v>34</v>
      </c>
      <c r="HS435" s="15">
        <v>3</v>
      </c>
      <c r="HT435" s="15">
        <v>26</v>
      </c>
      <c r="HU435" s="15">
        <v>3</v>
      </c>
      <c r="HV435" s="15">
        <v>20</v>
      </c>
      <c r="HW435" s="15">
        <v>8</v>
      </c>
      <c r="HX435" s="15">
        <v>24</v>
      </c>
      <c r="HY435" s="15">
        <v>2</v>
      </c>
      <c r="HZ435" s="15">
        <v>20</v>
      </c>
      <c r="IA435" s="15">
        <v>67</v>
      </c>
      <c r="IB435" s="15" t="s">
        <v>958</v>
      </c>
      <c r="IC435" s="15">
        <v>3</v>
      </c>
      <c r="ID435" s="18" t="s">
        <v>349</v>
      </c>
      <c r="IE435" s="15">
        <v>2</v>
      </c>
      <c r="IF435" s="18" t="s">
        <v>460</v>
      </c>
      <c r="IG435" s="18" t="s">
        <v>530</v>
      </c>
      <c r="II435" s="18"/>
      <c r="IT435" s="15">
        <v>21</v>
      </c>
      <c r="IU435" s="15">
        <v>6</v>
      </c>
      <c r="IV435" s="15">
        <v>23</v>
      </c>
      <c r="IW435" s="15">
        <v>5</v>
      </c>
      <c r="IX435" s="15">
        <v>8</v>
      </c>
      <c r="IY435" s="15">
        <v>5</v>
      </c>
      <c r="IZ435" s="15">
        <v>4</v>
      </c>
      <c r="JA435" s="15">
        <v>3</v>
      </c>
      <c r="JB435" s="15">
        <v>58</v>
      </c>
      <c r="JC435" s="15">
        <v>61</v>
      </c>
      <c r="JG435" s="15">
        <v>38</v>
      </c>
      <c r="JH435" s="15">
        <v>9</v>
      </c>
      <c r="KM435" s="15">
        <v>48</v>
      </c>
      <c r="KN435" s="15">
        <v>3</v>
      </c>
      <c r="KO435" s="15">
        <v>35</v>
      </c>
      <c r="KP435" s="15">
        <v>5</v>
      </c>
      <c r="KQ435" s="15">
        <v>117</v>
      </c>
      <c r="KR435" s="15">
        <v>2</v>
      </c>
      <c r="KS435" s="15">
        <v>180</v>
      </c>
      <c r="KT435" s="15">
        <v>1</v>
      </c>
      <c r="KV435" s="18"/>
      <c r="LB435" s="18"/>
      <c r="LD435" s="18"/>
      <c r="LE435" s="18"/>
      <c r="LF435" s="18"/>
      <c r="LG435" s="18"/>
      <c r="LH435" s="18"/>
      <c r="LI435" s="18"/>
      <c r="LJ435" s="18"/>
      <c r="LK435" s="18"/>
      <c r="LL435" s="18"/>
      <c r="LM435" s="18"/>
      <c r="LN435" s="18"/>
      <c r="LW435" s="15">
        <v>13</v>
      </c>
      <c r="LX435" s="15">
        <v>8</v>
      </c>
      <c r="LY435" s="15">
        <v>1</v>
      </c>
      <c r="LZ435" s="15">
        <v>67</v>
      </c>
      <c r="MX435" s="15">
        <v>19</v>
      </c>
      <c r="MY435" s="15">
        <v>10</v>
      </c>
      <c r="MZ435" s="18"/>
    </row>
    <row r="436" spans="1:368" s="15" customFormat="1" x14ac:dyDescent="0.25">
      <c r="A436" s="8" t="s">
        <v>1826</v>
      </c>
      <c r="B436" s="9">
        <v>42159</v>
      </c>
      <c r="C436" s="15" t="s">
        <v>1028</v>
      </c>
      <c r="D436" s="15">
        <v>67</v>
      </c>
      <c r="E436" s="15">
        <v>12</v>
      </c>
      <c r="F436" s="18" t="s">
        <v>1029</v>
      </c>
      <c r="J436" s="38"/>
      <c r="K436" s="38"/>
      <c r="L436" s="38"/>
      <c r="P436" s="15">
        <v>14</v>
      </c>
      <c r="BF436" s="18"/>
      <c r="BH436" s="18"/>
      <c r="BJ436" s="18"/>
      <c r="BP436" s="18"/>
      <c r="BZ436" s="18"/>
      <c r="CB436" s="18"/>
      <c r="CD436" s="18"/>
      <c r="CL436" s="18"/>
      <c r="CM436" s="18"/>
      <c r="CN436" s="18"/>
      <c r="CO436" s="18"/>
      <c r="CP436" s="18"/>
      <c r="CQ436" s="18"/>
      <c r="CR436" s="18"/>
      <c r="EO436" s="18"/>
      <c r="ID436" s="18"/>
      <c r="IF436" s="18"/>
      <c r="IG436" s="18"/>
      <c r="II436" s="18"/>
      <c r="KV436" s="18"/>
      <c r="LB436" s="18"/>
      <c r="LD436" s="18"/>
      <c r="LE436" s="18"/>
      <c r="LF436" s="18"/>
      <c r="LG436" s="18"/>
      <c r="LH436" s="18"/>
      <c r="LI436" s="18"/>
      <c r="LJ436" s="18"/>
      <c r="LK436" s="18"/>
      <c r="LL436" s="18"/>
      <c r="LM436" s="18"/>
      <c r="LN436" s="18"/>
      <c r="MZ436" s="18"/>
    </row>
    <row r="437" spans="1:368" s="15" customFormat="1" x14ac:dyDescent="0.25">
      <c r="A437" s="8" t="s">
        <v>1838</v>
      </c>
      <c r="B437" s="9">
        <v>42110</v>
      </c>
      <c r="C437" s="15" t="s">
        <v>1044</v>
      </c>
      <c r="D437" s="15">
        <v>82</v>
      </c>
      <c r="E437" s="15">
        <v>16</v>
      </c>
      <c r="F437" s="18" t="s">
        <v>1045</v>
      </c>
      <c r="J437" s="38"/>
      <c r="K437" s="38"/>
      <c r="L437" s="38"/>
      <c r="P437" s="15">
        <v>12</v>
      </c>
      <c r="BF437" s="18"/>
      <c r="BH437" s="18"/>
      <c r="BJ437" s="18"/>
      <c r="BP437" s="18"/>
      <c r="BZ437" s="18"/>
      <c r="CB437" s="18"/>
      <c r="CD437" s="18"/>
      <c r="CL437" s="18"/>
      <c r="CM437" s="18"/>
      <c r="CN437" s="18"/>
      <c r="CO437" s="18"/>
      <c r="CP437" s="18"/>
      <c r="CQ437" s="18"/>
      <c r="CR437" s="18"/>
      <c r="EO437" s="18"/>
      <c r="ID437" s="18"/>
      <c r="IF437" s="18"/>
      <c r="IG437" s="18"/>
      <c r="II437" s="18"/>
      <c r="JV437" s="15">
        <v>55</v>
      </c>
      <c r="JW437" s="15">
        <v>38</v>
      </c>
      <c r="JX437" s="15">
        <v>1</v>
      </c>
      <c r="JY437" s="15" t="s">
        <v>416</v>
      </c>
      <c r="KV437" s="18"/>
      <c r="LB437" s="18"/>
      <c r="LD437" s="18"/>
      <c r="LE437" s="18"/>
      <c r="LF437" s="18"/>
      <c r="LG437" s="18"/>
      <c r="LH437" s="18"/>
      <c r="LI437" s="18"/>
      <c r="LJ437" s="18"/>
      <c r="LK437" s="18"/>
      <c r="LL437" s="18"/>
      <c r="LM437" s="18"/>
      <c r="LN437" s="18"/>
      <c r="MZ437" s="18" t="s">
        <v>634</v>
      </c>
    </row>
    <row r="438" spans="1:368" s="15" customFormat="1" x14ac:dyDescent="0.25">
      <c r="A438" s="8" t="s">
        <v>1890</v>
      </c>
      <c r="B438" s="9">
        <v>41646</v>
      </c>
      <c r="C438" s="15" t="s">
        <v>1078</v>
      </c>
      <c r="D438" s="15">
        <v>79</v>
      </c>
      <c r="E438" s="15">
        <v>18</v>
      </c>
      <c r="F438" s="18" t="s">
        <v>1079</v>
      </c>
      <c r="J438" s="38"/>
      <c r="K438" s="38"/>
      <c r="L438" s="38"/>
      <c r="P438" s="15">
        <v>12</v>
      </c>
      <c r="BF438" s="18"/>
      <c r="BH438" s="18"/>
      <c r="BJ438" s="18"/>
      <c r="BP438" s="18"/>
      <c r="BZ438" s="18"/>
      <c r="CB438" s="18"/>
      <c r="CD438" s="18"/>
      <c r="CL438" s="18"/>
      <c r="CM438" s="18"/>
      <c r="CN438" s="18"/>
      <c r="CO438" s="18"/>
      <c r="CP438" s="18"/>
      <c r="CQ438" s="18"/>
      <c r="CR438" s="18"/>
      <c r="EO438" s="18"/>
      <c r="GI438" s="15">
        <v>3</v>
      </c>
      <c r="GJ438" s="15">
        <v>-1.56</v>
      </c>
      <c r="GQ438" s="15">
        <v>6</v>
      </c>
      <c r="GR438" s="15">
        <v>-1.79</v>
      </c>
      <c r="GS438" s="15">
        <v>20</v>
      </c>
      <c r="GT438" s="15">
        <v>-2.2799999999999998</v>
      </c>
      <c r="GU438" s="15">
        <v>3</v>
      </c>
      <c r="GV438" s="15">
        <v>-0.56000000000000005</v>
      </c>
      <c r="GW438" s="15">
        <v>2</v>
      </c>
      <c r="GX438" s="15">
        <v>-2.0299999999999998</v>
      </c>
      <c r="GY438" s="15">
        <v>0</v>
      </c>
      <c r="GZ438" s="15">
        <v>-2.92</v>
      </c>
      <c r="HA438" s="15">
        <v>8</v>
      </c>
      <c r="HB438" s="15">
        <v>-3.53</v>
      </c>
      <c r="HC438" s="15">
        <v>2</v>
      </c>
      <c r="ID438" s="18"/>
      <c r="IF438" s="18"/>
      <c r="IG438" s="18"/>
      <c r="IH438" s="15">
        <v>9.5</v>
      </c>
      <c r="II438" s="18" t="s">
        <v>337</v>
      </c>
      <c r="JV438" s="15" t="s">
        <v>416</v>
      </c>
      <c r="JY438" s="15" t="s">
        <v>416</v>
      </c>
      <c r="KD438" s="15">
        <v>96</v>
      </c>
      <c r="KE438" s="15">
        <v>42</v>
      </c>
      <c r="KF438" s="15">
        <v>45</v>
      </c>
      <c r="KG438" s="15">
        <v>24</v>
      </c>
      <c r="KH438" s="15">
        <v>15</v>
      </c>
      <c r="KI438" s="15">
        <v>28</v>
      </c>
      <c r="KV438" s="18"/>
      <c r="LB438" s="18"/>
      <c r="LD438" s="18"/>
      <c r="LE438" s="18"/>
      <c r="LF438" s="18"/>
      <c r="LG438" s="18"/>
      <c r="LH438" s="18"/>
      <c r="LI438" s="18"/>
      <c r="LJ438" s="18"/>
      <c r="LK438" s="18"/>
      <c r="LL438" s="18"/>
      <c r="LM438" s="18"/>
      <c r="LN438" s="18"/>
      <c r="MZ438" s="18"/>
    </row>
    <row r="439" spans="1:368" s="15" customFormat="1" x14ac:dyDescent="0.25">
      <c r="A439" s="8" t="s">
        <v>1855</v>
      </c>
      <c r="B439" s="9">
        <v>42002</v>
      </c>
      <c r="C439" s="15" t="s">
        <v>1138</v>
      </c>
      <c r="D439" s="15">
        <v>81</v>
      </c>
      <c r="E439" s="15">
        <v>12</v>
      </c>
      <c r="F439" s="18" t="s">
        <v>1139</v>
      </c>
      <c r="J439" s="38"/>
      <c r="K439" s="38"/>
      <c r="L439" s="38"/>
      <c r="P439" s="15">
        <v>22</v>
      </c>
      <c r="BF439" s="18"/>
      <c r="BH439" s="18"/>
      <c r="BJ439" s="18"/>
      <c r="BP439" s="18"/>
      <c r="BZ439" s="18"/>
      <c r="CB439" s="18"/>
      <c r="CD439" s="18"/>
      <c r="CL439" s="18"/>
      <c r="CM439" s="18"/>
      <c r="CN439" s="18"/>
      <c r="CO439" s="18"/>
      <c r="CP439" s="18"/>
      <c r="CQ439" s="18"/>
      <c r="CR439" s="18"/>
      <c r="EO439" s="18"/>
      <c r="ID439" s="18"/>
      <c r="IF439" s="18"/>
      <c r="IG439" s="18"/>
      <c r="II439" s="18"/>
      <c r="JV439" s="15">
        <v>28</v>
      </c>
      <c r="JW439" s="15">
        <v>62</v>
      </c>
      <c r="JX439" s="15">
        <v>0</v>
      </c>
      <c r="JY439" s="15">
        <v>120</v>
      </c>
      <c r="JZ439" s="15">
        <v>51</v>
      </c>
      <c r="KA439" s="15">
        <v>2</v>
      </c>
      <c r="KV439" s="18"/>
      <c r="LB439" s="18"/>
      <c r="LD439" s="18"/>
      <c r="LE439" s="18"/>
      <c r="LF439" s="18"/>
      <c r="LG439" s="18"/>
      <c r="LH439" s="18"/>
      <c r="LI439" s="18"/>
      <c r="LJ439" s="18"/>
      <c r="LK439" s="18"/>
      <c r="LL439" s="18"/>
      <c r="LM439" s="18"/>
      <c r="LN439" s="18"/>
      <c r="MY439" s="15">
        <v>8</v>
      </c>
      <c r="MZ439" s="18" t="s">
        <v>530</v>
      </c>
    </row>
    <row r="440" spans="1:368" s="15" customFormat="1" ht="14.25" customHeight="1" x14ac:dyDescent="0.25">
      <c r="A440" s="8" t="s">
        <v>1892</v>
      </c>
      <c r="B440" s="9">
        <v>41491</v>
      </c>
      <c r="C440" s="15" t="s">
        <v>1170</v>
      </c>
      <c r="D440" s="15">
        <v>45</v>
      </c>
      <c r="E440" s="15">
        <v>19</v>
      </c>
      <c r="F440" s="18" t="s">
        <v>1171</v>
      </c>
      <c r="J440" s="38"/>
      <c r="K440" s="38"/>
      <c r="L440" s="38"/>
      <c r="R440" s="15">
        <v>33</v>
      </c>
      <c r="S440" s="15">
        <v>15</v>
      </c>
      <c r="T440" s="15">
        <v>47</v>
      </c>
      <c r="U440" s="15">
        <v>12</v>
      </c>
      <c r="V440" s="15">
        <v>26</v>
      </c>
      <c r="W440" s="15">
        <v>19</v>
      </c>
      <c r="X440" s="15">
        <v>43</v>
      </c>
      <c r="Y440" s="15">
        <v>19</v>
      </c>
      <c r="Z440" s="15">
        <v>89</v>
      </c>
      <c r="AA440" s="15">
        <v>15</v>
      </c>
      <c r="AB440" s="15">
        <v>15</v>
      </c>
      <c r="AC440" s="15">
        <v>16</v>
      </c>
      <c r="AD440" s="15">
        <v>12</v>
      </c>
      <c r="AE440" s="15">
        <v>14</v>
      </c>
      <c r="AF440" s="15">
        <v>16</v>
      </c>
      <c r="AG440" s="15">
        <v>19</v>
      </c>
      <c r="AH440" s="15">
        <v>41</v>
      </c>
      <c r="AI440" s="15">
        <v>14</v>
      </c>
      <c r="AJ440" s="15">
        <v>52</v>
      </c>
      <c r="AK440" s="15">
        <v>14</v>
      </c>
      <c r="AL440" s="15">
        <v>20</v>
      </c>
      <c r="AM440" s="15">
        <v>15</v>
      </c>
      <c r="AN440" s="15">
        <v>15</v>
      </c>
      <c r="AO440" s="15">
        <v>11</v>
      </c>
      <c r="AP440" s="15">
        <v>21</v>
      </c>
      <c r="AQ440" s="15">
        <v>14</v>
      </c>
      <c r="AW440" s="15">
        <v>34</v>
      </c>
      <c r="AX440" s="15">
        <v>13</v>
      </c>
      <c r="AY440" s="15">
        <v>32</v>
      </c>
      <c r="AZ440" s="15">
        <v>14</v>
      </c>
      <c r="BA440" s="15">
        <v>43</v>
      </c>
      <c r="BB440" s="15">
        <v>16</v>
      </c>
      <c r="BC440" s="15">
        <v>42</v>
      </c>
      <c r="BD440" s="15">
        <v>17</v>
      </c>
      <c r="BE440" s="15">
        <v>27</v>
      </c>
      <c r="BF440" s="18" t="s">
        <v>358</v>
      </c>
      <c r="BH440" s="18"/>
      <c r="BJ440" s="18"/>
      <c r="BP440" s="18"/>
      <c r="BZ440" s="18"/>
      <c r="CB440" s="18"/>
      <c r="CD440" s="18"/>
      <c r="CK440" s="15">
        <v>8</v>
      </c>
      <c r="CL440" s="18" t="s">
        <v>444</v>
      </c>
      <c r="CM440" s="18"/>
      <c r="CN440" s="18"/>
      <c r="CO440" s="18"/>
      <c r="CP440" s="18"/>
      <c r="CQ440" s="18"/>
      <c r="CR440" s="18"/>
      <c r="CS440" s="15">
        <v>14</v>
      </c>
      <c r="CT440" s="15">
        <v>1</v>
      </c>
      <c r="CU440" s="15">
        <v>61</v>
      </c>
      <c r="CV440" s="15">
        <v>67</v>
      </c>
      <c r="CW440" s="15">
        <v>7</v>
      </c>
      <c r="CX440" s="15">
        <v>1</v>
      </c>
      <c r="CY440" s="15">
        <v>13</v>
      </c>
      <c r="CZ440" s="15">
        <v>1.5</v>
      </c>
      <c r="DA440" s="15">
        <v>13</v>
      </c>
      <c r="DB440" s="15">
        <v>1</v>
      </c>
      <c r="DC440" s="15">
        <v>14</v>
      </c>
      <c r="DD440" s="15">
        <v>1.5</v>
      </c>
      <c r="DE440" s="15">
        <v>14</v>
      </c>
      <c r="DF440" s="15">
        <v>1</v>
      </c>
      <c r="DG440" s="15">
        <v>16</v>
      </c>
      <c r="DH440" s="15">
        <v>1</v>
      </c>
      <c r="DI440" s="15">
        <v>1</v>
      </c>
      <c r="DJ440" s="15">
        <v>-0.5</v>
      </c>
      <c r="DK440" s="15">
        <v>100</v>
      </c>
      <c r="DL440" s="15">
        <v>94.7</v>
      </c>
      <c r="EO440" s="18"/>
      <c r="HQ440" s="15">
        <v>11</v>
      </c>
      <c r="HR440" s="15">
        <v>73</v>
      </c>
      <c r="HS440" s="15">
        <v>11</v>
      </c>
      <c r="HT440" s="15">
        <v>61</v>
      </c>
      <c r="HU440" s="15">
        <v>12</v>
      </c>
      <c r="HV440" s="15">
        <v>63</v>
      </c>
      <c r="HW440" s="15">
        <v>34</v>
      </c>
      <c r="HX440" s="15">
        <v>68</v>
      </c>
      <c r="HY440" s="15">
        <v>12</v>
      </c>
      <c r="HZ440" s="15">
        <v>64</v>
      </c>
      <c r="IA440" s="15">
        <v>100</v>
      </c>
      <c r="IB440" s="15" t="s">
        <v>336</v>
      </c>
      <c r="IC440" s="15">
        <v>6</v>
      </c>
      <c r="ID440" s="18" t="s">
        <v>439</v>
      </c>
      <c r="IE440" s="15">
        <v>6</v>
      </c>
      <c r="IF440" s="18" t="s">
        <v>336</v>
      </c>
      <c r="IG440" s="18" t="s">
        <v>530</v>
      </c>
      <c r="II440" s="18"/>
      <c r="IT440" s="15">
        <v>67</v>
      </c>
      <c r="IU440" s="15">
        <v>18</v>
      </c>
      <c r="IV440" s="15">
        <v>63</v>
      </c>
      <c r="IW440" s="15">
        <v>19</v>
      </c>
      <c r="IX440" s="15">
        <v>17</v>
      </c>
      <c r="IY440" s="15">
        <v>14</v>
      </c>
      <c r="IZ440" s="15">
        <v>15</v>
      </c>
      <c r="JA440" s="15">
        <v>13</v>
      </c>
      <c r="JB440" s="15">
        <v>59</v>
      </c>
      <c r="JC440" s="15">
        <v>54</v>
      </c>
      <c r="JG440" s="15">
        <v>43</v>
      </c>
      <c r="JH440" s="15">
        <v>67</v>
      </c>
      <c r="KM440" s="15">
        <v>21</v>
      </c>
      <c r="KN440" s="15">
        <v>14</v>
      </c>
      <c r="KO440" s="15">
        <v>20</v>
      </c>
      <c r="KP440" s="15">
        <v>11</v>
      </c>
      <c r="KQ440" s="15">
        <v>32</v>
      </c>
      <c r="KR440" s="15">
        <v>15</v>
      </c>
      <c r="KS440" s="15">
        <v>31</v>
      </c>
      <c r="KT440" s="15">
        <v>16</v>
      </c>
      <c r="KV440" s="18"/>
      <c r="LB440" s="18"/>
      <c r="LD440" s="18"/>
      <c r="LE440" s="18"/>
      <c r="LF440" s="18"/>
      <c r="LG440" s="18"/>
      <c r="LH440" s="18"/>
      <c r="LI440" s="18"/>
      <c r="LJ440" s="18"/>
      <c r="LK440" s="18"/>
      <c r="LL440" s="18"/>
      <c r="LM440" s="18"/>
      <c r="LN440" s="18"/>
      <c r="LW440" s="15">
        <v>22</v>
      </c>
      <c r="LX440" s="15">
        <v>14</v>
      </c>
      <c r="LY440" s="15">
        <v>0</v>
      </c>
      <c r="LZ440" s="15">
        <v>100</v>
      </c>
      <c r="MM440" s="15">
        <v>62</v>
      </c>
      <c r="MN440" s="15">
        <v>52</v>
      </c>
      <c r="MO440" s="15">
        <v>73</v>
      </c>
      <c r="MP440" s="15">
        <v>44</v>
      </c>
      <c r="MZ440" s="18"/>
      <c r="NA440" s="15" t="s">
        <v>1172</v>
      </c>
      <c r="NB440" s="15" t="s">
        <v>1173</v>
      </c>
    </row>
    <row r="441" spans="1:368" s="15" customFormat="1" x14ac:dyDescent="0.25">
      <c r="A441" s="8" t="s">
        <v>1507</v>
      </c>
      <c r="B441" s="9">
        <v>43224</v>
      </c>
      <c r="C441" s="15" t="s">
        <v>1413</v>
      </c>
      <c r="D441" s="15">
        <v>79</v>
      </c>
      <c r="E441" s="15">
        <v>20</v>
      </c>
      <c r="F441" s="18" t="s">
        <v>1414</v>
      </c>
      <c r="G441" s="15">
        <v>61</v>
      </c>
      <c r="H441" s="15">
        <v>119</v>
      </c>
      <c r="J441" s="38"/>
      <c r="K441" s="38"/>
      <c r="L441" s="38"/>
      <c r="R441" s="15">
        <v>28</v>
      </c>
      <c r="S441" s="15">
        <v>13</v>
      </c>
      <c r="T441" s="15">
        <v>44</v>
      </c>
      <c r="U441" s="15">
        <v>14</v>
      </c>
      <c r="V441" s="15">
        <v>20</v>
      </c>
      <c r="W441" s="15">
        <v>15</v>
      </c>
      <c r="X441" s="15">
        <v>31</v>
      </c>
      <c r="Y441" s="15">
        <v>14</v>
      </c>
      <c r="Z441" s="15">
        <v>56</v>
      </c>
      <c r="AA441" s="15">
        <v>12</v>
      </c>
      <c r="AB441" s="15">
        <v>12</v>
      </c>
      <c r="AC441" s="15">
        <v>13</v>
      </c>
      <c r="AD441" s="15">
        <v>12</v>
      </c>
      <c r="AE441" s="15">
        <v>16</v>
      </c>
      <c r="AF441" s="15">
        <v>7</v>
      </c>
      <c r="AG441" s="15">
        <v>10</v>
      </c>
      <c r="BF441" s="18"/>
      <c r="BH441" s="18"/>
      <c r="BJ441" s="18"/>
      <c r="BP441" s="18"/>
      <c r="BQ441" s="15">
        <v>23</v>
      </c>
      <c r="BR441" s="15">
        <v>8</v>
      </c>
      <c r="BS441" s="15">
        <v>1</v>
      </c>
      <c r="BT441" s="15">
        <v>3</v>
      </c>
      <c r="BU441" s="15">
        <v>35</v>
      </c>
      <c r="BV441" s="15">
        <v>13</v>
      </c>
      <c r="BW441" s="15">
        <v>14</v>
      </c>
      <c r="BX441" s="15">
        <v>9</v>
      </c>
      <c r="BY441" s="15">
        <v>16</v>
      </c>
      <c r="BZ441" s="18" t="s">
        <v>334</v>
      </c>
      <c r="CA441" s="15">
        <v>4</v>
      </c>
      <c r="CB441" s="18" t="s">
        <v>334</v>
      </c>
      <c r="CC441" s="15">
        <v>43</v>
      </c>
      <c r="CD441" s="18" t="s">
        <v>358</v>
      </c>
      <c r="CL441" s="18"/>
      <c r="CM441" s="18"/>
      <c r="CN441" s="18"/>
      <c r="CO441" s="18"/>
      <c r="CP441" s="18"/>
      <c r="CQ441" s="18"/>
      <c r="CR441" s="18"/>
      <c r="DM441" s="15">
        <v>6</v>
      </c>
      <c r="DN441" s="15">
        <v>12</v>
      </c>
      <c r="DU441" s="15">
        <v>6</v>
      </c>
      <c r="DV441" s="15">
        <v>6</v>
      </c>
      <c r="DX441" s="15">
        <v>43</v>
      </c>
      <c r="DY441" s="15">
        <v>92</v>
      </c>
      <c r="DZ441" s="15">
        <v>3</v>
      </c>
      <c r="EA441" s="15">
        <v>7</v>
      </c>
      <c r="EB441" s="15">
        <v>5</v>
      </c>
      <c r="EC441" s="15">
        <v>7</v>
      </c>
      <c r="ED441" s="15">
        <v>7</v>
      </c>
      <c r="EE441" s="15">
        <v>7</v>
      </c>
      <c r="EF441" s="15">
        <v>4</v>
      </c>
      <c r="EG441" s="15">
        <v>6</v>
      </c>
      <c r="EH441" s="15">
        <v>6</v>
      </c>
      <c r="EI441" s="15">
        <v>6</v>
      </c>
      <c r="EJ441" s="15">
        <v>15</v>
      </c>
      <c r="EK441" s="15">
        <v>12</v>
      </c>
      <c r="EL441" s="15">
        <v>13</v>
      </c>
      <c r="EM441" s="15">
        <v>5</v>
      </c>
      <c r="EN441" s="15">
        <v>14</v>
      </c>
      <c r="EO441" s="18" t="s">
        <v>335</v>
      </c>
      <c r="ID441" s="18"/>
      <c r="IF441" s="18"/>
      <c r="IG441" s="18"/>
      <c r="IH441" s="15">
        <v>31</v>
      </c>
      <c r="II441" s="18" t="s">
        <v>336</v>
      </c>
      <c r="IP441" s="15">
        <v>53</v>
      </c>
      <c r="IQ441" s="15">
        <v>57</v>
      </c>
      <c r="IR441" s="15">
        <v>16</v>
      </c>
      <c r="IS441" s="15">
        <v>42</v>
      </c>
      <c r="JB441" s="15">
        <v>55</v>
      </c>
      <c r="JC441" s="15">
        <v>45</v>
      </c>
      <c r="JV441" s="15">
        <v>37</v>
      </c>
      <c r="JW441" s="15">
        <v>48</v>
      </c>
      <c r="JX441" s="15">
        <v>1</v>
      </c>
      <c r="JY441" s="15">
        <v>60</v>
      </c>
      <c r="JZ441" s="15">
        <v>60</v>
      </c>
      <c r="KA441" s="15">
        <v>1</v>
      </c>
      <c r="KD441" s="15">
        <v>89</v>
      </c>
      <c r="KE441" s="15">
        <v>34</v>
      </c>
      <c r="KF441" s="15">
        <v>61</v>
      </c>
      <c r="KG441" s="15">
        <v>36</v>
      </c>
      <c r="KH441" s="15">
        <v>30</v>
      </c>
      <c r="KI441" s="15">
        <v>39</v>
      </c>
      <c r="KU441" s="15">
        <v>4</v>
      </c>
      <c r="KV441" s="18" t="s">
        <v>336</v>
      </c>
      <c r="KW441" s="15">
        <v>36</v>
      </c>
      <c r="KX441" s="15">
        <v>50</v>
      </c>
      <c r="KY441" s="15">
        <v>12</v>
      </c>
      <c r="KZ441" s="15">
        <v>59</v>
      </c>
      <c r="LA441" s="15">
        <v>27</v>
      </c>
      <c r="LB441" s="18" t="s">
        <v>352</v>
      </c>
      <c r="LC441" s="15">
        <v>4</v>
      </c>
      <c r="LD441" s="18" t="s">
        <v>341</v>
      </c>
      <c r="LE441" s="18"/>
      <c r="LF441" s="18"/>
      <c r="LG441" s="18"/>
      <c r="LH441" s="18"/>
      <c r="LI441" s="18"/>
      <c r="LJ441" s="18"/>
      <c r="LK441" s="18"/>
      <c r="LL441" s="18"/>
      <c r="LM441" s="18"/>
      <c r="LN441" s="18"/>
      <c r="MU441" s="15">
        <v>9</v>
      </c>
      <c r="MV441" s="15">
        <v>3</v>
      </c>
      <c r="MY441" s="15">
        <v>2</v>
      </c>
      <c r="MZ441" s="18" t="s">
        <v>439</v>
      </c>
    </row>
    <row r="442" spans="1:368" s="15" customFormat="1" x14ac:dyDescent="0.25">
      <c r="A442" s="8" t="s">
        <v>1528</v>
      </c>
      <c r="B442" s="9">
        <v>43131</v>
      </c>
      <c r="C442" s="15" t="s">
        <v>1415</v>
      </c>
      <c r="D442" s="15">
        <v>60</v>
      </c>
      <c r="E442" s="15">
        <v>18</v>
      </c>
      <c r="F442" s="18" t="s">
        <v>1416</v>
      </c>
      <c r="G442" s="15">
        <v>56</v>
      </c>
      <c r="H442" s="15">
        <v>113</v>
      </c>
      <c r="J442" s="38"/>
      <c r="K442" s="38"/>
      <c r="L442" s="38"/>
      <c r="R442" s="15">
        <v>31</v>
      </c>
      <c r="S442" s="15">
        <v>13</v>
      </c>
      <c r="V442" s="15">
        <v>21</v>
      </c>
      <c r="W442" s="15">
        <v>14</v>
      </c>
      <c r="X442" s="15">
        <v>27</v>
      </c>
      <c r="Y442" s="15">
        <v>10</v>
      </c>
      <c r="Z442" s="15">
        <v>71</v>
      </c>
      <c r="AA442" s="15">
        <v>12</v>
      </c>
      <c r="AB442" s="15">
        <v>12</v>
      </c>
      <c r="AC442" s="15">
        <v>12</v>
      </c>
      <c r="AD442" s="15">
        <v>7</v>
      </c>
      <c r="AE442" s="15">
        <v>8</v>
      </c>
      <c r="AF442" s="15">
        <v>8</v>
      </c>
      <c r="AG442" s="15">
        <v>10</v>
      </c>
      <c r="AW442" s="15">
        <v>19</v>
      </c>
      <c r="AX442" s="15">
        <v>7</v>
      </c>
      <c r="AY442" s="15">
        <v>7</v>
      </c>
      <c r="AZ442" s="15">
        <v>4</v>
      </c>
      <c r="BE442" s="15">
        <v>22</v>
      </c>
      <c r="BF442" s="18" t="s">
        <v>340</v>
      </c>
      <c r="BH442" s="18"/>
      <c r="BJ442" s="18"/>
      <c r="BP442" s="18"/>
      <c r="BZ442" s="18"/>
      <c r="CB442" s="18"/>
      <c r="CD442" s="18"/>
      <c r="CL442" s="18"/>
      <c r="CM442" s="18"/>
      <c r="CN442" s="18"/>
      <c r="CO442" s="18"/>
      <c r="CP442" s="18"/>
      <c r="CQ442" s="18"/>
      <c r="CR442" s="18"/>
      <c r="DM442" s="15">
        <v>4</v>
      </c>
      <c r="DN442" s="15">
        <v>8</v>
      </c>
      <c r="DU442" s="15">
        <v>7</v>
      </c>
      <c r="DV442" s="15">
        <v>6</v>
      </c>
      <c r="DX442" s="15">
        <v>38</v>
      </c>
      <c r="DY442" s="15">
        <v>86</v>
      </c>
      <c r="DZ442" s="15">
        <v>6</v>
      </c>
      <c r="EA442" s="15">
        <v>13</v>
      </c>
      <c r="EB442" s="15">
        <v>0</v>
      </c>
      <c r="EC442" s="15">
        <v>2</v>
      </c>
      <c r="ED442" s="15">
        <v>5</v>
      </c>
      <c r="EE442" s="15">
        <v>5</v>
      </c>
      <c r="EF442" s="15">
        <v>0</v>
      </c>
      <c r="EG442" s="15">
        <v>2</v>
      </c>
      <c r="EH442" s="15">
        <v>4</v>
      </c>
      <c r="EI442" s="15">
        <v>4</v>
      </c>
      <c r="EJ442" s="15">
        <v>14</v>
      </c>
      <c r="EK442" s="15">
        <v>8</v>
      </c>
      <c r="EL442" s="15">
        <v>16</v>
      </c>
      <c r="EM442" s="15">
        <v>3</v>
      </c>
      <c r="EN442" s="15">
        <v>16</v>
      </c>
      <c r="EO442" s="18" t="s">
        <v>351</v>
      </c>
      <c r="HQ442" s="15">
        <v>3</v>
      </c>
      <c r="HR442" s="15">
        <v>38</v>
      </c>
      <c r="HS442" s="15">
        <v>3</v>
      </c>
      <c r="HT442" s="15">
        <v>26</v>
      </c>
      <c r="HU442" s="15">
        <v>2</v>
      </c>
      <c r="HV442" s="15" t="s">
        <v>347</v>
      </c>
      <c r="HW442" s="15">
        <v>8</v>
      </c>
      <c r="HX442" s="15">
        <v>23</v>
      </c>
      <c r="HY442" s="15">
        <v>0</v>
      </c>
      <c r="HZ442" s="15" t="s">
        <v>347</v>
      </c>
      <c r="IA442" s="15">
        <v>0</v>
      </c>
      <c r="IB442" s="15" t="s">
        <v>348</v>
      </c>
      <c r="IC442" s="15">
        <v>6</v>
      </c>
      <c r="ID442" s="18" t="s">
        <v>376</v>
      </c>
      <c r="IE442" s="15">
        <v>4</v>
      </c>
      <c r="IF442" s="18" t="s">
        <v>341</v>
      </c>
      <c r="IG442" s="18" t="s">
        <v>387</v>
      </c>
      <c r="IH442" s="15">
        <v>31</v>
      </c>
      <c r="II442" s="18" t="s">
        <v>352</v>
      </c>
      <c r="IJ442" s="15">
        <v>7</v>
      </c>
      <c r="IK442" s="15">
        <v>29</v>
      </c>
      <c r="IL442" s="15">
        <v>5</v>
      </c>
      <c r="IM442" s="15">
        <v>22</v>
      </c>
      <c r="IN442" s="15">
        <v>22</v>
      </c>
      <c r="IO442" s="15" t="s">
        <v>1417</v>
      </c>
      <c r="IT442" s="15">
        <v>38</v>
      </c>
      <c r="IU442" s="15">
        <v>11</v>
      </c>
      <c r="IV442" s="15">
        <v>49</v>
      </c>
      <c r="IW442" s="15">
        <v>16</v>
      </c>
      <c r="IX442" s="15">
        <v>13</v>
      </c>
      <c r="IY442" s="15">
        <v>11</v>
      </c>
      <c r="IZ442" s="15">
        <v>13</v>
      </c>
      <c r="JA442" s="15">
        <v>12</v>
      </c>
      <c r="JB442" s="15">
        <v>59</v>
      </c>
      <c r="JC442" s="15">
        <v>59</v>
      </c>
      <c r="JV442" s="15">
        <v>20</v>
      </c>
      <c r="JW442" s="15">
        <v>60</v>
      </c>
      <c r="JX442" s="15">
        <v>0</v>
      </c>
      <c r="JY442" s="15">
        <v>52</v>
      </c>
      <c r="JZ442" s="15">
        <v>57</v>
      </c>
      <c r="KA442" s="15">
        <v>0</v>
      </c>
      <c r="KM442" s="15">
        <v>30</v>
      </c>
      <c r="KN442" s="15">
        <v>11</v>
      </c>
      <c r="KO442" s="15">
        <v>19</v>
      </c>
      <c r="KP442" s="15">
        <v>13</v>
      </c>
      <c r="KQ442" s="15">
        <v>64</v>
      </c>
      <c r="KR442" s="15">
        <v>11</v>
      </c>
      <c r="KS442" s="15">
        <v>90</v>
      </c>
      <c r="KT442" s="15">
        <v>8</v>
      </c>
      <c r="KU442" s="15">
        <v>6</v>
      </c>
      <c r="KV442" s="18" t="s">
        <v>336</v>
      </c>
      <c r="KW442" s="15">
        <v>27</v>
      </c>
      <c r="KX442" s="15">
        <v>45</v>
      </c>
      <c r="KY442" s="15">
        <v>16</v>
      </c>
      <c r="KZ442" s="15">
        <v>46</v>
      </c>
      <c r="LA442" s="15">
        <v>11</v>
      </c>
      <c r="LB442" s="18" t="s">
        <v>336</v>
      </c>
      <c r="LC442" s="15">
        <v>2</v>
      </c>
      <c r="LD442" s="18" t="s">
        <v>336</v>
      </c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MM442" s="15">
        <v>74</v>
      </c>
      <c r="MN442" s="15">
        <v>47</v>
      </c>
      <c r="MO442" s="15">
        <v>75</v>
      </c>
      <c r="MP442" s="15">
        <v>51</v>
      </c>
      <c r="MW442" s="15">
        <v>6</v>
      </c>
      <c r="MX442" s="15">
        <v>0</v>
      </c>
      <c r="MZ442" s="18"/>
    </row>
    <row r="443" spans="1:368" s="15" customFormat="1" x14ac:dyDescent="0.25">
      <c r="A443" s="8" t="s">
        <v>1451</v>
      </c>
      <c r="B443" s="9">
        <v>43580</v>
      </c>
      <c r="C443" s="15" t="s">
        <v>1418</v>
      </c>
      <c r="D443" s="15">
        <v>62</v>
      </c>
      <c r="E443" s="15">
        <v>18</v>
      </c>
      <c r="F443" s="18" t="s">
        <v>1423</v>
      </c>
      <c r="G443" s="15">
        <v>6</v>
      </c>
      <c r="H443" s="15">
        <v>64</v>
      </c>
      <c r="J443" s="38"/>
      <c r="K443" s="38"/>
      <c r="L443" s="38"/>
      <c r="X443" s="15">
        <v>15</v>
      </c>
      <c r="Y443" s="15">
        <v>4</v>
      </c>
      <c r="Z443" s="15">
        <v>49</v>
      </c>
      <c r="AA443" s="15">
        <v>8</v>
      </c>
      <c r="AB443" s="15">
        <v>6</v>
      </c>
      <c r="AC443" s="15">
        <v>5</v>
      </c>
      <c r="AD443" s="15">
        <v>5</v>
      </c>
      <c r="AE443" s="15">
        <v>6</v>
      </c>
      <c r="AF443" s="15">
        <v>4</v>
      </c>
      <c r="AG443" s="15">
        <v>5</v>
      </c>
      <c r="AW443" s="15">
        <v>1</v>
      </c>
      <c r="AX443" s="15">
        <v>1</v>
      </c>
      <c r="AY443" s="15">
        <v>1</v>
      </c>
      <c r="AZ443" s="15">
        <v>1</v>
      </c>
      <c r="BE443" s="15">
        <v>3</v>
      </c>
      <c r="BF443" s="18" t="s">
        <v>335</v>
      </c>
      <c r="BH443" s="18"/>
      <c r="BJ443" s="18"/>
      <c r="BP443" s="18"/>
      <c r="BZ443" s="18"/>
      <c r="CB443" s="18"/>
      <c r="CD443" s="18"/>
      <c r="CL443" s="18"/>
      <c r="CM443" s="18"/>
      <c r="CN443" s="18"/>
      <c r="CO443" s="18"/>
      <c r="CP443" s="18"/>
      <c r="CQ443" s="18"/>
      <c r="CR443" s="18"/>
      <c r="EO443" s="18"/>
      <c r="ID443" s="18"/>
      <c r="IF443" s="18"/>
      <c r="IG443" s="18"/>
      <c r="IH443" s="15">
        <v>31</v>
      </c>
      <c r="II443" s="18" t="s">
        <v>352</v>
      </c>
      <c r="IT443" s="15">
        <v>15</v>
      </c>
      <c r="IU443" s="15">
        <v>4</v>
      </c>
      <c r="IV443" s="15">
        <v>11</v>
      </c>
      <c r="IW443" s="15" t="s">
        <v>435</v>
      </c>
      <c r="IX443" s="15">
        <v>0</v>
      </c>
      <c r="IY443" s="15">
        <v>1</v>
      </c>
      <c r="IZ443" s="15">
        <v>0</v>
      </c>
      <c r="JA443" s="15">
        <v>1</v>
      </c>
      <c r="JB443" s="15">
        <v>3</v>
      </c>
      <c r="JC443" s="15">
        <v>9</v>
      </c>
      <c r="JV443" s="15">
        <v>44</v>
      </c>
      <c r="JW443" s="15">
        <v>39</v>
      </c>
      <c r="JX443" s="15">
        <v>0</v>
      </c>
      <c r="JY443" s="15" t="s">
        <v>416</v>
      </c>
      <c r="KV443" s="18"/>
      <c r="LB443" s="18"/>
      <c r="LD443" s="18"/>
      <c r="LE443" s="18"/>
      <c r="LF443" s="18"/>
      <c r="LG443" s="18"/>
      <c r="LH443" s="18"/>
      <c r="LI443" s="18"/>
      <c r="LJ443" s="18"/>
      <c r="LK443" s="18"/>
      <c r="LL443" s="18"/>
      <c r="LM443" s="18"/>
      <c r="LN443" s="18"/>
      <c r="MZ443" s="18" t="s">
        <v>907</v>
      </c>
      <c r="NA443" s="15" t="s">
        <v>1419</v>
      </c>
      <c r="NB443" s="15" t="s">
        <v>1420</v>
      </c>
    </row>
    <row r="444" spans="1:368" s="15" customFormat="1" x14ac:dyDescent="0.25">
      <c r="A444" s="8" t="s">
        <v>1514</v>
      </c>
      <c r="B444" s="9">
        <v>43181</v>
      </c>
      <c r="C444" s="15" t="s">
        <v>1421</v>
      </c>
      <c r="D444" s="15">
        <v>80</v>
      </c>
      <c r="E444" s="15">
        <v>20</v>
      </c>
      <c r="F444" s="18" t="s">
        <v>1422</v>
      </c>
      <c r="G444" s="15">
        <v>61</v>
      </c>
      <c r="H444" s="15">
        <v>119</v>
      </c>
      <c r="J444" s="38"/>
      <c r="K444" s="38"/>
      <c r="L444" s="38"/>
      <c r="P444" s="15">
        <v>23</v>
      </c>
      <c r="R444" s="15">
        <v>27</v>
      </c>
      <c r="S444" s="15">
        <v>13</v>
      </c>
      <c r="T444" s="15">
        <v>28</v>
      </c>
      <c r="U444" s="15">
        <v>11</v>
      </c>
      <c r="X444" s="15">
        <v>26</v>
      </c>
      <c r="Y444" s="15">
        <v>12</v>
      </c>
      <c r="Z444" s="15">
        <v>44</v>
      </c>
      <c r="AA444" s="15">
        <v>11</v>
      </c>
      <c r="AB444" s="15">
        <v>12</v>
      </c>
      <c r="AC444" s="15">
        <v>14</v>
      </c>
      <c r="AD444" s="15">
        <v>7</v>
      </c>
      <c r="AE444" s="15">
        <v>10</v>
      </c>
      <c r="AF444" s="15">
        <v>7</v>
      </c>
      <c r="AG444" s="15">
        <v>11</v>
      </c>
      <c r="BF444" s="18"/>
      <c r="BH444" s="18"/>
      <c r="BJ444" s="18"/>
      <c r="BP444" s="18"/>
      <c r="BQ444" s="15">
        <v>17</v>
      </c>
      <c r="BR444" s="15">
        <v>6</v>
      </c>
      <c r="BS444" s="15">
        <v>0</v>
      </c>
      <c r="BT444" s="15">
        <v>2</v>
      </c>
      <c r="BU444" s="15">
        <v>21</v>
      </c>
      <c r="BV444" s="15">
        <v>9</v>
      </c>
      <c r="BW444" s="15">
        <v>3</v>
      </c>
      <c r="BX444" s="15">
        <v>6</v>
      </c>
      <c r="BY444" s="15">
        <v>18</v>
      </c>
      <c r="BZ444" s="18" t="s">
        <v>365</v>
      </c>
      <c r="CA444" s="15">
        <v>2</v>
      </c>
      <c r="CB444" s="18" t="s">
        <v>340</v>
      </c>
      <c r="CC444" s="15">
        <v>42</v>
      </c>
      <c r="CD444" s="18" t="s">
        <v>365</v>
      </c>
      <c r="CL444" s="18"/>
      <c r="CM444" s="18"/>
      <c r="CN444" s="18"/>
      <c r="CO444" s="18"/>
      <c r="CP444" s="18"/>
      <c r="CQ444" s="18"/>
      <c r="CR444" s="18"/>
      <c r="DM444" s="15">
        <v>4</v>
      </c>
      <c r="DN444" s="15">
        <v>10</v>
      </c>
      <c r="DU444" s="15">
        <v>6</v>
      </c>
      <c r="DV444" s="15">
        <v>7</v>
      </c>
      <c r="DX444" s="15">
        <v>40</v>
      </c>
      <c r="DY444" s="15">
        <v>89</v>
      </c>
      <c r="DZ444" s="15">
        <v>3</v>
      </c>
      <c r="EA444" s="15">
        <v>9</v>
      </c>
      <c r="EB444" s="15">
        <v>5</v>
      </c>
      <c r="EC444" s="15">
        <v>8</v>
      </c>
      <c r="ED444" s="15">
        <v>4</v>
      </c>
      <c r="EE444" s="15">
        <v>5</v>
      </c>
      <c r="EF444" s="15">
        <v>1</v>
      </c>
      <c r="EG444" s="15">
        <v>4</v>
      </c>
      <c r="EH444" s="15">
        <v>4</v>
      </c>
      <c r="EI444" s="15">
        <v>5</v>
      </c>
      <c r="EJ444" s="15">
        <v>11</v>
      </c>
      <c r="EK444" s="15">
        <v>7</v>
      </c>
      <c r="EL444" s="15">
        <v>12</v>
      </c>
      <c r="EM444" s="15">
        <v>6</v>
      </c>
      <c r="EN444" s="15">
        <v>15</v>
      </c>
      <c r="EO444" s="18" t="s">
        <v>616</v>
      </c>
      <c r="ID444" s="18"/>
      <c r="IF444" s="18"/>
      <c r="IG444" s="18"/>
      <c r="IH444" s="15">
        <v>22.5</v>
      </c>
      <c r="II444" s="18" t="s">
        <v>355</v>
      </c>
      <c r="IP444" s="15">
        <v>57</v>
      </c>
      <c r="IQ444" s="15">
        <v>61</v>
      </c>
      <c r="IR444" s="15">
        <v>16</v>
      </c>
      <c r="IS444" s="15">
        <v>42</v>
      </c>
      <c r="JB444" s="15">
        <v>50</v>
      </c>
      <c r="JC444" s="15">
        <v>38</v>
      </c>
      <c r="JV444" s="15">
        <v>46</v>
      </c>
      <c r="JW444" s="15">
        <v>39</v>
      </c>
      <c r="JX444" s="15">
        <v>0</v>
      </c>
      <c r="JY444" s="15">
        <v>108</v>
      </c>
      <c r="JZ444" s="15">
        <v>43</v>
      </c>
      <c r="KA444" s="15">
        <v>1</v>
      </c>
      <c r="KD444" s="15">
        <v>103</v>
      </c>
      <c r="KE444" s="15">
        <v>44</v>
      </c>
      <c r="KF444" s="15">
        <v>45</v>
      </c>
      <c r="KG444" s="15">
        <v>22</v>
      </c>
      <c r="KH444" s="15">
        <v>36</v>
      </c>
      <c r="KI444" s="15">
        <v>45</v>
      </c>
      <c r="KV444" s="18"/>
      <c r="LB444" s="18"/>
      <c r="LD444" s="18"/>
      <c r="LE444" s="18"/>
      <c r="LF444" s="18"/>
      <c r="LG444" s="18"/>
      <c r="LH444" s="18"/>
      <c r="LI444" s="18"/>
      <c r="LJ444" s="18"/>
      <c r="LK444" s="18"/>
      <c r="LL444" s="18"/>
      <c r="LM444" s="18"/>
      <c r="LN444" s="18"/>
      <c r="LO444" s="15">
        <v>6</v>
      </c>
      <c r="LP444" s="15">
        <v>59</v>
      </c>
      <c r="LQ444" s="15">
        <v>1</v>
      </c>
      <c r="LR444" s="15">
        <v>55</v>
      </c>
      <c r="LS444" s="15">
        <v>5</v>
      </c>
      <c r="LT444" s="15">
        <v>54</v>
      </c>
      <c r="LU444" s="15">
        <v>114</v>
      </c>
      <c r="LV444" s="15">
        <v>112</v>
      </c>
      <c r="MU444" s="15">
        <v>2</v>
      </c>
      <c r="MY444" s="15">
        <v>1</v>
      </c>
      <c r="MZ444" s="18" t="s">
        <v>439</v>
      </c>
    </row>
    <row r="445" spans="1:368" s="15" customFormat="1" x14ac:dyDescent="0.25">
      <c r="A445" s="8" t="s">
        <v>1453</v>
      </c>
      <c r="B445" s="9">
        <v>43487</v>
      </c>
      <c r="C445" s="15" t="s">
        <v>1432</v>
      </c>
      <c r="D445" s="15">
        <v>85</v>
      </c>
      <c r="E445" s="15">
        <v>13</v>
      </c>
      <c r="F445" s="18" t="s">
        <v>1433</v>
      </c>
      <c r="G445" s="15">
        <v>54</v>
      </c>
      <c r="H445" s="15">
        <v>113</v>
      </c>
      <c r="J445" s="38"/>
      <c r="K445" s="38"/>
      <c r="L445" s="38"/>
      <c r="R445" s="15">
        <v>15</v>
      </c>
      <c r="S445" s="15">
        <v>8</v>
      </c>
      <c r="T445" s="15">
        <v>20</v>
      </c>
      <c r="U445" s="15">
        <v>9</v>
      </c>
      <c r="X445" s="15">
        <v>20</v>
      </c>
      <c r="Y445" s="15">
        <v>9</v>
      </c>
      <c r="Z445" s="15">
        <v>39</v>
      </c>
      <c r="AA445" s="15">
        <v>11</v>
      </c>
      <c r="AB445" s="15">
        <v>11</v>
      </c>
      <c r="AC445" s="15">
        <v>13</v>
      </c>
      <c r="AD445" s="15">
        <v>4</v>
      </c>
      <c r="AE445" s="15">
        <v>6</v>
      </c>
      <c r="AF445" s="15">
        <v>5</v>
      </c>
      <c r="AG445" s="15">
        <v>9</v>
      </c>
      <c r="BF445" s="18"/>
      <c r="BH445" s="18"/>
      <c r="BJ445" s="18"/>
      <c r="BP445" s="18"/>
      <c r="BQ445" s="15">
        <v>27</v>
      </c>
      <c r="BR445" s="15">
        <v>11</v>
      </c>
      <c r="BS445" s="15">
        <v>5</v>
      </c>
      <c r="BT445" s="15">
        <v>7</v>
      </c>
      <c r="BU445" s="15">
        <v>27</v>
      </c>
      <c r="BV445" s="15">
        <v>12</v>
      </c>
      <c r="BW445" s="15">
        <v>10</v>
      </c>
      <c r="BX445" s="15">
        <v>10</v>
      </c>
      <c r="BY445" s="15">
        <v>15</v>
      </c>
      <c r="BZ445" s="18" t="s">
        <v>340</v>
      </c>
      <c r="CA445" s="15">
        <v>6</v>
      </c>
      <c r="CB445" s="18" t="s">
        <v>358</v>
      </c>
      <c r="CC445" s="15">
        <v>43</v>
      </c>
      <c r="CD445" s="18" t="s">
        <v>358</v>
      </c>
      <c r="CL445" s="18"/>
      <c r="CM445" s="18"/>
      <c r="CN445" s="18"/>
      <c r="CO445" s="18"/>
      <c r="CP445" s="18"/>
      <c r="CQ445" s="18"/>
      <c r="CR445" s="18"/>
      <c r="EO445" s="18"/>
      <c r="FM445" s="15">
        <v>3</v>
      </c>
      <c r="FN445" s="15">
        <v>6</v>
      </c>
      <c r="FS445" s="15">
        <v>4</v>
      </c>
      <c r="FT445" s="15">
        <v>3</v>
      </c>
      <c r="FU445" s="15">
        <v>6</v>
      </c>
      <c r="FV445" s="15">
        <v>9</v>
      </c>
      <c r="FW445" s="15">
        <v>1</v>
      </c>
      <c r="FX445" s="15">
        <v>3</v>
      </c>
      <c r="FY445" s="15">
        <v>3</v>
      </c>
      <c r="FZ445" s="15">
        <v>3</v>
      </c>
      <c r="GA445" s="15">
        <v>4</v>
      </c>
      <c r="GB445" s="15">
        <v>5</v>
      </c>
      <c r="GC445" s="15">
        <v>2</v>
      </c>
      <c r="GD445" s="15">
        <v>8</v>
      </c>
      <c r="GE445" s="15">
        <v>9</v>
      </c>
      <c r="GF445" s="15">
        <v>100</v>
      </c>
      <c r="GG445" s="15">
        <v>26</v>
      </c>
      <c r="GH445" s="15">
        <v>77</v>
      </c>
      <c r="ID445" s="18"/>
      <c r="IF445" s="18"/>
      <c r="IG445" s="18"/>
      <c r="IH445" s="15">
        <v>17</v>
      </c>
      <c r="II445" s="18" t="s">
        <v>337</v>
      </c>
      <c r="IP445" s="15">
        <v>38</v>
      </c>
      <c r="IQ445" s="15">
        <v>51</v>
      </c>
      <c r="IR445" s="15">
        <v>8</v>
      </c>
      <c r="IS445" s="15">
        <v>27</v>
      </c>
      <c r="JB445" s="15">
        <v>50</v>
      </c>
      <c r="JC445" s="15">
        <v>49</v>
      </c>
      <c r="JD445" s="15">
        <v>10</v>
      </c>
      <c r="JV445" s="15">
        <v>43</v>
      </c>
      <c r="JW445" s="15">
        <v>49</v>
      </c>
      <c r="JX445" s="15">
        <v>0</v>
      </c>
      <c r="JY445" s="15">
        <v>224</v>
      </c>
      <c r="JZ445" s="15">
        <v>37</v>
      </c>
      <c r="KA445" s="15">
        <v>7</v>
      </c>
      <c r="KB445" s="15">
        <v>10</v>
      </c>
      <c r="KD445" s="15">
        <v>81</v>
      </c>
      <c r="KE445" s="15">
        <v>39</v>
      </c>
      <c r="KF445" s="15">
        <v>39</v>
      </c>
      <c r="KG445" s="15">
        <v>24</v>
      </c>
      <c r="KH445" s="15">
        <v>10</v>
      </c>
      <c r="KI445" s="15">
        <v>31</v>
      </c>
      <c r="KJ445" s="15">
        <v>10</v>
      </c>
      <c r="KK445" s="15">
        <v>5</v>
      </c>
      <c r="KL445" s="15">
        <v>4</v>
      </c>
      <c r="KV445" s="18"/>
      <c r="LB445" s="18"/>
      <c r="LD445" s="18"/>
      <c r="LE445" s="18"/>
      <c r="LF445" s="18"/>
      <c r="LG445" s="18"/>
      <c r="LH445" s="18"/>
      <c r="LI445" s="18"/>
      <c r="LJ445" s="18"/>
      <c r="LK445" s="18"/>
      <c r="LL445" s="18"/>
      <c r="LM445" s="18"/>
      <c r="LN445" s="18"/>
      <c r="LO445" s="15">
        <v>4</v>
      </c>
      <c r="LP445" s="15">
        <v>41</v>
      </c>
      <c r="LQ445" s="15">
        <v>1</v>
      </c>
      <c r="LR445" s="15">
        <v>57</v>
      </c>
      <c r="LS445" s="15">
        <v>10</v>
      </c>
      <c r="LT445" s="15">
        <v>48</v>
      </c>
      <c r="LU445" s="15">
        <v>98</v>
      </c>
      <c r="LV445" s="15">
        <v>98</v>
      </c>
      <c r="MU445" s="15" t="s">
        <v>907</v>
      </c>
      <c r="MV445" s="15">
        <v>1</v>
      </c>
      <c r="MY445" s="15">
        <v>0</v>
      </c>
      <c r="MZ445" s="18"/>
    </row>
    <row r="446" spans="1:368" s="15" customFormat="1" x14ac:dyDescent="0.25">
      <c r="A446" s="8" t="s">
        <v>1509</v>
      </c>
      <c r="B446" s="9">
        <v>43220</v>
      </c>
      <c r="C446" s="15" t="s">
        <v>1434</v>
      </c>
      <c r="D446" s="15">
        <v>65</v>
      </c>
      <c r="E446" s="15">
        <v>19</v>
      </c>
      <c r="F446" s="18" t="s">
        <v>1435</v>
      </c>
      <c r="G446" s="15">
        <v>45</v>
      </c>
      <c r="H446" s="15">
        <v>102</v>
      </c>
      <c r="J446" s="38"/>
      <c r="K446" s="38"/>
      <c r="L446" s="38"/>
      <c r="P446" s="15">
        <v>23</v>
      </c>
      <c r="R446" s="15">
        <v>27</v>
      </c>
      <c r="S446" s="15">
        <v>11</v>
      </c>
      <c r="T446" s="15">
        <v>43</v>
      </c>
      <c r="U446" s="15">
        <v>13</v>
      </c>
      <c r="V446" s="15">
        <v>12</v>
      </c>
      <c r="W446" s="15">
        <v>9</v>
      </c>
      <c r="X446" s="15">
        <v>23</v>
      </c>
      <c r="Y446" s="15">
        <v>9</v>
      </c>
      <c r="Z446" s="15">
        <v>62</v>
      </c>
      <c r="AA446" s="15">
        <v>11</v>
      </c>
      <c r="AB446" s="15">
        <v>7</v>
      </c>
      <c r="AC446" s="15">
        <v>7</v>
      </c>
      <c r="AD446" s="15">
        <v>8</v>
      </c>
      <c r="AE446" s="15">
        <v>10</v>
      </c>
      <c r="AF446" s="15">
        <v>8</v>
      </c>
      <c r="AG446" s="15">
        <v>10</v>
      </c>
      <c r="BF446" s="18"/>
      <c r="BH446" s="18"/>
      <c r="BJ446" s="18"/>
      <c r="BP446" s="18"/>
      <c r="BQ446" s="15">
        <v>29</v>
      </c>
      <c r="BR446" s="15">
        <v>9</v>
      </c>
      <c r="BS446" s="15">
        <v>25</v>
      </c>
      <c r="BT446" s="15">
        <v>13</v>
      </c>
      <c r="BU446" s="15">
        <v>39</v>
      </c>
      <c r="BV446" s="15">
        <v>13</v>
      </c>
      <c r="BW446" s="15">
        <v>29</v>
      </c>
      <c r="BX446" s="15">
        <v>13</v>
      </c>
      <c r="BY446" s="15">
        <v>22</v>
      </c>
      <c r="BZ446" s="18" t="s">
        <v>358</v>
      </c>
      <c r="CA446" s="15">
        <v>7</v>
      </c>
      <c r="CB446" s="18" t="s">
        <v>358</v>
      </c>
      <c r="CC446" s="15">
        <v>42</v>
      </c>
      <c r="CD446" s="18" t="s">
        <v>334</v>
      </c>
      <c r="CL446" s="18"/>
      <c r="CM446" s="18"/>
      <c r="CN446" s="18"/>
      <c r="CO446" s="18"/>
      <c r="CP446" s="18"/>
      <c r="CQ446" s="18"/>
      <c r="CR446" s="18"/>
      <c r="DM446" s="15">
        <v>4</v>
      </c>
      <c r="DN446" s="15">
        <v>8</v>
      </c>
      <c r="DU446" s="15">
        <v>12</v>
      </c>
      <c r="DV446" s="15">
        <v>11</v>
      </c>
      <c r="DX446" s="15">
        <v>52</v>
      </c>
      <c r="DY446" s="15">
        <v>102</v>
      </c>
      <c r="DZ446" s="15">
        <v>7</v>
      </c>
      <c r="EA446" s="15">
        <v>14</v>
      </c>
      <c r="EB446" s="15">
        <v>10</v>
      </c>
      <c r="EC446" s="15">
        <v>11</v>
      </c>
      <c r="ED446" s="15">
        <v>10</v>
      </c>
      <c r="EE446" s="15">
        <v>9</v>
      </c>
      <c r="EF446" s="15">
        <v>12</v>
      </c>
      <c r="EG446" s="15">
        <v>12</v>
      </c>
      <c r="EH446" s="15">
        <v>12</v>
      </c>
      <c r="EI446" s="15">
        <v>11</v>
      </c>
      <c r="EJ446" s="15">
        <v>13</v>
      </c>
      <c r="EK446" s="15">
        <v>7</v>
      </c>
      <c r="EL446" s="15">
        <v>0</v>
      </c>
      <c r="EM446" s="15">
        <v>14</v>
      </c>
      <c r="EN446" s="15">
        <v>16</v>
      </c>
      <c r="EO446" s="18" t="s">
        <v>351</v>
      </c>
      <c r="ID446" s="18"/>
      <c r="IF446" s="18"/>
      <c r="IG446" s="18"/>
      <c r="IH446" s="15">
        <v>34</v>
      </c>
      <c r="II446" s="18" t="s">
        <v>336</v>
      </c>
      <c r="IP446" s="15">
        <v>45</v>
      </c>
      <c r="IQ446" s="15">
        <v>49</v>
      </c>
      <c r="IR446" s="15">
        <v>18</v>
      </c>
      <c r="IS446" s="15">
        <v>43</v>
      </c>
      <c r="JB446" s="15">
        <v>24</v>
      </c>
      <c r="JC446" s="15">
        <v>12</v>
      </c>
      <c r="JV446" s="15">
        <v>40</v>
      </c>
      <c r="JW446" s="15">
        <v>39</v>
      </c>
      <c r="JX446" s="15">
        <v>0</v>
      </c>
      <c r="JY446" s="15">
        <v>87</v>
      </c>
      <c r="JZ446" s="15">
        <v>45</v>
      </c>
      <c r="KA446" s="15">
        <v>0</v>
      </c>
      <c r="KD446" s="15">
        <v>86</v>
      </c>
      <c r="KE446" s="15">
        <v>33</v>
      </c>
      <c r="KF446" s="15">
        <v>43</v>
      </c>
      <c r="KG446" s="15">
        <v>20</v>
      </c>
      <c r="KH446" s="15">
        <v>39</v>
      </c>
      <c r="KI446" s="15">
        <v>46</v>
      </c>
      <c r="KV446" s="18"/>
      <c r="LB446" s="18"/>
      <c r="LD446" s="18"/>
      <c r="LE446" s="18"/>
      <c r="LF446" s="18"/>
      <c r="LG446" s="18"/>
      <c r="LH446" s="18"/>
      <c r="LI446" s="18"/>
      <c r="LJ446" s="18"/>
      <c r="LK446" s="18"/>
      <c r="LL446" s="18"/>
      <c r="LM446" s="18"/>
      <c r="LN446" s="18"/>
      <c r="MU446" s="15">
        <v>17</v>
      </c>
      <c r="MV446" s="15">
        <v>2</v>
      </c>
      <c r="MY446" s="15">
        <v>9</v>
      </c>
      <c r="MZ446" s="18"/>
    </row>
    <row r="447" spans="1:368" x14ac:dyDescent="0.25">
      <c r="A447" s="8" t="e">
        <v>#N/A</v>
      </c>
      <c r="B447" s="9" t="e">
        <v>#N/A</v>
      </c>
      <c r="F447" s="10"/>
    </row>
    <row r="448" spans="1:368" x14ac:dyDescent="0.25">
      <c r="A448" s="8" t="e">
        <v>#N/A</v>
      </c>
      <c r="B448" s="9" t="e">
        <v>#N/A</v>
      </c>
      <c r="F448" s="10"/>
    </row>
    <row r="449" spans="1:6" x14ac:dyDescent="0.25">
      <c r="A449" s="8" t="e">
        <v>#N/A</v>
      </c>
      <c r="B449" s="9" t="e">
        <v>#N/A</v>
      </c>
      <c r="F449" s="10"/>
    </row>
    <row r="450" spans="1:6" x14ac:dyDescent="0.25">
      <c r="A450" s="8" t="e">
        <v>#N/A</v>
      </c>
      <c r="B450" s="9" t="e">
        <v>#N/A</v>
      </c>
      <c r="F450" s="10"/>
    </row>
    <row r="451" spans="1:6" x14ac:dyDescent="0.25">
      <c r="A451" s="8" t="e">
        <v>#N/A</v>
      </c>
      <c r="B451" s="9" t="e">
        <v>#N/A</v>
      </c>
      <c r="F451" s="10"/>
    </row>
    <row r="452" spans="1:6" x14ac:dyDescent="0.25">
      <c r="A452" s="8" t="e">
        <v>#N/A</v>
      </c>
      <c r="B452" s="9" t="e">
        <v>#N/A</v>
      </c>
      <c r="F452" s="10"/>
    </row>
    <row r="453" spans="1:6" x14ac:dyDescent="0.25">
      <c r="A453" s="8" t="e">
        <v>#N/A</v>
      </c>
      <c r="B453" s="9" t="e">
        <v>#N/A</v>
      </c>
      <c r="F453" s="10"/>
    </row>
    <row r="454" spans="1:6" x14ac:dyDescent="0.25">
      <c r="F454" s="10"/>
    </row>
    <row r="455" spans="1:6" x14ac:dyDescent="0.25">
      <c r="F455" s="10"/>
    </row>
    <row r="456" spans="1:6" x14ac:dyDescent="0.25">
      <c r="F456" s="10"/>
    </row>
    <row r="457" spans="1:6" x14ac:dyDescent="0.25">
      <c r="F457" s="10"/>
    </row>
    <row r="458" spans="1:6" x14ac:dyDescent="0.25">
      <c r="F458" s="10"/>
    </row>
    <row r="459" spans="1:6" x14ac:dyDescent="0.25">
      <c r="F459" s="10"/>
    </row>
    <row r="460" spans="1:6" x14ac:dyDescent="0.25">
      <c r="F460" s="10"/>
    </row>
    <row r="461" spans="1:6" x14ac:dyDescent="0.25">
      <c r="F461" s="10"/>
    </row>
    <row r="462" spans="1:6" x14ac:dyDescent="0.25">
      <c r="F462" s="10"/>
    </row>
    <row r="463" spans="1:6" x14ac:dyDescent="0.25">
      <c r="F463" s="10"/>
    </row>
    <row r="464" spans="1:6" x14ac:dyDescent="0.25">
      <c r="F464" s="10"/>
    </row>
    <row r="465" spans="6:6" x14ac:dyDescent="0.25">
      <c r="F465" s="10"/>
    </row>
    <row r="466" spans="6:6" x14ac:dyDescent="0.25">
      <c r="F466" s="10"/>
    </row>
    <row r="467" spans="6:6" x14ac:dyDescent="0.25">
      <c r="F467" s="10"/>
    </row>
    <row r="468" spans="6:6" x14ac:dyDescent="0.25">
      <c r="F468" s="10"/>
    </row>
    <row r="469" spans="6:6" x14ac:dyDescent="0.25">
      <c r="F469" s="10"/>
    </row>
    <row r="470" spans="6:6" x14ac:dyDescent="0.25">
      <c r="F470" s="10"/>
    </row>
    <row r="471" spans="6:6" x14ac:dyDescent="0.25">
      <c r="F471" s="10"/>
    </row>
    <row r="472" spans="6:6" x14ac:dyDescent="0.25">
      <c r="F472" s="10"/>
    </row>
    <row r="473" spans="6:6" x14ac:dyDescent="0.25">
      <c r="F473" s="10"/>
    </row>
    <row r="474" spans="6:6" x14ac:dyDescent="0.25">
      <c r="F474" s="10"/>
    </row>
    <row r="475" spans="6:6" x14ac:dyDescent="0.25">
      <c r="F475" s="10"/>
    </row>
    <row r="476" spans="6:6" x14ac:dyDescent="0.25">
      <c r="F476" s="10"/>
    </row>
    <row r="477" spans="6:6" x14ac:dyDescent="0.25">
      <c r="F477" s="10"/>
    </row>
    <row r="478" spans="6:6" x14ac:dyDescent="0.25">
      <c r="F478" s="10"/>
    </row>
    <row r="479" spans="6:6" x14ac:dyDescent="0.25">
      <c r="F479" s="10"/>
    </row>
    <row r="480" spans="6:6" x14ac:dyDescent="0.25">
      <c r="F480" s="10"/>
    </row>
    <row r="481" spans="6:6" x14ac:dyDescent="0.25">
      <c r="F481" s="10"/>
    </row>
    <row r="482" spans="6:6" x14ac:dyDescent="0.25">
      <c r="F482" s="10"/>
    </row>
    <row r="483" spans="6:6" x14ac:dyDescent="0.25">
      <c r="F483" s="10"/>
    </row>
    <row r="484" spans="6:6" x14ac:dyDescent="0.25">
      <c r="F484" s="10"/>
    </row>
    <row r="485" spans="6:6" x14ac:dyDescent="0.25">
      <c r="F485" s="10"/>
    </row>
    <row r="486" spans="6:6" x14ac:dyDescent="0.25">
      <c r="F486" s="10"/>
    </row>
    <row r="487" spans="6:6" x14ac:dyDescent="0.25">
      <c r="F487" s="10"/>
    </row>
    <row r="488" spans="6:6" x14ac:dyDescent="0.25">
      <c r="F488" s="10"/>
    </row>
    <row r="489" spans="6:6" x14ac:dyDescent="0.25">
      <c r="F489" s="10"/>
    </row>
    <row r="490" spans="6:6" x14ac:dyDescent="0.25">
      <c r="F490" s="10"/>
    </row>
    <row r="491" spans="6:6" x14ac:dyDescent="0.25">
      <c r="F491" s="10"/>
    </row>
    <row r="492" spans="6:6" x14ac:dyDescent="0.25">
      <c r="F492" s="10"/>
    </row>
    <row r="493" spans="6:6" x14ac:dyDescent="0.25">
      <c r="F493" s="10"/>
    </row>
    <row r="494" spans="6:6" x14ac:dyDescent="0.25">
      <c r="F494" s="10"/>
    </row>
    <row r="495" spans="6:6" x14ac:dyDescent="0.25">
      <c r="F495" s="10"/>
    </row>
    <row r="496" spans="6:6" x14ac:dyDescent="0.25">
      <c r="F496" s="10"/>
    </row>
    <row r="497" spans="6:6" x14ac:dyDescent="0.25">
      <c r="F497" s="10"/>
    </row>
    <row r="498" spans="6:6" x14ac:dyDescent="0.25">
      <c r="F498" s="10"/>
    </row>
    <row r="499" spans="6:6" x14ac:dyDescent="0.25">
      <c r="F499" s="10"/>
    </row>
    <row r="500" spans="6:6" x14ac:dyDescent="0.25">
      <c r="F500" s="10"/>
    </row>
    <row r="501" spans="6:6" x14ac:dyDescent="0.25">
      <c r="F501" s="10"/>
    </row>
    <row r="502" spans="6:6" x14ac:dyDescent="0.25">
      <c r="F502" s="10"/>
    </row>
    <row r="503" spans="6:6" x14ac:dyDescent="0.25">
      <c r="F503" s="10"/>
    </row>
    <row r="504" spans="6:6" x14ac:dyDescent="0.25">
      <c r="F504" s="10"/>
    </row>
    <row r="505" spans="6:6" x14ac:dyDescent="0.25">
      <c r="F505" s="10"/>
    </row>
    <row r="506" spans="6:6" x14ac:dyDescent="0.25">
      <c r="F506" s="10"/>
    </row>
    <row r="507" spans="6:6" x14ac:dyDescent="0.25">
      <c r="F507" s="10"/>
    </row>
    <row r="508" spans="6:6" x14ac:dyDescent="0.25">
      <c r="F508" s="10"/>
    </row>
    <row r="509" spans="6:6" x14ac:dyDescent="0.25">
      <c r="F509" s="10"/>
    </row>
    <row r="510" spans="6:6" x14ac:dyDescent="0.25">
      <c r="F510" s="10"/>
    </row>
    <row r="511" spans="6:6" x14ac:dyDescent="0.25">
      <c r="F511" s="10"/>
    </row>
    <row r="512" spans="6:6" x14ac:dyDescent="0.25">
      <c r="F512" s="10"/>
    </row>
    <row r="513" spans="6:6" x14ac:dyDescent="0.25">
      <c r="F513" s="10"/>
    </row>
    <row r="514" spans="6:6" x14ac:dyDescent="0.25">
      <c r="F514" s="10"/>
    </row>
    <row r="515" spans="6:6" x14ac:dyDescent="0.25">
      <c r="F515" s="10"/>
    </row>
    <row r="516" spans="6:6" x14ac:dyDescent="0.25">
      <c r="F516" s="10"/>
    </row>
    <row r="517" spans="6:6" x14ac:dyDescent="0.25">
      <c r="F517" s="10"/>
    </row>
    <row r="518" spans="6:6" x14ac:dyDescent="0.25">
      <c r="F518" s="10"/>
    </row>
    <row r="519" spans="6:6" x14ac:dyDescent="0.25">
      <c r="F519" s="10"/>
    </row>
    <row r="520" spans="6:6" x14ac:dyDescent="0.25">
      <c r="F520" s="10"/>
    </row>
    <row r="521" spans="6:6" x14ac:dyDescent="0.25">
      <c r="F521" s="10"/>
    </row>
    <row r="522" spans="6:6" x14ac:dyDescent="0.25">
      <c r="F522" s="10"/>
    </row>
    <row r="523" spans="6:6" x14ac:dyDescent="0.25">
      <c r="F523" s="10"/>
    </row>
    <row r="524" spans="6:6" x14ac:dyDescent="0.25">
      <c r="F524" s="10"/>
    </row>
    <row r="525" spans="6:6" x14ac:dyDescent="0.25">
      <c r="F525" s="10"/>
    </row>
    <row r="526" spans="6:6" x14ac:dyDescent="0.25">
      <c r="F526" s="10"/>
    </row>
    <row r="527" spans="6:6" x14ac:dyDescent="0.25">
      <c r="F527" s="10"/>
    </row>
    <row r="528" spans="6:6" x14ac:dyDescent="0.25">
      <c r="F528" s="10"/>
    </row>
    <row r="529" spans="6:6" x14ac:dyDescent="0.25">
      <c r="F529" s="10"/>
    </row>
    <row r="530" spans="6:6" x14ac:dyDescent="0.25">
      <c r="F530" s="10"/>
    </row>
    <row r="531" spans="6:6" x14ac:dyDescent="0.25">
      <c r="F531" s="10"/>
    </row>
    <row r="532" spans="6:6" x14ac:dyDescent="0.25">
      <c r="F532" s="10"/>
    </row>
    <row r="533" spans="6:6" x14ac:dyDescent="0.25">
      <c r="F533" s="10"/>
    </row>
    <row r="534" spans="6:6" x14ac:dyDescent="0.25">
      <c r="F534" s="10"/>
    </row>
    <row r="535" spans="6:6" x14ac:dyDescent="0.25">
      <c r="F535" s="10"/>
    </row>
    <row r="536" spans="6:6" x14ac:dyDescent="0.25">
      <c r="F536" s="10"/>
    </row>
    <row r="537" spans="6:6" x14ac:dyDescent="0.25">
      <c r="F537" s="10"/>
    </row>
    <row r="538" spans="6:6" x14ac:dyDescent="0.25">
      <c r="F538" s="10"/>
    </row>
    <row r="539" spans="6:6" x14ac:dyDescent="0.25">
      <c r="F539" s="10"/>
    </row>
    <row r="540" spans="6:6" x14ac:dyDescent="0.25">
      <c r="F540" s="10"/>
    </row>
    <row r="541" spans="6:6" x14ac:dyDescent="0.25">
      <c r="F541" s="10"/>
    </row>
    <row r="542" spans="6:6" x14ac:dyDescent="0.25">
      <c r="F542" s="10"/>
    </row>
    <row r="543" spans="6:6" x14ac:dyDescent="0.25">
      <c r="F543" s="10"/>
    </row>
    <row r="544" spans="6:6" x14ac:dyDescent="0.25">
      <c r="F544" s="10"/>
    </row>
    <row r="545" spans="2:364" x14ac:dyDescent="0.25">
      <c r="F545" s="10"/>
    </row>
    <row r="546" spans="2:364" x14ac:dyDescent="0.25">
      <c r="F546" s="10"/>
    </row>
    <row r="547" spans="2:364" x14ac:dyDescent="0.25">
      <c r="F547" s="10"/>
    </row>
    <row r="548" spans="2:364" x14ac:dyDescent="0.25">
      <c r="F548" s="10"/>
    </row>
    <row r="549" spans="2:364" s="15" customFormat="1" x14ac:dyDescent="0.25">
      <c r="B549" s="16"/>
      <c r="F549" s="18"/>
      <c r="BF549" s="18"/>
      <c r="BH549" s="18"/>
      <c r="BJ549" s="18"/>
      <c r="BP549" s="18"/>
      <c r="BZ549" s="18"/>
      <c r="CB549" s="18"/>
      <c r="CD549" s="18"/>
      <c r="CL549" s="18"/>
      <c r="CM549" s="18"/>
      <c r="CN549" s="18"/>
      <c r="CO549" s="18"/>
      <c r="CP549" s="18"/>
      <c r="CQ549" s="18"/>
      <c r="CR549" s="18"/>
      <c r="EO549" s="18"/>
      <c r="ID549" s="18"/>
      <c r="IF549" s="18"/>
      <c r="IG549" s="18"/>
      <c r="II549" s="18"/>
      <c r="KV549" s="18"/>
      <c r="LB549" s="18"/>
      <c r="LD549" s="18"/>
      <c r="LE549" s="18"/>
      <c r="LF549" s="18"/>
      <c r="LG549" s="18"/>
      <c r="LH549" s="18"/>
      <c r="LI549" s="18"/>
      <c r="LJ549" s="18"/>
      <c r="LK549" s="18"/>
      <c r="LL549" s="18"/>
      <c r="LM549" s="18"/>
      <c r="LN549" s="18"/>
      <c r="MZ549" s="18"/>
    </row>
    <row r="550" spans="2:364" x14ac:dyDescent="0.25">
      <c r="F550" s="10"/>
    </row>
    <row r="551" spans="2:364" x14ac:dyDescent="0.25">
      <c r="F551" s="10"/>
    </row>
    <row r="552" spans="2:364" x14ac:dyDescent="0.25">
      <c r="F552" s="10"/>
    </row>
    <row r="553" spans="2:364" x14ac:dyDescent="0.25">
      <c r="F553" s="10"/>
    </row>
    <row r="554" spans="2:364" x14ac:dyDescent="0.25">
      <c r="F554" s="10"/>
    </row>
    <row r="555" spans="2:364" x14ac:dyDescent="0.25">
      <c r="F555" s="10"/>
    </row>
    <row r="556" spans="2:364" x14ac:dyDescent="0.25">
      <c r="F556" s="10"/>
    </row>
    <row r="557" spans="2:364" x14ac:dyDescent="0.25">
      <c r="F557" s="10"/>
    </row>
    <row r="558" spans="2:364" x14ac:dyDescent="0.25">
      <c r="F558" s="10"/>
    </row>
    <row r="559" spans="2:364" x14ac:dyDescent="0.25">
      <c r="F559" s="10"/>
    </row>
    <row r="560" spans="2:364" x14ac:dyDescent="0.25">
      <c r="F560" s="10"/>
    </row>
    <row r="561" spans="6:6" x14ac:dyDescent="0.25">
      <c r="F561" s="10"/>
    </row>
    <row r="562" spans="6:6" x14ac:dyDescent="0.25">
      <c r="F562" s="10"/>
    </row>
    <row r="563" spans="6:6" x14ac:dyDescent="0.25">
      <c r="F563" s="10"/>
    </row>
    <row r="564" spans="6:6" x14ac:dyDescent="0.25">
      <c r="F564" s="10"/>
    </row>
    <row r="565" spans="6:6" x14ac:dyDescent="0.25">
      <c r="F565" s="10"/>
    </row>
    <row r="566" spans="6:6" x14ac:dyDescent="0.25">
      <c r="F566" s="10"/>
    </row>
    <row r="567" spans="6:6" x14ac:dyDescent="0.25">
      <c r="F567" s="10"/>
    </row>
    <row r="568" spans="6:6" x14ac:dyDescent="0.25">
      <c r="F568" s="10"/>
    </row>
    <row r="569" spans="6:6" x14ac:dyDescent="0.25">
      <c r="F569" s="10"/>
    </row>
    <row r="570" spans="6:6" x14ac:dyDescent="0.25">
      <c r="F570" s="10"/>
    </row>
    <row r="571" spans="6:6" x14ac:dyDescent="0.25">
      <c r="F571" s="10"/>
    </row>
    <row r="572" spans="6:6" x14ac:dyDescent="0.25">
      <c r="F572" s="10"/>
    </row>
    <row r="573" spans="6:6" x14ac:dyDescent="0.25">
      <c r="F573" s="10"/>
    </row>
    <row r="574" spans="6:6" x14ac:dyDescent="0.25">
      <c r="F574" s="10"/>
    </row>
    <row r="575" spans="6:6" x14ac:dyDescent="0.25">
      <c r="F575" s="10"/>
    </row>
    <row r="576" spans="6:6" x14ac:dyDescent="0.25">
      <c r="F576" s="10"/>
    </row>
    <row r="577" spans="6:6" x14ac:dyDescent="0.25">
      <c r="F577" s="10"/>
    </row>
    <row r="578" spans="6:6" x14ac:dyDescent="0.25">
      <c r="F578" s="10"/>
    </row>
    <row r="579" spans="6:6" x14ac:dyDescent="0.25">
      <c r="F579" s="10"/>
    </row>
    <row r="580" spans="6:6" x14ac:dyDescent="0.25">
      <c r="F580" s="10"/>
    </row>
    <row r="581" spans="6:6" x14ac:dyDescent="0.25">
      <c r="F581" s="10"/>
    </row>
    <row r="582" spans="6:6" x14ac:dyDescent="0.25">
      <c r="F582" s="10"/>
    </row>
    <row r="583" spans="6:6" x14ac:dyDescent="0.25">
      <c r="F583" s="10"/>
    </row>
    <row r="584" spans="6:6" x14ac:dyDescent="0.25">
      <c r="F584" s="10"/>
    </row>
    <row r="585" spans="6:6" x14ac:dyDescent="0.25">
      <c r="F585" s="10"/>
    </row>
    <row r="586" spans="6:6" x14ac:dyDescent="0.25">
      <c r="F586" s="10"/>
    </row>
    <row r="587" spans="6:6" x14ac:dyDescent="0.25">
      <c r="F587" s="10"/>
    </row>
    <row r="588" spans="6:6" x14ac:dyDescent="0.25">
      <c r="F588" s="10"/>
    </row>
    <row r="589" spans="6:6" x14ac:dyDescent="0.25">
      <c r="F589" s="10"/>
    </row>
    <row r="590" spans="6:6" x14ac:dyDescent="0.25">
      <c r="F590" s="10"/>
    </row>
    <row r="591" spans="6:6" x14ac:dyDescent="0.25">
      <c r="F591" s="10"/>
    </row>
    <row r="592" spans="6:6" x14ac:dyDescent="0.25">
      <c r="F592" s="10"/>
    </row>
    <row r="593" spans="6:6" x14ac:dyDescent="0.25">
      <c r="F593" s="10"/>
    </row>
    <row r="594" spans="6:6" x14ac:dyDescent="0.25">
      <c r="F594" s="10"/>
    </row>
    <row r="595" spans="6:6" x14ac:dyDescent="0.25">
      <c r="F595" s="10"/>
    </row>
    <row r="596" spans="6:6" x14ac:dyDescent="0.25">
      <c r="F596" s="10"/>
    </row>
    <row r="597" spans="6:6" x14ac:dyDescent="0.25">
      <c r="F597" s="10"/>
    </row>
    <row r="598" spans="6:6" x14ac:dyDescent="0.25">
      <c r="F598" s="10"/>
    </row>
    <row r="599" spans="6:6" x14ac:dyDescent="0.25">
      <c r="F599" s="10"/>
    </row>
    <row r="600" spans="6:6" x14ac:dyDescent="0.25">
      <c r="F600" s="10"/>
    </row>
    <row r="601" spans="6:6" x14ac:dyDescent="0.25">
      <c r="F601" s="10"/>
    </row>
    <row r="602" spans="6:6" x14ac:dyDescent="0.25">
      <c r="F602" s="10"/>
    </row>
    <row r="603" spans="6:6" x14ac:dyDescent="0.25">
      <c r="F603" s="10"/>
    </row>
    <row r="604" spans="6:6" x14ac:dyDescent="0.25">
      <c r="F604" s="10"/>
    </row>
    <row r="605" spans="6:6" x14ac:dyDescent="0.25">
      <c r="F605" s="10"/>
    </row>
    <row r="606" spans="6:6" x14ac:dyDescent="0.25">
      <c r="F606" s="10"/>
    </row>
    <row r="607" spans="6:6" x14ac:dyDescent="0.25">
      <c r="F607" s="10"/>
    </row>
    <row r="608" spans="6:6" x14ac:dyDescent="0.25">
      <c r="F608" s="10"/>
    </row>
    <row r="609" spans="6:6" x14ac:dyDescent="0.25">
      <c r="F609" s="10"/>
    </row>
    <row r="610" spans="6:6" x14ac:dyDescent="0.25">
      <c r="F610" s="10"/>
    </row>
    <row r="611" spans="6:6" x14ac:dyDescent="0.25">
      <c r="F611" s="10"/>
    </row>
    <row r="612" spans="6:6" x14ac:dyDescent="0.25">
      <c r="F612" s="10"/>
    </row>
    <row r="613" spans="6:6" x14ac:dyDescent="0.25">
      <c r="F613" s="10"/>
    </row>
    <row r="614" spans="6:6" x14ac:dyDescent="0.25">
      <c r="F614" s="10"/>
    </row>
    <row r="615" spans="6:6" x14ac:dyDescent="0.25">
      <c r="F615" s="10"/>
    </row>
    <row r="616" spans="6:6" x14ac:dyDescent="0.25">
      <c r="F616" s="10"/>
    </row>
    <row r="617" spans="6:6" x14ac:dyDescent="0.25">
      <c r="F617" s="10"/>
    </row>
    <row r="618" spans="6:6" x14ac:dyDescent="0.25">
      <c r="F618" s="10"/>
    </row>
    <row r="619" spans="6:6" x14ac:dyDescent="0.25">
      <c r="F619" s="10"/>
    </row>
    <row r="620" spans="6:6" x14ac:dyDescent="0.25">
      <c r="F620" s="10"/>
    </row>
    <row r="621" spans="6:6" x14ac:dyDescent="0.25">
      <c r="F621" s="10"/>
    </row>
    <row r="622" spans="6:6" x14ac:dyDescent="0.25">
      <c r="F622" s="10"/>
    </row>
    <row r="623" spans="6:6" x14ac:dyDescent="0.25">
      <c r="F623" s="10"/>
    </row>
    <row r="624" spans="6:6" x14ac:dyDescent="0.25">
      <c r="F624" s="10"/>
    </row>
    <row r="625" spans="6:6" x14ac:dyDescent="0.25">
      <c r="F625" s="10"/>
    </row>
    <row r="626" spans="6:6" x14ac:dyDescent="0.25">
      <c r="F626" s="10"/>
    </row>
    <row r="627" spans="6:6" x14ac:dyDescent="0.25">
      <c r="F627" s="10"/>
    </row>
    <row r="628" spans="6:6" x14ac:dyDescent="0.25">
      <c r="F628" s="10"/>
    </row>
    <row r="629" spans="6:6" x14ac:dyDescent="0.25">
      <c r="F629" s="10"/>
    </row>
    <row r="630" spans="6:6" x14ac:dyDescent="0.25">
      <c r="F630" s="10"/>
    </row>
    <row r="631" spans="6:6" x14ac:dyDescent="0.25">
      <c r="F631" s="10"/>
    </row>
    <row r="632" spans="6:6" x14ac:dyDescent="0.25">
      <c r="F632" s="10"/>
    </row>
    <row r="633" spans="6:6" x14ac:dyDescent="0.25">
      <c r="F633" s="10"/>
    </row>
    <row r="634" spans="6:6" x14ac:dyDescent="0.25">
      <c r="F634" s="10"/>
    </row>
    <row r="635" spans="6:6" x14ac:dyDescent="0.25">
      <c r="F635" s="10"/>
    </row>
    <row r="636" spans="6:6" x14ac:dyDescent="0.25">
      <c r="F636" s="10"/>
    </row>
    <row r="637" spans="6:6" x14ac:dyDescent="0.25">
      <c r="F637" s="10"/>
    </row>
    <row r="638" spans="6:6" x14ac:dyDescent="0.25">
      <c r="F638" s="10"/>
    </row>
    <row r="639" spans="6:6" x14ac:dyDescent="0.25">
      <c r="F639" s="10"/>
    </row>
    <row r="640" spans="6:6" x14ac:dyDescent="0.25">
      <c r="F640" s="10"/>
    </row>
    <row r="641" spans="6:6" x14ac:dyDescent="0.25">
      <c r="F641" s="10"/>
    </row>
    <row r="642" spans="6:6" x14ac:dyDescent="0.25">
      <c r="F642" s="10"/>
    </row>
    <row r="643" spans="6:6" x14ac:dyDescent="0.25">
      <c r="F643" s="10"/>
    </row>
    <row r="644" spans="6:6" x14ac:dyDescent="0.25">
      <c r="F644" s="10"/>
    </row>
    <row r="645" spans="6:6" x14ac:dyDescent="0.25">
      <c r="F645" s="10"/>
    </row>
    <row r="646" spans="6:6" x14ac:dyDescent="0.25">
      <c r="F646" s="10"/>
    </row>
    <row r="647" spans="6:6" x14ac:dyDescent="0.25">
      <c r="F647" s="10"/>
    </row>
    <row r="648" spans="6:6" x14ac:dyDescent="0.25">
      <c r="F648" s="10"/>
    </row>
    <row r="649" spans="6:6" x14ac:dyDescent="0.25">
      <c r="F649" s="10"/>
    </row>
    <row r="650" spans="6:6" x14ac:dyDescent="0.25">
      <c r="F650" s="10"/>
    </row>
    <row r="651" spans="6:6" x14ac:dyDescent="0.25">
      <c r="F651" s="10"/>
    </row>
    <row r="652" spans="6:6" x14ac:dyDescent="0.25">
      <c r="F652" s="10"/>
    </row>
    <row r="653" spans="6:6" x14ac:dyDescent="0.25">
      <c r="F653" s="10"/>
    </row>
    <row r="654" spans="6:6" x14ac:dyDescent="0.25">
      <c r="F654" s="10"/>
    </row>
    <row r="655" spans="6:6" x14ac:dyDescent="0.25">
      <c r="F655" s="10"/>
    </row>
    <row r="656" spans="6:6" x14ac:dyDescent="0.25">
      <c r="F656" s="10"/>
    </row>
    <row r="657" spans="6:6" x14ac:dyDescent="0.25">
      <c r="F657" s="10"/>
    </row>
    <row r="658" spans="6:6" x14ac:dyDescent="0.25">
      <c r="F658" s="10"/>
    </row>
    <row r="659" spans="6:6" x14ac:dyDescent="0.25">
      <c r="F659" s="10"/>
    </row>
    <row r="660" spans="6:6" x14ac:dyDescent="0.25">
      <c r="F660" s="10"/>
    </row>
    <row r="661" spans="6:6" x14ac:dyDescent="0.25">
      <c r="F661" s="10"/>
    </row>
    <row r="662" spans="6:6" x14ac:dyDescent="0.25">
      <c r="F662" s="10"/>
    </row>
    <row r="663" spans="6:6" x14ac:dyDescent="0.25">
      <c r="F663" s="10"/>
    </row>
    <row r="664" spans="6:6" x14ac:dyDescent="0.25">
      <c r="F664" s="10"/>
    </row>
    <row r="665" spans="6:6" x14ac:dyDescent="0.25">
      <c r="F665" s="10"/>
    </row>
    <row r="666" spans="6:6" x14ac:dyDescent="0.25">
      <c r="F666" s="10"/>
    </row>
    <row r="667" spans="6:6" x14ac:dyDescent="0.25">
      <c r="F667" s="10"/>
    </row>
    <row r="668" spans="6:6" x14ac:dyDescent="0.25">
      <c r="F668" s="10"/>
    </row>
    <row r="669" spans="6:6" x14ac:dyDescent="0.25">
      <c r="F669" s="10"/>
    </row>
    <row r="670" spans="6:6" x14ac:dyDescent="0.25">
      <c r="F670" s="10"/>
    </row>
    <row r="671" spans="6:6" x14ac:dyDescent="0.25">
      <c r="F671" s="10"/>
    </row>
    <row r="672" spans="6:6" x14ac:dyDescent="0.25">
      <c r="F672" s="10"/>
    </row>
    <row r="673" spans="6:6" x14ac:dyDescent="0.25">
      <c r="F673" s="10"/>
    </row>
    <row r="674" spans="6:6" x14ac:dyDescent="0.25">
      <c r="F674" s="10"/>
    </row>
    <row r="675" spans="6:6" x14ac:dyDescent="0.25">
      <c r="F675" s="10"/>
    </row>
    <row r="676" spans="6:6" x14ac:dyDescent="0.25">
      <c r="F676" s="10"/>
    </row>
    <row r="677" spans="6:6" x14ac:dyDescent="0.25">
      <c r="F677" s="10"/>
    </row>
    <row r="678" spans="6:6" x14ac:dyDescent="0.25">
      <c r="F678" s="10"/>
    </row>
    <row r="679" spans="6:6" x14ac:dyDescent="0.25">
      <c r="F679" s="10"/>
    </row>
    <row r="680" spans="6:6" x14ac:dyDescent="0.25">
      <c r="F680" s="10"/>
    </row>
    <row r="681" spans="6:6" x14ac:dyDescent="0.25">
      <c r="F681" s="10"/>
    </row>
    <row r="682" spans="6:6" x14ac:dyDescent="0.25">
      <c r="F682" s="10"/>
    </row>
    <row r="683" spans="6:6" x14ac:dyDescent="0.25">
      <c r="F683" s="10"/>
    </row>
    <row r="684" spans="6:6" x14ac:dyDescent="0.25">
      <c r="F684" s="10"/>
    </row>
    <row r="685" spans="6:6" x14ac:dyDescent="0.25">
      <c r="F685" s="10"/>
    </row>
    <row r="686" spans="6:6" x14ac:dyDescent="0.25">
      <c r="F686" s="10"/>
    </row>
    <row r="687" spans="6:6" x14ac:dyDescent="0.25">
      <c r="F687" s="10"/>
    </row>
    <row r="688" spans="6:6" x14ac:dyDescent="0.25">
      <c r="F688" s="10"/>
    </row>
    <row r="689" spans="6:6" x14ac:dyDescent="0.25">
      <c r="F689" s="10"/>
    </row>
    <row r="690" spans="6:6" x14ac:dyDescent="0.25">
      <c r="F690" s="10"/>
    </row>
    <row r="691" spans="6:6" x14ac:dyDescent="0.25">
      <c r="F691" s="10"/>
    </row>
    <row r="692" spans="6:6" x14ac:dyDescent="0.25">
      <c r="F692" s="10"/>
    </row>
    <row r="693" spans="6:6" x14ac:dyDescent="0.25">
      <c r="F693" s="10"/>
    </row>
    <row r="694" spans="6:6" x14ac:dyDescent="0.25">
      <c r="F694" s="10"/>
    </row>
    <row r="695" spans="6:6" x14ac:dyDescent="0.25">
      <c r="F695" s="10"/>
    </row>
    <row r="696" spans="6:6" x14ac:dyDescent="0.25">
      <c r="F696" s="10"/>
    </row>
    <row r="697" spans="6:6" x14ac:dyDescent="0.25">
      <c r="F697" s="10"/>
    </row>
    <row r="698" spans="6:6" x14ac:dyDescent="0.25">
      <c r="F698" s="10"/>
    </row>
    <row r="699" spans="6:6" x14ac:dyDescent="0.25">
      <c r="F699" s="10"/>
    </row>
    <row r="700" spans="6:6" x14ac:dyDescent="0.25">
      <c r="F700" s="10"/>
    </row>
    <row r="701" spans="6:6" x14ac:dyDescent="0.25">
      <c r="F701" s="10"/>
    </row>
    <row r="702" spans="6:6" x14ac:dyDescent="0.25">
      <c r="F702" s="10"/>
    </row>
    <row r="703" spans="6:6" x14ac:dyDescent="0.25">
      <c r="F703" s="10"/>
    </row>
    <row r="704" spans="6:6" x14ac:dyDescent="0.25">
      <c r="F704" s="10"/>
    </row>
    <row r="705" spans="6:6" x14ac:dyDescent="0.25">
      <c r="F705" s="10"/>
    </row>
    <row r="706" spans="6:6" x14ac:dyDescent="0.25">
      <c r="F706" s="10"/>
    </row>
    <row r="707" spans="6:6" x14ac:dyDescent="0.25">
      <c r="F707" s="10"/>
    </row>
    <row r="708" spans="6:6" x14ac:dyDescent="0.25">
      <c r="F708" s="10"/>
    </row>
    <row r="709" spans="6:6" x14ac:dyDescent="0.25">
      <c r="F709" s="10"/>
    </row>
    <row r="710" spans="6:6" x14ac:dyDescent="0.25">
      <c r="F710" s="10"/>
    </row>
    <row r="711" spans="6:6" x14ac:dyDescent="0.25">
      <c r="F711" s="10"/>
    </row>
    <row r="712" spans="6:6" x14ac:dyDescent="0.25">
      <c r="F712" s="10"/>
    </row>
    <row r="713" spans="6:6" x14ac:dyDescent="0.25">
      <c r="F713" s="10"/>
    </row>
    <row r="714" spans="6:6" x14ac:dyDescent="0.25">
      <c r="F714" s="10"/>
    </row>
    <row r="715" spans="6:6" x14ac:dyDescent="0.25">
      <c r="F715" s="10"/>
    </row>
    <row r="716" spans="6:6" x14ac:dyDescent="0.25">
      <c r="F716" s="10"/>
    </row>
    <row r="717" spans="6:6" x14ac:dyDescent="0.25">
      <c r="F717" s="10"/>
    </row>
    <row r="718" spans="6:6" x14ac:dyDescent="0.25">
      <c r="F718" s="10"/>
    </row>
    <row r="719" spans="6:6" x14ac:dyDescent="0.25">
      <c r="F719" s="10"/>
    </row>
    <row r="720" spans="6:6" x14ac:dyDescent="0.25">
      <c r="F720" s="10"/>
    </row>
    <row r="721" spans="6:6" x14ac:dyDescent="0.25">
      <c r="F721" s="10"/>
    </row>
    <row r="722" spans="6:6" x14ac:dyDescent="0.25">
      <c r="F722" s="10"/>
    </row>
    <row r="723" spans="6:6" x14ac:dyDescent="0.25">
      <c r="F723" s="10"/>
    </row>
    <row r="724" spans="6:6" x14ac:dyDescent="0.25">
      <c r="F724" s="10"/>
    </row>
    <row r="725" spans="6:6" x14ac:dyDescent="0.25">
      <c r="F725" s="10"/>
    </row>
    <row r="726" spans="6:6" x14ac:dyDescent="0.25">
      <c r="F726" s="10"/>
    </row>
    <row r="727" spans="6:6" x14ac:dyDescent="0.25">
      <c r="F727" s="10"/>
    </row>
    <row r="728" spans="6:6" x14ac:dyDescent="0.25">
      <c r="F728" s="10"/>
    </row>
    <row r="729" spans="6:6" x14ac:dyDescent="0.25">
      <c r="F729" s="10"/>
    </row>
    <row r="730" spans="6:6" x14ac:dyDescent="0.25">
      <c r="F730" s="10"/>
    </row>
    <row r="731" spans="6:6" x14ac:dyDescent="0.25">
      <c r="F731" s="10"/>
    </row>
    <row r="732" spans="6:6" x14ac:dyDescent="0.25">
      <c r="F732" s="10"/>
    </row>
    <row r="733" spans="6:6" x14ac:dyDescent="0.25">
      <c r="F733" s="10"/>
    </row>
    <row r="734" spans="6:6" x14ac:dyDescent="0.25">
      <c r="F734" s="10"/>
    </row>
    <row r="735" spans="6:6" x14ac:dyDescent="0.25">
      <c r="F735" s="10"/>
    </row>
    <row r="736" spans="6:6" x14ac:dyDescent="0.25">
      <c r="F736" s="10"/>
    </row>
    <row r="737" spans="6:6" x14ac:dyDescent="0.25">
      <c r="F737" s="10"/>
    </row>
    <row r="738" spans="6:6" x14ac:dyDescent="0.25">
      <c r="F738" s="10"/>
    </row>
    <row r="739" spans="6:6" x14ac:dyDescent="0.25">
      <c r="F739" s="10"/>
    </row>
    <row r="740" spans="6:6" x14ac:dyDescent="0.25">
      <c r="F740" s="10"/>
    </row>
    <row r="741" spans="6:6" x14ac:dyDescent="0.25">
      <c r="F741" s="10"/>
    </row>
    <row r="742" spans="6:6" x14ac:dyDescent="0.25">
      <c r="F742" s="10"/>
    </row>
    <row r="743" spans="6:6" x14ac:dyDescent="0.25">
      <c r="F743" s="10"/>
    </row>
    <row r="744" spans="6:6" x14ac:dyDescent="0.25">
      <c r="F744" s="10"/>
    </row>
    <row r="745" spans="6:6" x14ac:dyDescent="0.25">
      <c r="F745" s="10"/>
    </row>
    <row r="746" spans="6:6" x14ac:dyDescent="0.25">
      <c r="F746" s="10"/>
    </row>
    <row r="747" spans="6:6" x14ac:dyDescent="0.25">
      <c r="F747" s="10"/>
    </row>
    <row r="748" spans="6:6" x14ac:dyDescent="0.25">
      <c r="F748" s="10"/>
    </row>
    <row r="749" spans="6:6" x14ac:dyDescent="0.25">
      <c r="F749" s="10"/>
    </row>
    <row r="750" spans="6:6" x14ac:dyDescent="0.25">
      <c r="F750" s="10"/>
    </row>
    <row r="751" spans="6:6" x14ac:dyDescent="0.25">
      <c r="F751" s="10"/>
    </row>
    <row r="752" spans="6:6" x14ac:dyDescent="0.25">
      <c r="F752" s="10"/>
    </row>
    <row r="753" spans="6:6" x14ac:dyDescent="0.25">
      <c r="F753" s="10"/>
    </row>
    <row r="754" spans="6:6" x14ac:dyDescent="0.25">
      <c r="F754" s="10"/>
    </row>
    <row r="755" spans="6:6" x14ac:dyDescent="0.25">
      <c r="F755" s="10"/>
    </row>
    <row r="756" spans="6:6" x14ac:dyDescent="0.25">
      <c r="F756" s="10"/>
    </row>
    <row r="757" spans="6:6" x14ac:dyDescent="0.25">
      <c r="F757" s="10"/>
    </row>
    <row r="758" spans="6:6" x14ac:dyDescent="0.25">
      <c r="F758" s="10"/>
    </row>
    <row r="759" spans="6:6" x14ac:dyDescent="0.25">
      <c r="F759" s="10"/>
    </row>
    <row r="760" spans="6:6" x14ac:dyDescent="0.25">
      <c r="F760" s="10"/>
    </row>
    <row r="761" spans="6:6" x14ac:dyDescent="0.25">
      <c r="F761" s="10"/>
    </row>
    <row r="762" spans="6:6" x14ac:dyDescent="0.25">
      <c r="F762" s="10"/>
    </row>
    <row r="763" spans="6:6" x14ac:dyDescent="0.25">
      <c r="F763" s="10"/>
    </row>
    <row r="764" spans="6:6" x14ac:dyDescent="0.25">
      <c r="F764" s="10"/>
    </row>
    <row r="765" spans="6:6" x14ac:dyDescent="0.25">
      <c r="F765" s="10"/>
    </row>
    <row r="766" spans="6:6" x14ac:dyDescent="0.25">
      <c r="F766" s="10"/>
    </row>
    <row r="767" spans="6:6" x14ac:dyDescent="0.25">
      <c r="F767" s="10"/>
    </row>
    <row r="768" spans="6:6" x14ac:dyDescent="0.25">
      <c r="F768" s="10"/>
    </row>
    <row r="769" spans="6:6" x14ac:dyDescent="0.25">
      <c r="F769" s="10"/>
    </row>
    <row r="770" spans="6:6" x14ac:dyDescent="0.25">
      <c r="F770" s="10"/>
    </row>
    <row r="771" spans="6:6" x14ac:dyDescent="0.25">
      <c r="F771" s="10"/>
    </row>
    <row r="772" spans="6:6" x14ac:dyDescent="0.25">
      <c r="F772" s="10"/>
    </row>
    <row r="773" spans="6:6" x14ac:dyDescent="0.25">
      <c r="F773" s="10"/>
    </row>
    <row r="774" spans="6:6" x14ac:dyDescent="0.25">
      <c r="F774" s="10"/>
    </row>
    <row r="775" spans="6:6" x14ac:dyDescent="0.25">
      <c r="F775" s="10"/>
    </row>
    <row r="776" spans="6:6" x14ac:dyDescent="0.25">
      <c r="F776" s="10"/>
    </row>
    <row r="777" spans="6:6" x14ac:dyDescent="0.25">
      <c r="F777" s="10"/>
    </row>
    <row r="778" spans="6:6" x14ac:dyDescent="0.25">
      <c r="F778" s="10"/>
    </row>
    <row r="779" spans="6:6" x14ac:dyDescent="0.25">
      <c r="F779" s="10"/>
    </row>
    <row r="780" spans="6:6" x14ac:dyDescent="0.25">
      <c r="F780" s="10"/>
    </row>
    <row r="781" spans="6:6" x14ac:dyDescent="0.25">
      <c r="F781" s="10"/>
    </row>
    <row r="782" spans="6:6" x14ac:dyDescent="0.25">
      <c r="F782" s="10"/>
    </row>
    <row r="783" spans="6:6" x14ac:dyDescent="0.25">
      <c r="F783" s="10"/>
    </row>
    <row r="784" spans="6:6" x14ac:dyDescent="0.25">
      <c r="F784" s="10"/>
    </row>
    <row r="785" spans="6:6" x14ac:dyDescent="0.25">
      <c r="F785" s="10"/>
    </row>
    <row r="786" spans="6:6" x14ac:dyDescent="0.25">
      <c r="F786" s="10"/>
    </row>
    <row r="787" spans="6:6" x14ac:dyDescent="0.25">
      <c r="F787" s="10"/>
    </row>
    <row r="788" spans="6:6" x14ac:dyDescent="0.25">
      <c r="F788" s="10"/>
    </row>
    <row r="789" spans="6:6" x14ac:dyDescent="0.25">
      <c r="F789" s="10"/>
    </row>
    <row r="790" spans="6:6" x14ac:dyDescent="0.25">
      <c r="F790" s="10"/>
    </row>
    <row r="791" spans="6:6" x14ac:dyDescent="0.25">
      <c r="F791" s="10"/>
    </row>
    <row r="792" spans="6:6" x14ac:dyDescent="0.25">
      <c r="F792" s="10"/>
    </row>
    <row r="793" spans="6:6" x14ac:dyDescent="0.25">
      <c r="F793" s="10"/>
    </row>
    <row r="794" spans="6:6" x14ac:dyDescent="0.25">
      <c r="F794" s="10"/>
    </row>
    <row r="795" spans="6:6" x14ac:dyDescent="0.25">
      <c r="F795" s="10"/>
    </row>
    <row r="796" spans="6:6" x14ac:dyDescent="0.25">
      <c r="F796" s="10"/>
    </row>
    <row r="797" spans="6:6" x14ac:dyDescent="0.25">
      <c r="F797" s="10"/>
    </row>
    <row r="798" spans="6:6" x14ac:dyDescent="0.25">
      <c r="F798" s="10"/>
    </row>
    <row r="799" spans="6:6" x14ac:dyDescent="0.25">
      <c r="F799" s="10"/>
    </row>
    <row r="800" spans="6:6" x14ac:dyDescent="0.25">
      <c r="F800" s="10"/>
    </row>
    <row r="801" spans="6:6" x14ac:dyDescent="0.25">
      <c r="F801" s="10"/>
    </row>
    <row r="802" spans="6:6" x14ac:dyDescent="0.25">
      <c r="F802" s="10"/>
    </row>
    <row r="803" spans="6:6" x14ac:dyDescent="0.25">
      <c r="F803" s="10"/>
    </row>
    <row r="804" spans="6:6" x14ac:dyDescent="0.25">
      <c r="F804" s="10"/>
    </row>
    <row r="805" spans="6:6" x14ac:dyDescent="0.25">
      <c r="F805" s="10"/>
    </row>
    <row r="806" spans="6:6" x14ac:dyDescent="0.25">
      <c r="F806" s="10"/>
    </row>
    <row r="807" spans="6:6" x14ac:dyDescent="0.25">
      <c r="F807" s="10"/>
    </row>
    <row r="808" spans="6:6" x14ac:dyDescent="0.25">
      <c r="F808" s="10"/>
    </row>
    <row r="809" spans="6:6" x14ac:dyDescent="0.25">
      <c r="F809" s="10"/>
    </row>
    <row r="810" spans="6:6" x14ac:dyDescent="0.25">
      <c r="F810" s="10"/>
    </row>
    <row r="811" spans="6:6" x14ac:dyDescent="0.25">
      <c r="F811" s="10"/>
    </row>
    <row r="812" spans="6:6" x14ac:dyDescent="0.25">
      <c r="F812" s="10"/>
    </row>
    <row r="813" spans="6:6" x14ac:dyDescent="0.25">
      <c r="F813" s="10"/>
    </row>
    <row r="814" spans="6:6" x14ac:dyDescent="0.25">
      <c r="F814" s="10"/>
    </row>
    <row r="815" spans="6:6" x14ac:dyDescent="0.25">
      <c r="F815" s="10"/>
    </row>
    <row r="816" spans="6:6" x14ac:dyDescent="0.25">
      <c r="F816" s="10"/>
    </row>
    <row r="817" spans="6:6" x14ac:dyDescent="0.25">
      <c r="F817" s="10"/>
    </row>
    <row r="818" spans="6:6" x14ac:dyDescent="0.25">
      <c r="F818" s="10"/>
    </row>
    <row r="819" spans="6:6" x14ac:dyDescent="0.25">
      <c r="F819" s="10"/>
    </row>
    <row r="820" spans="6:6" x14ac:dyDescent="0.25">
      <c r="F820" s="10"/>
    </row>
    <row r="821" spans="6:6" x14ac:dyDescent="0.25">
      <c r="F821" s="10"/>
    </row>
    <row r="822" spans="6:6" x14ac:dyDescent="0.25">
      <c r="F822" s="10"/>
    </row>
    <row r="823" spans="6:6" x14ac:dyDescent="0.25">
      <c r="F823" s="10"/>
    </row>
    <row r="824" spans="6:6" x14ac:dyDescent="0.25">
      <c r="F824" s="10"/>
    </row>
    <row r="825" spans="6:6" x14ac:dyDescent="0.25">
      <c r="F825" s="10"/>
    </row>
    <row r="826" spans="6:6" x14ac:dyDescent="0.25">
      <c r="F826" s="10"/>
    </row>
    <row r="827" spans="6:6" x14ac:dyDescent="0.25">
      <c r="F827" s="10"/>
    </row>
    <row r="828" spans="6:6" x14ac:dyDescent="0.25">
      <c r="F828" s="10"/>
    </row>
    <row r="829" spans="6:6" x14ac:dyDescent="0.25">
      <c r="F829" s="10"/>
    </row>
    <row r="830" spans="6:6" x14ac:dyDescent="0.25">
      <c r="F830" s="10"/>
    </row>
    <row r="831" spans="6:6" x14ac:dyDescent="0.25">
      <c r="F831" s="10"/>
    </row>
    <row r="832" spans="6:6" x14ac:dyDescent="0.25">
      <c r="F832" s="10"/>
    </row>
    <row r="833" spans="6:6" x14ac:dyDescent="0.25">
      <c r="F833" s="10"/>
    </row>
    <row r="834" spans="6:6" x14ac:dyDescent="0.25">
      <c r="F834" s="10"/>
    </row>
    <row r="835" spans="6:6" x14ac:dyDescent="0.25">
      <c r="F835" s="10"/>
    </row>
    <row r="836" spans="6:6" x14ac:dyDescent="0.25">
      <c r="F836" s="10"/>
    </row>
    <row r="837" spans="6:6" x14ac:dyDescent="0.25">
      <c r="F837" s="10"/>
    </row>
    <row r="838" spans="6:6" x14ac:dyDescent="0.25">
      <c r="F838" s="10"/>
    </row>
    <row r="839" spans="6:6" x14ac:dyDescent="0.25">
      <c r="F839" s="10"/>
    </row>
    <row r="840" spans="6:6" x14ac:dyDescent="0.25">
      <c r="F840" s="10"/>
    </row>
    <row r="841" spans="6:6" x14ac:dyDescent="0.25">
      <c r="F841" s="10"/>
    </row>
    <row r="842" spans="6:6" x14ac:dyDescent="0.25">
      <c r="F842" s="10"/>
    </row>
    <row r="843" spans="6:6" x14ac:dyDescent="0.25">
      <c r="F843" s="10"/>
    </row>
    <row r="844" spans="6:6" x14ac:dyDescent="0.25">
      <c r="F844" s="10"/>
    </row>
    <row r="845" spans="6:6" x14ac:dyDescent="0.25">
      <c r="F845" s="10"/>
    </row>
    <row r="846" spans="6:6" x14ac:dyDescent="0.25">
      <c r="F846" s="10"/>
    </row>
    <row r="847" spans="6:6" x14ac:dyDescent="0.25">
      <c r="F847" s="10"/>
    </row>
    <row r="848" spans="6:6" x14ac:dyDescent="0.25">
      <c r="F848" s="10"/>
    </row>
    <row r="849" spans="6:6" x14ac:dyDescent="0.25">
      <c r="F849" s="10"/>
    </row>
    <row r="850" spans="6:6" x14ac:dyDescent="0.25">
      <c r="F850" s="10"/>
    </row>
    <row r="851" spans="6:6" x14ac:dyDescent="0.25">
      <c r="F851" s="10"/>
    </row>
    <row r="852" spans="6:6" x14ac:dyDescent="0.25">
      <c r="F852" s="10"/>
    </row>
    <row r="853" spans="6:6" x14ac:dyDescent="0.25">
      <c r="F853" s="10"/>
    </row>
    <row r="854" spans="6:6" x14ac:dyDescent="0.25">
      <c r="F854" s="10"/>
    </row>
    <row r="855" spans="6:6" x14ac:dyDescent="0.25">
      <c r="F855" s="10"/>
    </row>
    <row r="856" spans="6:6" x14ac:dyDescent="0.25">
      <c r="F856" s="10"/>
    </row>
    <row r="857" spans="6:6" x14ac:dyDescent="0.25">
      <c r="F857" s="10"/>
    </row>
    <row r="858" spans="6:6" x14ac:dyDescent="0.25">
      <c r="F858" s="10"/>
    </row>
    <row r="859" spans="6:6" x14ac:dyDescent="0.25">
      <c r="F859" s="10"/>
    </row>
    <row r="860" spans="6:6" x14ac:dyDescent="0.25">
      <c r="F860" s="10"/>
    </row>
    <row r="861" spans="6:6" x14ac:dyDescent="0.25">
      <c r="F861" s="10"/>
    </row>
    <row r="862" spans="6:6" x14ac:dyDescent="0.25">
      <c r="F862" s="10"/>
    </row>
    <row r="863" spans="6:6" x14ac:dyDescent="0.25">
      <c r="F863" s="10"/>
    </row>
    <row r="864" spans="6:6" x14ac:dyDescent="0.25">
      <c r="F864" s="10"/>
    </row>
    <row r="865" spans="6:6" x14ac:dyDescent="0.25">
      <c r="F865" s="10"/>
    </row>
    <row r="866" spans="6:6" x14ac:dyDescent="0.25">
      <c r="F866" s="10"/>
    </row>
    <row r="867" spans="6:6" x14ac:dyDescent="0.25">
      <c r="F867" s="10"/>
    </row>
    <row r="868" spans="6:6" x14ac:dyDescent="0.25">
      <c r="F868" s="10"/>
    </row>
    <row r="869" spans="6:6" x14ac:dyDescent="0.25">
      <c r="F869" s="10"/>
    </row>
    <row r="870" spans="6:6" x14ac:dyDescent="0.25">
      <c r="F870" s="10"/>
    </row>
    <row r="871" spans="6:6" x14ac:dyDescent="0.25">
      <c r="F871" s="10"/>
    </row>
    <row r="872" spans="6:6" x14ac:dyDescent="0.25">
      <c r="F872" s="10"/>
    </row>
    <row r="873" spans="6:6" x14ac:dyDescent="0.25">
      <c r="F873" s="10"/>
    </row>
    <row r="874" spans="6:6" x14ac:dyDescent="0.25">
      <c r="F874" s="10"/>
    </row>
    <row r="875" spans="6:6" x14ac:dyDescent="0.25">
      <c r="F875" s="10"/>
    </row>
    <row r="876" spans="6:6" x14ac:dyDescent="0.25">
      <c r="F876" s="10"/>
    </row>
    <row r="877" spans="6:6" x14ac:dyDescent="0.25">
      <c r="F877" s="10"/>
    </row>
    <row r="878" spans="6:6" x14ac:dyDescent="0.25">
      <c r="F878" s="10"/>
    </row>
    <row r="879" spans="6:6" x14ac:dyDescent="0.25">
      <c r="F879" s="10"/>
    </row>
    <row r="880" spans="6:6" x14ac:dyDescent="0.25">
      <c r="F880" s="10"/>
    </row>
    <row r="881" spans="6:6" x14ac:dyDescent="0.25">
      <c r="F881" s="10"/>
    </row>
    <row r="882" spans="6:6" x14ac:dyDescent="0.25">
      <c r="F882" s="10"/>
    </row>
    <row r="883" spans="6:6" x14ac:dyDescent="0.25">
      <c r="F883" s="10"/>
    </row>
    <row r="884" spans="6:6" x14ac:dyDescent="0.25">
      <c r="F884" s="10"/>
    </row>
    <row r="885" spans="6:6" x14ac:dyDescent="0.25">
      <c r="F885" s="10"/>
    </row>
    <row r="886" spans="6:6" x14ac:dyDescent="0.25">
      <c r="F886" s="10"/>
    </row>
    <row r="887" spans="6:6" x14ac:dyDescent="0.25">
      <c r="F887" s="10"/>
    </row>
    <row r="888" spans="6:6" x14ac:dyDescent="0.25">
      <c r="F888" s="10"/>
    </row>
    <row r="889" spans="6:6" x14ac:dyDescent="0.25">
      <c r="F889" s="10"/>
    </row>
    <row r="890" spans="6:6" x14ac:dyDescent="0.25">
      <c r="F890" s="10"/>
    </row>
    <row r="891" spans="6:6" x14ac:dyDescent="0.25">
      <c r="F891" s="10"/>
    </row>
    <row r="892" spans="6:6" x14ac:dyDescent="0.25">
      <c r="F892" s="10"/>
    </row>
    <row r="893" spans="6:6" x14ac:dyDescent="0.25">
      <c r="F893" s="10"/>
    </row>
    <row r="894" spans="6:6" x14ac:dyDescent="0.25">
      <c r="F894" s="10"/>
    </row>
    <row r="895" spans="6:6" x14ac:dyDescent="0.25">
      <c r="F895" s="10"/>
    </row>
    <row r="896" spans="6:6" x14ac:dyDescent="0.25">
      <c r="F896" s="10"/>
    </row>
    <row r="897" spans="6:6" x14ac:dyDescent="0.25">
      <c r="F897" s="10"/>
    </row>
    <row r="898" spans="6:6" x14ac:dyDescent="0.25">
      <c r="F898" s="10"/>
    </row>
    <row r="899" spans="6:6" x14ac:dyDescent="0.25">
      <c r="F899" s="10"/>
    </row>
    <row r="900" spans="6:6" x14ac:dyDescent="0.25">
      <c r="F900" s="10"/>
    </row>
    <row r="901" spans="6:6" x14ac:dyDescent="0.25">
      <c r="F901" s="10"/>
    </row>
    <row r="902" spans="6:6" x14ac:dyDescent="0.25">
      <c r="F902" s="10"/>
    </row>
    <row r="903" spans="6:6" x14ac:dyDescent="0.25">
      <c r="F903" s="10"/>
    </row>
    <row r="904" spans="6:6" x14ac:dyDescent="0.25">
      <c r="F904" s="10"/>
    </row>
    <row r="905" spans="6:6" x14ac:dyDescent="0.25">
      <c r="F905" s="10"/>
    </row>
    <row r="906" spans="6:6" x14ac:dyDescent="0.25">
      <c r="F906" s="10"/>
    </row>
    <row r="907" spans="6:6" x14ac:dyDescent="0.25">
      <c r="F907" s="10"/>
    </row>
    <row r="908" spans="6:6" x14ac:dyDescent="0.25">
      <c r="F908" s="10"/>
    </row>
    <row r="909" spans="6:6" x14ac:dyDescent="0.25">
      <c r="F909" s="10"/>
    </row>
    <row r="910" spans="6:6" x14ac:dyDescent="0.25">
      <c r="F910" s="10"/>
    </row>
    <row r="911" spans="6:6" x14ac:dyDescent="0.25">
      <c r="F911" s="10"/>
    </row>
    <row r="912" spans="6:6" x14ac:dyDescent="0.25">
      <c r="F912" s="10"/>
    </row>
    <row r="913" spans="6:6" x14ac:dyDescent="0.25">
      <c r="F913" s="10"/>
    </row>
    <row r="914" spans="6:6" x14ac:dyDescent="0.25">
      <c r="F914" s="10"/>
    </row>
    <row r="915" spans="6:6" x14ac:dyDescent="0.25">
      <c r="F915" s="10"/>
    </row>
    <row r="916" spans="6:6" x14ac:dyDescent="0.25">
      <c r="F916" s="10"/>
    </row>
    <row r="917" spans="6:6" x14ac:dyDescent="0.25">
      <c r="F917" s="10"/>
    </row>
    <row r="918" spans="6:6" x14ac:dyDescent="0.25">
      <c r="F918" s="10"/>
    </row>
    <row r="919" spans="6:6" x14ac:dyDescent="0.25">
      <c r="F919" s="10"/>
    </row>
    <row r="920" spans="6:6" x14ac:dyDescent="0.25">
      <c r="F920" s="10"/>
    </row>
    <row r="921" spans="6:6" x14ac:dyDescent="0.25">
      <c r="F921" s="10"/>
    </row>
    <row r="922" spans="6:6" x14ac:dyDescent="0.25">
      <c r="F922" s="10"/>
    </row>
    <row r="923" spans="6:6" x14ac:dyDescent="0.25">
      <c r="F923" s="10"/>
    </row>
    <row r="924" spans="6:6" x14ac:dyDescent="0.25">
      <c r="F924" s="10"/>
    </row>
    <row r="925" spans="6:6" x14ac:dyDescent="0.25">
      <c r="F925" s="10"/>
    </row>
    <row r="926" spans="6:6" x14ac:dyDescent="0.25">
      <c r="F926" s="10"/>
    </row>
    <row r="927" spans="6:6" x14ac:dyDescent="0.25">
      <c r="F927" s="10"/>
    </row>
    <row r="928" spans="6:6" x14ac:dyDescent="0.25">
      <c r="F928" s="10"/>
    </row>
    <row r="929" spans="6:6" x14ac:dyDescent="0.25">
      <c r="F929" s="10"/>
    </row>
    <row r="930" spans="6:6" x14ac:dyDescent="0.25">
      <c r="F930" s="10"/>
    </row>
    <row r="931" spans="6:6" x14ac:dyDescent="0.25">
      <c r="F931" s="10"/>
    </row>
    <row r="932" spans="6:6" x14ac:dyDescent="0.25">
      <c r="F932" s="10"/>
    </row>
    <row r="933" spans="6:6" x14ac:dyDescent="0.25">
      <c r="F933" s="10"/>
    </row>
    <row r="934" spans="6:6" x14ac:dyDescent="0.25">
      <c r="F934" s="10"/>
    </row>
    <row r="935" spans="6:6" x14ac:dyDescent="0.25">
      <c r="F935" s="10"/>
    </row>
    <row r="936" spans="6:6" x14ac:dyDescent="0.25">
      <c r="F936" s="10"/>
    </row>
    <row r="937" spans="6:6" x14ac:dyDescent="0.25">
      <c r="F937" s="10"/>
    </row>
    <row r="938" spans="6:6" x14ac:dyDescent="0.25">
      <c r="F938" s="10"/>
    </row>
    <row r="939" spans="6:6" x14ac:dyDescent="0.25">
      <c r="F939" s="10"/>
    </row>
    <row r="940" spans="6:6" x14ac:dyDescent="0.25">
      <c r="F940" s="10"/>
    </row>
    <row r="941" spans="6:6" x14ac:dyDescent="0.25">
      <c r="F941" s="10"/>
    </row>
    <row r="942" spans="6:6" x14ac:dyDescent="0.25">
      <c r="F942" s="10"/>
    </row>
    <row r="943" spans="6:6" x14ac:dyDescent="0.25">
      <c r="F943" s="10"/>
    </row>
    <row r="944" spans="6:6" x14ac:dyDescent="0.25">
      <c r="F944" s="10"/>
    </row>
    <row r="945" spans="6:6" x14ac:dyDescent="0.25">
      <c r="F945" s="10"/>
    </row>
    <row r="946" spans="6:6" x14ac:dyDescent="0.25">
      <c r="F946" s="10"/>
    </row>
    <row r="947" spans="6:6" x14ac:dyDescent="0.25">
      <c r="F947" s="10"/>
    </row>
    <row r="948" spans="6:6" x14ac:dyDescent="0.25">
      <c r="F948" s="10"/>
    </row>
    <row r="949" spans="6:6" x14ac:dyDescent="0.25">
      <c r="F949" s="10"/>
    </row>
    <row r="950" spans="6:6" x14ac:dyDescent="0.25">
      <c r="F950" s="10"/>
    </row>
    <row r="951" spans="6:6" x14ac:dyDescent="0.25">
      <c r="F951" s="10"/>
    </row>
    <row r="952" spans="6:6" x14ac:dyDescent="0.25">
      <c r="F952" s="10"/>
    </row>
    <row r="953" spans="6:6" x14ac:dyDescent="0.25">
      <c r="F953" s="10"/>
    </row>
    <row r="954" spans="6:6" x14ac:dyDescent="0.25">
      <c r="F954" s="10"/>
    </row>
    <row r="955" spans="6:6" x14ac:dyDescent="0.25">
      <c r="F955" s="10"/>
    </row>
    <row r="956" spans="6:6" x14ac:dyDescent="0.25">
      <c r="F956" s="10"/>
    </row>
    <row r="957" spans="6:6" x14ac:dyDescent="0.25">
      <c r="F957" s="10"/>
    </row>
    <row r="958" spans="6:6" x14ac:dyDescent="0.25">
      <c r="F958" s="10"/>
    </row>
    <row r="959" spans="6:6" x14ac:dyDescent="0.25">
      <c r="F959" s="10"/>
    </row>
    <row r="960" spans="6:6" x14ac:dyDescent="0.25">
      <c r="F960" s="10"/>
    </row>
    <row r="961" spans="6:6" x14ac:dyDescent="0.25">
      <c r="F961" s="10"/>
    </row>
    <row r="962" spans="6:6" x14ac:dyDescent="0.25">
      <c r="F962" s="10"/>
    </row>
    <row r="963" spans="6:6" x14ac:dyDescent="0.25">
      <c r="F963" s="10"/>
    </row>
    <row r="964" spans="6:6" x14ac:dyDescent="0.25">
      <c r="F964" s="10"/>
    </row>
    <row r="965" spans="6:6" x14ac:dyDescent="0.25">
      <c r="F965" s="10"/>
    </row>
    <row r="966" spans="6:6" x14ac:dyDescent="0.25">
      <c r="F966" s="10"/>
    </row>
    <row r="967" spans="6:6" x14ac:dyDescent="0.25">
      <c r="F967" s="10"/>
    </row>
    <row r="968" spans="6:6" x14ac:dyDescent="0.25">
      <c r="F968" s="10"/>
    </row>
    <row r="969" spans="6:6" x14ac:dyDescent="0.25">
      <c r="F969" s="10"/>
    </row>
    <row r="970" spans="6:6" x14ac:dyDescent="0.25">
      <c r="F970" s="10"/>
    </row>
    <row r="971" spans="6:6" x14ac:dyDescent="0.25">
      <c r="F971" s="10"/>
    </row>
    <row r="972" spans="6:6" x14ac:dyDescent="0.25">
      <c r="F972" s="10"/>
    </row>
    <row r="973" spans="6:6" x14ac:dyDescent="0.25">
      <c r="F973" s="10"/>
    </row>
    <row r="974" spans="6:6" x14ac:dyDescent="0.25">
      <c r="F974" s="10"/>
    </row>
    <row r="975" spans="6:6" x14ac:dyDescent="0.25">
      <c r="F975" s="10"/>
    </row>
    <row r="976" spans="6:6" x14ac:dyDescent="0.25">
      <c r="F976" s="10"/>
    </row>
    <row r="977" spans="6:6" x14ac:dyDescent="0.25">
      <c r="F977" s="10"/>
    </row>
    <row r="978" spans="6:6" x14ac:dyDescent="0.25">
      <c r="F978" s="10"/>
    </row>
    <row r="979" spans="6:6" x14ac:dyDescent="0.25">
      <c r="F979" s="10"/>
    </row>
    <row r="980" spans="6:6" x14ac:dyDescent="0.25">
      <c r="F980" s="10"/>
    </row>
    <row r="981" spans="6:6" x14ac:dyDescent="0.25">
      <c r="F981" s="10"/>
    </row>
    <row r="982" spans="6:6" x14ac:dyDescent="0.25">
      <c r="F982" s="10"/>
    </row>
    <row r="983" spans="6:6" x14ac:dyDescent="0.25">
      <c r="F983" s="10"/>
    </row>
    <row r="984" spans="6:6" x14ac:dyDescent="0.25">
      <c r="F984" s="10"/>
    </row>
    <row r="985" spans="6:6" x14ac:dyDescent="0.25">
      <c r="F985" s="10"/>
    </row>
    <row r="986" spans="6:6" x14ac:dyDescent="0.25">
      <c r="F986" s="10"/>
    </row>
    <row r="987" spans="6:6" x14ac:dyDescent="0.25">
      <c r="F987" s="10"/>
    </row>
    <row r="988" spans="6:6" x14ac:dyDescent="0.25">
      <c r="F988" s="10"/>
    </row>
    <row r="989" spans="6:6" x14ac:dyDescent="0.25">
      <c r="F989" s="10"/>
    </row>
    <row r="990" spans="6:6" x14ac:dyDescent="0.25">
      <c r="F990" s="10"/>
    </row>
    <row r="991" spans="6:6" x14ac:dyDescent="0.25">
      <c r="F991" s="10"/>
    </row>
    <row r="992" spans="6:6" x14ac:dyDescent="0.25">
      <c r="F992" s="10"/>
    </row>
    <row r="993" spans="6:6" x14ac:dyDescent="0.25">
      <c r="F993" s="10"/>
    </row>
    <row r="994" spans="6:6" x14ac:dyDescent="0.25">
      <c r="F994" s="10"/>
    </row>
    <row r="995" spans="6:6" x14ac:dyDescent="0.25">
      <c r="F995" s="10"/>
    </row>
    <row r="996" spans="6:6" x14ac:dyDescent="0.25">
      <c r="F996" s="10"/>
    </row>
    <row r="997" spans="6:6" x14ac:dyDescent="0.25">
      <c r="F997" s="10"/>
    </row>
    <row r="998" spans="6:6" x14ac:dyDescent="0.25">
      <c r="F998" s="10"/>
    </row>
    <row r="999" spans="6:6" x14ac:dyDescent="0.25">
      <c r="F999" s="10"/>
    </row>
    <row r="1000" spans="6:6" x14ac:dyDescent="0.25">
      <c r="F1000" s="10"/>
    </row>
    <row r="1001" spans="6:6" x14ac:dyDescent="0.25">
      <c r="F1001" s="10"/>
    </row>
    <row r="1002" spans="6:6" x14ac:dyDescent="0.25">
      <c r="F1002" s="10"/>
    </row>
    <row r="1003" spans="6:6" x14ac:dyDescent="0.25">
      <c r="F1003" s="10"/>
    </row>
    <row r="1004" spans="6:6" x14ac:dyDescent="0.25">
      <c r="F1004" s="10"/>
    </row>
    <row r="1005" spans="6:6" x14ac:dyDescent="0.25">
      <c r="F1005" s="10"/>
    </row>
    <row r="1006" spans="6:6" x14ac:dyDescent="0.25">
      <c r="F1006" s="10"/>
    </row>
    <row r="1007" spans="6:6" x14ac:dyDescent="0.25">
      <c r="F1007" s="10"/>
    </row>
    <row r="1008" spans="6:6" x14ac:dyDescent="0.25">
      <c r="F1008" s="10"/>
    </row>
    <row r="1009" spans="6:6" x14ac:dyDescent="0.25">
      <c r="F1009" s="10"/>
    </row>
    <row r="1010" spans="6:6" x14ac:dyDescent="0.25">
      <c r="F1010" s="10"/>
    </row>
    <row r="1011" spans="6:6" x14ac:dyDescent="0.25">
      <c r="F1011" s="10"/>
    </row>
    <row r="1012" spans="6:6" x14ac:dyDescent="0.25">
      <c r="F1012" s="10"/>
    </row>
    <row r="1013" spans="6:6" x14ac:dyDescent="0.25">
      <c r="F1013" s="10"/>
    </row>
    <row r="1014" spans="6:6" x14ac:dyDescent="0.25">
      <c r="F1014" s="10"/>
    </row>
    <row r="1015" spans="6:6" x14ac:dyDescent="0.25">
      <c r="F1015" s="10"/>
    </row>
    <row r="1016" spans="6:6" x14ac:dyDescent="0.25">
      <c r="F1016" s="10"/>
    </row>
    <row r="1017" spans="6:6" x14ac:dyDescent="0.25">
      <c r="F1017" s="10"/>
    </row>
    <row r="1018" spans="6:6" x14ac:dyDescent="0.25">
      <c r="F1018" s="10"/>
    </row>
    <row r="1019" spans="6:6" x14ac:dyDescent="0.25">
      <c r="F1019" s="10"/>
    </row>
    <row r="1020" spans="6:6" x14ac:dyDescent="0.25">
      <c r="F1020" s="10"/>
    </row>
    <row r="1021" spans="6:6" x14ac:dyDescent="0.25">
      <c r="F1021" s="10"/>
    </row>
    <row r="1022" spans="6:6" x14ac:dyDescent="0.25">
      <c r="F1022" s="10"/>
    </row>
    <row r="1023" spans="6:6" x14ac:dyDescent="0.25">
      <c r="F1023" s="10"/>
    </row>
    <row r="1024" spans="6:6" x14ac:dyDescent="0.25">
      <c r="F1024" s="10"/>
    </row>
    <row r="1025" spans="6:6" x14ac:dyDescent="0.25">
      <c r="F1025" s="10"/>
    </row>
    <row r="1026" spans="6:6" x14ac:dyDescent="0.25">
      <c r="F1026" s="10"/>
    </row>
    <row r="1027" spans="6:6" x14ac:dyDescent="0.25">
      <c r="F1027" s="10"/>
    </row>
    <row r="1028" spans="6:6" x14ac:dyDescent="0.25">
      <c r="F1028" s="10"/>
    </row>
    <row r="1029" spans="6:6" x14ac:dyDescent="0.25">
      <c r="F1029" s="10"/>
    </row>
    <row r="1030" spans="6:6" x14ac:dyDescent="0.25">
      <c r="F1030" s="10"/>
    </row>
    <row r="1031" spans="6:6" x14ac:dyDescent="0.25">
      <c r="F1031" s="10"/>
    </row>
    <row r="1032" spans="6:6" x14ac:dyDescent="0.25">
      <c r="F1032" s="10"/>
    </row>
    <row r="1033" spans="6:6" x14ac:dyDescent="0.25">
      <c r="F1033" s="10"/>
    </row>
    <row r="1034" spans="6:6" x14ac:dyDescent="0.25">
      <c r="F1034" s="10"/>
    </row>
    <row r="1035" spans="6:6" x14ac:dyDescent="0.25">
      <c r="F1035" s="10"/>
    </row>
    <row r="1036" spans="6:6" x14ac:dyDescent="0.25">
      <c r="F1036" s="10"/>
    </row>
    <row r="1037" spans="6:6" x14ac:dyDescent="0.25">
      <c r="F1037" s="10"/>
    </row>
    <row r="1038" spans="6:6" x14ac:dyDescent="0.25">
      <c r="F1038" s="10"/>
    </row>
    <row r="1039" spans="6:6" x14ac:dyDescent="0.25">
      <c r="F1039" s="10"/>
    </row>
    <row r="1040" spans="6:6" x14ac:dyDescent="0.25">
      <c r="F1040" s="10"/>
    </row>
    <row r="1041" spans="6:6" x14ac:dyDescent="0.25">
      <c r="F1041" s="10"/>
    </row>
    <row r="1042" spans="6:6" x14ac:dyDescent="0.25">
      <c r="F1042" s="10"/>
    </row>
    <row r="1043" spans="6:6" x14ac:dyDescent="0.25">
      <c r="F1043" s="10"/>
    </row>
    <row r="1044" spans="6:6" x14ac:dyDescent="0.25">
      <c r="F1044" s="10"/>
    </row>
    <row r="1045" spans="6:6" x14ac:dyDescent="0.25">
      <c r="F1045" s="10"/>
    </row>
    <row r="1046" spans="6:6" x14ac:dyDescent="0.25">
      <c r="F1046" s="10"/>
    </row>
    <row r="1047" spans="6:6" x14ac:dyDescent="0.25">
      <c r="F1047" s="10"/>
    </row>
    <row r="1048" spans="6:6" x14ac:dyDescent="0.25">
      <c r="F1048" s="10"/>
    </row>
    <row r="1049" spans="6:6" x14ac:dyDescent="0.25">
      <c r="F1049" s="10"/>
    </row>
    <row r="1050" spans="6:6" x14ac:dyDescent="0.25">
      <c r="F1050" s="10"/>
    </row>
    <row r="1051" spans="6:6" x14ac:dyDescent="0.25">
      <c r="F1051" s="10"/>
    </row>
    <row r="1052" spans="6:6" x14ac:dyDescent="0.25">
      <c r="F1052" s="10"/>
    </row>
    <row r="1053" spans="6:6" x14ac:dyDescent="0.25">
      <c r="F1053" s="10"/>
    </row>
    <row r="1054" spans="6:6" x14ac:dyDescent="0.25">
      <c r="F1054" s="10"/>
    </row>
    <row r="1055" spans="6:6" x14ac:dyDescent="0.25">
      <c r="F1055" s="10"/>
    </row>
    <row r="1056" spans="6:6" x14ac:dyDescent="0.25">
      <c r="F1056" s="10"/>
    </row>
    <row r="1057" spans="6:6" x14ac:dyDescent="0.25">
      <c r="F1057" s="10"/>
    </row>
    <row r="1058" spans="6:6" x14ac:dyDescent="0.25">
      <c r="F1058" s="10"/>
    </row>
    <row r="1059" spans="6:6" x14ac:dyDescent="0.25">
      <c r="F1059" s="10"/>
    </row>
    <row r="1060" spans="6:6" x14ac:dyDescent="0.25">
      <c r="F1060" s="10"/>
    </row>
    <row r="1061" spans="6:6" x14ac:dyDescent="0.25">
      <c r="F1061" s="10"/>
    </row>
    <row r="1062" spans="6:6" x14ac:dyDescent="0.25">
      <c r="F1062" s="10"/>
    </row>
    <row r="1063" spans="6:6" x14ac:dyDescent="0.25">
      <c r="F1063" s="10"/>
    </row>
    <row r="1064" spans="6:6" x14ac:dyDescent="0.25">
      <c r="F1064" s="10"/>
    </row>
    <row r="1065" spans="6:6" x14ac:dyDescent="0.25">
      <c r="F1065" s="10"/>
    </row>
  </sheetData>
  <sortState ref="A2:ND1065">
    <sortCondition ref="J2:J1065"/>
    <sortCondition ref="K2:K1065"/>
    <sortCondition ref="L2:L10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87"/>
  <sheetViews>
    <sheetView tabSelected="1" workbookViewId="0">
      <selection activeCell="P2" sqref="P2:P187"/>
    </sheetView>
  </sheetViews>
  <sheetFormatPr defaultRowHeight="15" x14ac:dyDescent="0.25"/>
  <cols>
    <col min="2" max="2" width="10.7109375" bestFit="1" customWidth="1"/>
    <col min="6" max="6" width="15.140625" customWidth="1"/>
  </cols>
  <sheetData>
    <row r="1" spans="1:16" x14ac:dyDescent="0.25">
      <c r="A1" s="8" t="s">
        <v>1892</v>
      </c>
      <c r="B1" s="9">
        <v>41491</v>
      </c>
      <c r="C1" s="15" t="s">
        <v>1170</v>
      </c>
      <c r="D1" s="15">
        <v>45</v>
      </c>
      <c r="E1" s="15">
        <v>19</v>
      </c>
      <c r="F1" s="18" t="s">
        <v>1171</v>
      </c>
      <c r="G1" s="15"/>
      <c r="H1" s="15"/>
      <c r="I1" s="15"/>
      <c r="O1" t="s">
        <v>1859</v>
      </c>
      <c r="P1" t="e">
        <f>VLOOKUP($O1,$A$1:$D$67,4,)</f>
        <v>#N/A</v>
      </c>
    </row>
    <row r="2" spans="1:16" x14ac:dyDescent="0.25">
      <c r="A2" s="8" t="s">
        <v>1890</v>
      </c>
      <c r="B2" s="9">
        <v>41646</v>
      </c>
      <c r="C2" s="15" t="s">
        <v>1078</v>
      </c>
      <c r="D2" s="15">
        <v>79</v>
      </c>
      <c r="E2" s="15">
        <v>18</v>
      </c>
      <c r="F2" s="18" t="s">
        <v>1079</v>
      </c>
      <c r="G2" s="15"/>
      <c r="H2" s="15"/>
      <c r="I2" s="15"/>
      <c r="O2" t="s">
        <v>1865</v>
      </c>
      <c r="P2" t="e">
        <f>VLOOKUP($O1,$A$1:$D$68,4,FALSE)</f>
        <v>#N/A</v>
      </c>
    </row>
    <row r="3" spans="1:16" x14ac:dyDescent="0.25">
      <c r="A3" s="8" t="s">
        <v>1870</v>
      </c>
      <c r="B3" s="9">
        <v>41908</v>
      </c>
      <c r="C3" s="15" t="s">
        <v>1169</v>
      </c>
      <c r="D3" s="15">
        <v>69</v>
      </c>
      <c r="E3" s="15">
        <v>20</v>
      </c>
      <c r="F3" s="18" t="s">
        <v>1129</v>
      </c>
      <c r="G3" s="15"/>
      <c r="H3" s="15"/>
      <c r="I3" s="15"/>
      <c r="J3" s="38"/>
      <c r="K3" s="38"/>
      <c r="L3" s="38">
        <v>122</v>
      </c>
      <c r="O3" t="s">
        <v>1596</v>
      </c>
      <c r="P3" t="e">
        <f t="shared" ref="P3:P66" si="0">VLOOKUP($O2,$A$1:$D$68,4,FALSE)</f>
        <v>#N/A</v>
      </c>
    </row>
    <row r="4" spans="1:16" x14ac:dyDescent="0.25">
      <c r="A4" s="8" t="s">
        <v>1861</v>
      </c>
      <c r="B4" s="9">
        <v>41955</v>
      </c>
      <c r="C4" s="15" t="s">
        <v>1157</v>
      </c>
      <c r="D4" s="15">
        <v>50</v>
      </c>
      <c r="E4" s="15">
        <v>11</v>
      </c>
      <c r="F4" s="18" t="s">
        <v>1158</v>
      </c>
      <c r="G4" s="15"/>
      <c r="H4" s="15"/>
      <c r="I4" s="15"/>
      <c r="J4" s="38">
        <v>61</v>
      </c>
      <c r="K4" s="38"/>
      <c r="L4" s="38">
        <v>96</v>
      </c>
      <c r="O4" t="s">
        <v>1740</v>
      </c>
      <c r="P4" t="e">
        <f t="shared" si="0"/>
        <v>#N/A</v>
      </c>
    </row>
    <row r="5" spans="1:16" x14ac:dyDescent="0.25">
      <c r="A5" s="8" t="s">
        <v>1855</v>
      </c>
      <c r="B5" s="9">
        <v>42002</v>
      </c>
      <c r="C5" s="15" t="s">
        <v>1138</v>
      </c>
      <c r="D5" s="15">
        <v>81</v>
      </c>
      <c r="E5" s="15">
        <v>12</v>
      </c>
      <c r="F5" s="18" t="s">
        <v>1139</v>
      </c>
      <c r="G5" s="15"/>
      <c r="H5" s="15"/>
      <c r="I5" s="15"/>
      <c r="O5" t="s">
        <v>1695</v>
      </c>
      <c r="P5" t="e">
        <f t="shared" si="0"/>
        <v>#N/A</v>
      </c>
    </row>
    <row r="6" spans="1:16" x14ac:dyDescent="0.25">
      <c r="A6" s="8" t="s">
        <v>1838</v>
      </c>
      <c r="B6" s="9">
        <v>42110</v>
      </c>
      <c r="C6" s="15" t="s">
        <v>1044</v>
      </c>
      <c r="D6" s="15">
        <v>82</v>
      </c>
      <c r="E6" s="15">
        <v>16</v>
      </c>
      <c r="F6" s="18" t="s">
        <v>1045</v>
      </c>
      <c r="G6" s="15"/>
      <c r="H6" s="15"/>
      <c r="I6" s="15"/>
      <c r="O6" t="s">
        <v>1779</v>
      </c>
      <c r="P6">
        <f t="shared" si="0"/>
        <v>79</v>
      </c>
    </row>
    <row r="7" spans="1:16" x14ac:dyDescent="0.25">
      <c r="A7" s="8" t="s">
        <v>1826</v>
      </c>
      <c r="B7" s="9">
        <v>42159</v>
      </c>
      <c r="C7" s="15" t="s">
        <v>1028</v>
      </c>
      <c r="D7" s="15">
        <v>67</v>
      </c>
      <c r="E7" s="15">
        <v>12</v>
      </c>
      <c r="F7" s="18" t="s">
        <v>1029</v>
      </c>
      <c r="G7" s="15"/>
      <c r="H7" s="15"/>
      <c r="I7" s="15"/>
      <c r="O7" t="s">
        <v>1452</v>
      </c>
      <c r="P7" t="e">
        <f t="shared" si="0"/>
        <v>#N/A</v>
      </c>
    </row>
    <row r="8" spans="1:16" x14ac:dyDescent="0.25">
      <c r="A8" s="8" t="s">
        <v>1819</v>
      </c>
      <c r="B8" s="9">
        <v>42180</v>
      </c>
      <c r="C8" s="8" t="s">
        <v>805</v>
      </c>
      <c r="D8" s="8">
        <v>74</v>
      </c>
      <c r="E8" s="8">
        <v>18</v>
      </c>
      <c r="F8" s="9">
        <v>42088</v>
      </c>
      <c r="G8" s="8"/>
      <c r="H8" s="8"/>
      <c r="I8" s="8"/>
      <c r="J8" s="38"/>
      <c r="K8" s="38"/>
      <c r="L8" s="38">
        <v>98</v>
      </c>
      <c r="O8" t="s">
        <v>1839</v>
      </c>
      <c r="P8">
        <f t="shared" si="0"/>
        <v>69</v>
      </c>
    </row>
    <row r="9" spans="1:16" x14ac:dyDescent="0.25">
      <c r="A9" s="8" t="s">
        <v>1816</v>
      </c>
      <c r="B9" s="9">
        <v>42181</v>
      </c>
      <c r="C9" s="8" t="s">
        <v>808</v>
      </c>
      <c r="D9" s="8">
        <v>59</v>
      </c>
      <c r="E9" s="8">
        <v>16</v>
      </c>
      <c r="F9" s="9">
        <v>42171</v>
      </c>
      <c r="G9" s="8"/>
      <c r="H9" s="8"/>
      <c r="I9" s="8"/>
      <c r="J9" s="38"/>
      <c r="K9" s="38"/>
      <c r="L9" s="38">
        <v>101</v>
      </c>
      <c r="O9" t="s">
        <v>1679</v>
      </c>
      <c r="P9" t="e">
        <f t="shared" si="0"/>
        <v>#N/A</v>
      </c>
    </row>
    <row r="10" spans="1:16" x14ac:dyDescent="0.25">
      <c r="A10" s="8" t="s">
        <v>1815</v>
      </c>
      <c r="B10" s="9">
        <v>42184</v>
      </c>
      <c r="C10" s="15" t="s">
        <v>1019</v>
      </c>
      <c r="D10" s="15">
        <v>73</v>
      </c>
      <c r="E10" s="15">
        <v>16</v>
      </c>
      <c r="F10" s="18" t="s">
        <v>1447</v>
      </c>
      <c r="G10" s="15"/>
      <c r="H10" s="15"/>
      <c r="I10" s="15"/>
      <c r="J10" s="38">
        <v>19</v>
      </c>
      <c r="K10" s="38"/>
      <c r="L10" s="38">
        <v>86</v>
      </c>
      <c r="O10" t="s">
        <v>1792</v>
      </c>
      <c r="P10">
        <f t="shared" si="0"/>
        <v>74</v>
      </c>
    </row>
    <row r="11" spans="1:16" x14ac:dyDescent="0.25">
      <c r="A11" s="8" t="s">
        <v>1809</v>
      </c>
      <c r="B11" s="9">
        <v>42205</v>
      </c>
      <c r="C11" s="15" t="s">
        <v>1017</v>
      </c>
      <c r="D11" s="15">
        <v>75</v>
      </c>
      <c r="E11" s="15">
        <v>14</v>
      </c>
      <c r="F11" s="18" t="s">
        <v>1018</v>
      </c>
      <c r="G11" s="15"/>
      <c r="H11" s="15"/>
      <c r="I11" s="15"/>
      <c r="J11" s="38">
        <v>31</v>
      </c>
      <c r="K11" s="38"/>
      <c r="L11" s="38">
        <v>103</v>
      </c>
      <c r="O11" t="s">
        <v>1804</v>
      </c>
      <c r="P11" t="e">
        <f t="shared" si="0"/>
        <v>#N/A</v>
      </c>
    </row>
    <row r="12" spans="1:16" x14ac:dyDescent="0.25">
      <c r="A12" s="8" t="s">
        <v>1784</v>
      </c>
      <c r="B12" s="9">
        <v>42268</v>
      </c>
      <c r="C12" s="8" t="s">
        <v>811</v>
      </c>
      <c r="D12" s="8">
        <v>59</v>
      </c>
      <c r="E12" s="8">
        <v>16</v>
      </c>
      <c r="F12" s="9">
        <v>42268</v>
      </c>
      <c r="G12" s="8"/>
      <c r="H12" s="8"/>
      <c r="I12" s="8"/>
      <c r="J12" s="38">
        <v>47</v>
      </c>
      <c r="K12" s="38"/>
      <c r="L12" s="38">
        <v>118</v>
      </c>
      <c r="O12" t="s">
        <v>1776</v>
      </c>
      <c r="P12" t="e">
        <f t="shared" si="0"/>
        <v>#N/A</v>
      </c>
    </row>
    <row r="13" spans="1:16" x14ac:dyDescent="0.25">
      <c r="A13" s="8" t="s">
        <v>1770</v>
      </c>
      <c r="B13" s="9">
        <v>42298</v>
      </c>
      <c r="C13" s="8" t="s">
        <v>803</v>
      </c>
      <c r="D13" s="8">
        <v>63</v>
      </c>
      <c r="E13" s="8">
        <v>18</v>
      </c>
      <c r="F13" s="9">
        <v>42298</v>
      </c>
      <c r="G13" s="8"/>
      <c r="H13" s="8"/>
      <c r="I13" s="8"/>
      <c r="J13" s="38"/>
      <c r="K13" s="38"/>
      <c r="L13" s="38">
        <v>125</v>
      </c>
      <c r="O13" t="s">
        <v>1849</v>
      </c>
      <c r="P13" t="e">
        <f t="shared" si="0"/>
        <v>#N/A</v>
      </c>
    </row>
    <row r="14" spans="1:16" x14ac:dyDescent="0.25">
      <c r="A14" s="8" t="s">
        <v>1745</v>
      </c>
      <c r="B14" s="9">
        <v>42362</v>
      </c>
      <c r="C14" s="15" t="s">
        <v>858</v>
      </c>
      <c r="D14" s="15">
        <v>73</v>
      </c>
      <c r="E14" s="15">
        <v>16</v>
      </c>
      <c r="F14" s="18" t="s">
        <v>859</v>
      </c>
      <c r="G14" s="15"/>
      <c r="H14" s="15"/>
      <c r="I14" s="15"/>
      <c r="J14" s="38"/>
      <c r="K14" s="38"/>
      <c r="L14" s="38">
        <v>114</v>
      </c>
      <c r="O14" t="s">
        <v>1817</v>
      </c>
      <c r="P14" t="e">
        <f t="shared" si="0"/>
        <v>#N/A</v>
      </c>
    </row>
    <row r="15" spans="1:16" x14ac:dyDescent="0.25">
      <c r="A15" s="8" t="s">
        <v>1743</v>
      </c>
      <c r="B15" s="9">
        <v>42376</v>
      </c>
      <c r="C15" s="15" t="s">
        <v>930</v>
      </c>
      <c r="D15" s="15">
        <v>76</v>
      </c>
      <c r="E15" s="15">
        <v>16</v>
      </c>
      <c r="F15" s="18" t="s">
        <v>931</v>
      </c>
      <c r="G15" s="15"/>
      <c r="H15" s="15"/>
      <c r="I15" s="15"/>
      <c r="J15" s="38">
        <v>43</v>
      </c>
      <c r="K15" s="38"/>
      <c r="L15" s="38">
        <v>117</v>
      </c>
      <c r="O15" t="s">
        <v>1841</v>
      </c>
      <c r="P15" t="e">
        <f t="shared" si="0"/>
        <v>#N/A</v>
      </c>
    </row>
    <row r="16" spans="1:16" x14ac:dyDescent="0.25">
      <c r="A16" s="8" t="s">
        <v>1739</v>
      </c>
      <c r="B16" s="9">
        <v>42394</v>
      </c>
      <c r="C16" s="15" t="s">
        <v>917</v>
      </c>
      <c r="D16" s="15">
        <v>63</v>
      </c>
      <c r="E16" s="15">
        <v>13</v>
      </c>
      <c r="F16" s="18" t="s">
        <v>918</v>
      </c>
      <c r="G16" s="15"/>
      <c r="H16" s="15"/>
      <c r="I16" s="15"/>
      <c r="J16" s="38">
        <v>49</v>
      </c>
      <c r="K16" s="38"/>
      <c r="L16" s="38">
        <v>117</v>
      </c>
      <c r="O16" t="s">
        <v>1643</v>
      </c>
      <c r="P16" t="e">
        <f t="shared" si="0"/>
        <v>#N/A</v>
      </c>
    </row>
    <row r="17" spans="1:368" x14ac:dyDescent="0.25">
      <c r="A17" s="8" t="s">
        <v>1738</v>
      </c>
      <c r="B17" s="9">
        <v>42397</v>
      </c>
      <c r="C17" s="15" t="s">
        <v>979</v>
      </c>
      <c r="D17" s="15">
        <v>61</v>
      </c>
      <c r="E17" s="15">
        <v>14</v>
      </c>
      <c r="F17" s="18" t="s">
        <v>980</v>
      </c>
      <c r="G17" s="15"/>
      <c r="H17" s="15"/>
      <c r="I17" s="15"/>
      <c r="O17" t="s">
        <v>1727</v>
      </c>
      <c r="P17">
        <f t="shared" si="0"/>
        <v>81</v>
      </c>
    </row>
    <row r="18" spans="1:368" x14ac:dyDescent="0.25">
      <c r="A18" s="8" t="s">
        <v>1734</v>
      </c>
      <c r="B18" s="9">
        <v>42416</v>
      </c>
      <c r="C18" s="15" t="s">
        <v>925</v>
      </c>
      <c r="D18" s="15">
        <v>90</v>
      </c>
      <c r="E18" s="15">
        <v>10</v>
      </c>
      <c r="F18" s="18" t="s">
        <v>924</v>
      </c>
      <c r="G18" s="15"/>
      <c r="H18" s="15"/>
      <c r="I18" s="15"/>
      <c r="J18" s="38">
        <v>30</v>
      </c>
      <c r="K18" s="38"/>
      <c r="L18" s="38">
        <v>96</v>
      </c>
      <c r="O18" t="s">
        <v>1844</v>
      </c>
      <c r="P18" t="e">
        <f t="shared" si="0"/>
        <v>#N/A</v>
      </c>
    </row>
    <row r="19" spans="1:368" s="15" customFormat="1" x14ac:dyDescent="0.25">
      <c r="A19" s="8" t="s">
        <v>1722</v>
      </c>
      <c r="B19" s="9">
        <v>42439</v>
      </c>
      <c r="C19" s="8" t="s">
        <v>813</v>
      </c>
      <c r="D19" s="8">
        <v>72</v>
      </c>
      <c r="E19" s="8">
        <v>12</v>
      </c>
      <c r="F19" s="9">
        <v>42439</v>
      </c>
      <c r="G19" s="8"/>
      <c r="H19" s="8"/>
      <c r="I19" s="8"/>
      <c r="J19" s="38"/>
      <c r="K19" s="38"/>
      <c r="L19" s="38">
        <v>102</v>
      </c>
      <c r="M19"/>
      <c r="N19"/>
      <c r="O19" t="s">
        <v>1689</v>
      </c>
      <c r="P19" t="e">
        <f t="shared" si="0"/>
        <v>#N/A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</row>
    <row r="20" spans="1:368" x14ac:dyDescent="0.25">
      <c r="A20" s="8" t="s">
        <v>1721</v>
      </c>
      <c r="B20" s="9">
        <v>42444</v>
      </c>
      <c r="C20" s="8" t="s">
        <v>815</v>
      </c>
      <c r="D20" s="8">
        <v>66</v>
      </c>
      <c r="E20" s="8">
        <v>19</v>
      </c>
      <c r="F20" s="9">
        <v>42444</v>
      </c>
      <c r="G20" s="8"/>
      <c r="H20" s="8"/>
      <c r="I20" s="8"/>
      <c r="J20" s="38"/>
      <c r="K20" s="38"/>
      <c r="L20" s="38">
        <v>123</v>
      </c>
      <c r="O20" t="s">
        <v>1745</v>
      </c>
      <c r="P20" t="e">
        <f t="shared" si="0"/>
        <v>#N/A</v>
      </c>
    </row>
    <row r="21" spans="1:368" x14ac:dyDescent="0.25">
      <c r="A21" s="8" t="s">
        <v>1719</v>
      </c>
      <c r="B21" s="9">
        <v>42446</v>
      </c>
      <c r="C21" s="8" t="s">
        <v>686</v>
      </c>
      <c r="D21" s="8">
        <v>79</v>
      </c>
      <c r="E21" s="8">
        <v>11</v>
      </c>
      <c r="F21" s="24" t="s">
        <v>1437</v>
      </c>
      <c r="G21" s="8"/>
      <c r="H21" s="8"/>
      <c r="I21" s="8"/>
      <c r="O21" t="s">
        <v>1870</v>
      </c>
      <c r="P21">
        <f t="shared" si="0"/>
        <v>73</v>
      </c>
    </row>
    <row r="22" spans="1:368" x14ac:dyDescent="0.25">
      <c r="A22" s="8" t="s">
        <v>1718</v>
      </c>
      <c r="B22" s="9">
        <v>42450</v>
      </c>
      <c r="C22" s="15" t="s">
        <v>742</v>
      </c>
      <c r="D22" s="15">
        <v>88</v>
      </c>
      <c r="E22" s="15">
        <v>13</v>
      </c>
      <c r="F22" s="16">
        <v>42450</v>
      </c>
      <c r="G22" s="15"/>
      <c r="H22" s="15"/>
      <c r="I22" s="15"/>
      <c r="J22" s="38"/>
      <c r="K22" s="38"/>
      <c r="L22" s="38">
        <v>99</v>
      </c>
      <c r="O22" t="s">
        <v>1852</v>
      </c>
      <c r="P22">
        <f t="shared" si="0"/>
        <v>69</v>
      </c>
    </row>
    <row r="23" spans="1:368" x14ac:dyDescent="0.25">
      <c r="A23" s="8" t="s">
        <v>1717</v>
      </c>
      <c r="B23" s="9">
        <v>42451</v>
      </c>
      <c r="C23" s="8" t="s">
        <v>642</v>
      </c>
      <c r="D23" s="8">
        <v>84</v>
      </c>
      <c r="E23" s="8">
        <v>12</v>
      </c>
      <c r="F23" s="9">
        <v>42451</v>
      </c>
      <c r="G23" s="8"/>
      <c r="H23" s="8"/>
      <c r="I23" s="8"/>
      <c r="J23" s="38">
        <v>47</v>
      </c>
      <c r="K23" s="38"/>
      <c r="L23" s="38">
        <v>113</v>
      </c>
      <c r="O23" t="s">
        <v>1662</v>
      </c>
      <c r="P23" t="e">
        <f t="shared" si="0"/>
        <v>#N/A</v>
      </c>
    </row>
    <row r="24" spans="1:368" x14ac:dyDescent="0.25">
      <c r="A24" s="8" t="s">
        <v>1712</v>
      </c>
      <c r="B24" s="9">
        <v>42461</v>
      </c>
      <c r="C24" s="8" t="s">
        <v>668</v>
      </c>
      <c r="D24" s="8">
        <v>63</v>
      </c>
      <c r="E24" s="8">
        <v>16</v>
      </c>
      <c r="F24" s="9">
        <v>42461</v>
      </c>
      <c r="G24" s="8"/>
      <c r="H24" s="8"/>
      <c r="I24" s="8"/>
      <c r="J24" s="38">
        <v>17</v>
      </c>
      <c r="K24" s="38"/>
      <c r="L24" s="38">
        <v>93</v>
      </c>
      <c r="O24" t="s">
        <v>1873</v>
      </c>
      <c r="P24" t="e">
        <f t="shared" si="0"/>
        <v>#N/A</v>
      </c>
    </row>
    <row r="25" spans="1:368" x14ac:dyDescent="0.25">
      <c r="A25" s="8" t="s">
        <v>1711</v>
      </c>
      <c r="B25" s="9">
        <v>42466</v>
      </c>
      <c r="C25" s="8" t="s">
        <v>744</v>
      </c>
      <c r="D25" s="8">
        <v>60</v>
      </c>
      <c r="E25" s="8">
        <v>12</v>
      </c>
      <c r="F25" s="9">
        <v>42466</v>
      </c>
      <c r="G25" s="8"/>
      <c r="H25" s="8"/>
      <c r="I25" s="8"/>
      <c r="O25" t="s">
        <v>1814</v>
      </c>
      <c r="P25" t="e">
        <f t="shared" si="0"/>
        <v>#N/A</v>
      </c>
    </row>
    <row r="26" spans="1:368" x14ac:dyDescent="0.25">
      <c r="A26" s="8" t="s">
        <v>1706</v>
      </c>
      <c r="B26" s="9">
        <v>42473</v>
      </c>
      <c r="C26" s="27" t="s">
        <v>703</v>
      </c>
      <c r="D26" s="27">
        <v>85</v>
      </c>
      <c r="E26" s="27">
        <v>16</v>
      </c>
      <c r="F26" s="28">
        <v>42473</v>
      </c>
      <c r="G26" s="27"/>
      <c r="H26" s="27"/>
      <c r="I26" s="27"/>
      <c r="J26" s="38">
        <v>49</v>
      </c>
      <c r="K26" s="38">
        <v>126</v>
      </c>
      <c r="L26" s="38"/>
      <c r="O26" t="s">
        <v>1663</v>
      </c>
      <c r="P26" t="e">
        <f t="shared" si="0"/>
        <v>#N/A</v>
      </c>
    </row>
    <row r="27" spans="1:368" x14ac:dyDescent="0.25">
      <c r="A27" s="8" t="s">
        <v>1707</v>
      </c>
      <c r="B27" s="9">
        <v>42473</v>
      </c>
      <c r="C27" s="8" t="s">
        <v>672</v>
      </c>
      <c r="D27" s="8">
        <v>77</v>
      </c>
      <c r="E27" s="8">
        <v>12</v>
      </c>
      <c r="F27" s="9">
        <v>42473</v>
      </c>
      <c r="G27" s="8"/>
      <c r="H27" s="8"/>
      <c r="I27" s="8"/>
      <c r="J27" s="38">
        <v>22</v>
      </c>
      <c r="K27" s="38">
        <v>84</v>
      </c>
      <c r="L27" s="38"/>
      <c r="O27" t="s">
        <v>1738</v>
      </c>
      <c r="P27">
        <f t="shared" si="0"/>
        <v>51</v>
      </c>
    </row>
    <row r="28" spans="1:368" x14ac:dyDescent="0.25">
      <c r="A28" s="8" t="s">
        <v>1697</v>
      </c>
      <c r="B28" s="9">
        <v>42499</v>
      </c>
      <c r="C28" s="8" t="s">
        <v>684</v>
      </c>
      <c r="D28" s="8">
        <v>78</v>
      </c>
      <c r="E28" s="8">
        <v>18</v>
      </c>
      <c r="F28" s="9">
        <v>42499</v>
      </c>
      <c r="G28" s="8"/>
      <c r="H28" s="8"/>
      <c r="I28" s="8"/>
      <c r="J28" s="38"/>
      <c r="K28" s="38"/>
      <c r="L28" s="38">
        <v>115</v>
      </c>
      <c r="O28" t="s">
        <v>1889</v>
      </c>
      <c r="P28">
        <f t="shared" si="0"/>
        <v>61</v>
      </c>
    </row>
    <row r="29" spans="1:368" x14ac:dyDescent="0.25">
      <c r="A29" s="8" t="s">
        <v>1695</v>
      </c>
      <c r="B29" s="9">
        <v>42506</v>
      </c>
      <c r="C29" s="8" t="s">
        <v>678</v>
      </c>
      <c r="D29" s="8">
        <v>79</v>
      </c>
      <c r="E29" s="8">
        <v>13</v>
      </c>
      <c r="F29" s="9">
        <v>42506</v>
      </c>
      <c r="G29" s="8"/>
      <c r="H29" s="8"/>
      <c r="I29" s="8"/>
      <c r="O29" t="s">
        <v>1883</v>
      </c>
      <c r="P29" t="e">
        <f t="shared" si="0"/>
        <v>#N/A</v>
      </c>
    </row>
    <row r="30" spans="1:368" x14ac:dyDescent="0.25">
      <c r="A30" s="8" t="s">
        <v>1687</v>
      </c>
      <c r="B30" s="9">
        <v>42529</v>
      </c>
      <c r="C30" s="8" t="s">
        <v>667</v>
      </c>
      <c r="D30" s="8">
        <v>72</v>
      </c>
      <c r="E30" s="8">
        <v>12</v>
      </c>
      <c r="F30" s="9">
        <v>42529</v>
      </c>
      <c r="G30" s="8"/>
      <c r="H30" s="8"/>
      <c r="I30" s="8"/>
      <c r="O30" t="s">
        <v>1825</v>
      </c>
      <c r="P30" t="e">
        <f t="shared" si="0"/>
        <v>#N/A</v>
      </c>
    </row>
    <row r="31" spans="1:368" x14ac:dyDescent="0.25">
      <c r="A31" s="8" t="s">
        <v>1686</v>
      </c>
      <c r="B31" s="9">
        <v>42534</v>
      </c>
      <c r="C31" s="8" t="s">
        <v>695</v>
      </c>
      <c r="D31" s="8">
        <v>81</v>
      </c>
      <c r="E31" s="8">
        <v>16</v>
      </c>
      <c r="F31" s="9">
        <v>42534</v>
      </c>
      <c r="G31" s="8"/>
      <c r="H31" s="8"/>
      <c r="I31" s="8"/>
      <c r="J31" s="38">
        <v>38</v>
      </c>
      <c r="K31" s="38">
        <v>109</v>
      </c>
      <c r="L31" s="38"/>
      <c r="O31" t="s">
        <v>1567</v>
      </c>
      <c r="P31" t="e">
        <f t="shared" si="0"/>
        <v>#N/A</v>
      </c>
    </row>
    <row r="32" spans="1:368" x14ac:dyDescent="0.25">
      <c r="A32" s="8" t="s">
        <v>1683</v>
      </c>
      <c r="B32" s="9">
        <v>42537</v>
      </c>
      <c r="C32" s="8" t="s">
        <v>711</v>
      </c>
      <c r="D32" s="8">
        <v>82</v>
      </c>
      <c r="E32" s="8">
        <v>16</v>
      </c>
      <c r="F32" s="9">
        <v>42537</v>
      </c>
      <c r="G32" s="8"/>
      <c r="H32" s="8"/>
      <c r="I32" s="8"/>
      <c r="O32" t="s">
        <v>1791</v>
      </c>
      <c r="P32">
        <f t="shared" si="0"/>
        <v>68</v>
      </c>
    </row>
    <row r="33" spans="1:16" x14ac:dyDescent="0.25">
      <c r="A33" s="8" t="s">
        <v>1680</v>
      </c>
      <c r="B33" s="9">
        <v>42564</v>
      </c>
      <c r="C33" s="24" t="s">
        <v>681</v>
      </c>
      <c r="D33" s="24">
        <v>64</v>
      </c>
      <c r="E33" s="24"/>
      <c r="F33" s="9">
        <v>42564</v>
      </c>
      <c r="G33" s="8"/>
      <c r="H33" s="8"/>
      <c r="I33" s="8"/>
      <c r="J33" s="38">
        <v>39</v>
      </c>
      <c r="K33" s="38">
        <v>110</v>
      </c>
      <c r="L33" s="38"/>
      <c r="O33" t="s">
        <v>1625</v>
      </c>
      <c r="P33" t="e">
        <f t="shared" si="0"/>
        <v>#N/A</v>
      </c>
    </row>
    <row r="34" spans="1:16" x14ac:dyDescent="0.25">
      <c r="A34" s="8" t="s">
        <v>1679</v>
      </c>
      <c r="B34" s="9">
        <v>42565</v>
      </c>
      <c r="C34" s="8" t="s">
        <v>747</v>
      </c>
      <c r="D34" s="8">
        <v>74</v>
      </c>
      <c r="E34" s="8">
        <v>16</v>
      </c>
      <c r="F34" s="9">
        <v>42565</v>
      </c>
      <c r="G34" s="8"/>
      <c r="H34" s="8"/>
      <c r="I34" s="8"/>
      <c r="J34" s="38"/>
      <c r="K34" s="38"/>
      <c r="L34" s="38">
        <v>102</v>
      </c>
      <c r="O34" t="s">
        <v>1606</v>
      </c>
      <c r="P34" t="e">
        <f t="shared" si="0"/>
        <v>#N/A</v>
      </c>
    </row>
    <row r="35" spans="1:16" x14ac:dyDescent="0.25">
      <c r="A35" s="8" t="s">
        <v>1677</v>
      </c>
      <c r="B35" s="9">
        <v>42580</v>
      </c>
      <c r="C35" s="15" t="s">
        <v>666</v>
      </c>
      <c r="D35" s="15">
        <v>85</v>
      </c>
      <c r="E35" s="15">
        <v>19</v>
      </c>
      <c r="F35" s="16">
        <v>42580</v>
      </c>
      <c r="G35" s="15"/>
      <c r="H35" s="15"/>
      <c r="I35" s="15"/>
      <c r="J35" s="38"/>
      <c r="K35" s="38"/>
      <c r="L35" s="38">
        <v>125</v>
      </c>
      <c r="O35" t="s">
        <v>1641</v>
      </c>
      <c r="P35" t="e">
        <f t="shared" si="0"/>
        <v>#N/A</v>
      </c>
    </row>
    <row r="36" spans="1:16" x14ac:dyDescent="0.25">
      <c r="A36" s="8" t="s">
        <v>1675</v>
      </c>
      <c r="B36" s="9">
        <v>42590</v>
      </c>
      <c r="C36" s="24" t="s">
        <v>820</v>
      </c>
      <c r="D36" s="24"/>
      <c r="E36" s="24"/>
      <c r="F36" s="24"/>
      <c r="G36" s="8"/>
      <c r="H36" s="8"/>
      <c r="I36" s="8"/>
      <c r="J36" s="38">
        <v>46</v>
      </c>
      <c r="K36" s="38">
        <v>120</v>
      </c>
      <c r="L36" s="38"/>
      <c r="O36" t="s">
        <v>1568</v>
      </c>
      <c r="P36">
        <f t="shared" si="0"/>
        <v>61</v>
      </c>
    </row>
    <row r="37" spans="1:16" x14ac:dyDescent="0.25">
      <c r="A37" s="8" t="s">
        <v>1674</v>
      </c>
      <c r="B37" s="9">
        <v>42590</v>
      </c>
      <c r="C37" s="8" t="s">
        <v>665</v>
      </c>
      <c r="D37" s="8">
        <v>67</v>
      </c>
      <c r="E37" s="8">
        <v>16</v>
      </c>
      <c r="F37" s="9">
        <v>42590</v>
      </c>
      <c r="G37" s="8"/>
      <c r="H37" s="8"/>
      <c r="I37" s="8"/>
      <c r="J37" s="38">
        <v>27</v>
      </c>
      <c r="K37" s="38"/>
      <c r="L37" s="38">
        <v>102</v>
      </c>
      <c r="O37" t="s">
        <v>1811</v>
      </c>
      <c r="P37" t="e">
        <f t="shared" si="0"/>
        <v>#N/A</v>
      </c>
    </row>
    <row r="38" spans="1:16" x14ac:dyDescent="0.25">
      <c r="A38" s="8" t="s">
        <v>1672</v>
      </c>
      <c r="B38" s="9">
        <v>42594</v>
      </c>
      <c r="C38" s="8" t="s">
        <v>655</v>
      </c>
      <c r="D38" s="8">
        <v>69</v>
      </c>
      <c r="E38" s="8">
        <v>11</v>
      </c>
      <c r="F38" s="9">
        <v>42594</v>
      </c>
      <c r="G38" s="8"/>
      <c r="H38" s="8"/>
      <c r="I38" s="8"/>
      <c r="J38" s="38"/>
      <c r="K38" s="38"/>
      <c r="L38" s="38">
        <v>98</v>
      </c>
      <c r="O38" t="s">
        <v>1810</v>
      </c>
      <c r="P38" t="e">
        <f t="shared" si="0"/>
        <v>#N/A</v>
      </c>
    </row>
    <row r="39" spans="1:16" x14ac:dyDescent="0.25">
      <c r="A39" s="8" t="s">
        <v>1671</v>
      </c>
      <c r="B39" s="9">
        <v>42599</v>
      </c>
      <c r="C39" s="8" t="s">
        <v>680</v>
      </c>
      <c r="D39" s="8">
        <v>60</v>
      </c>
      <c r="E39" s="8">
        <v>10</v>
      </c>
      <c r="F39" s="9">
        <v>42599</v>
      </c>
      <c r="G39" s="8"/>
      <c r="H39" s="8"/>
      <c r="I39" s="8"/>
      <c r="J39" s="38">
        <v>28</v>
      </c>
      <c r="K39" s="38">
        <v>93</v>
      </c>
      <c r="L39" s="38"/>
      <c r="O39" t="s">
        <v>1765</v>
      </c>
      <c r="P39" t="e">
        <f t="shared" si="0"/>
        <v>#N/A</v>
      </c>
    </row>
    <row r="40" spans="1:16" x14ac:dyDescent="0.25">
      <c r="A40" s="8" t="s">
        <v>1670</v>
      </c>
      <c r="B40" s="9">
        <v>42600</v>
      </c>
      <c r="C40" s="8" t="s">
        <v>633</v>
      </c>
      <c r="D40" s="8">
        <v>72</v>
      </c>
      <c r="E40" s="8">
        <v>18</v>
      </c>
      <c r="F40" s="9">
        <v>42600</v>
      </c>
      <c r="G40" s="8"/>
      <c r="H40" s="8"/>
      <c r="I40" s="8"/>
      <c r="J40" s="38">
        <v>48</v>
      </c>
      <c r="K40" s="38"/>
      <c r="L40" s="38">
        <v>107</v>
      </c>
      <c r="O40" t="s">
        <v>1735</v>
      </c>
      <c r="P40" t="e">
        <f t="shared" si="0"/>
        <v>#N/A</v>
      </c>
    </row>
    <row r="41" spans="1:16" x14ac:dyDescent="0.25">
      <c r="A41" s="8" t="s">
        <v>1667</v>
      </c>
      <c r="B41" s="9">
        <v>42606</v>
      </c>
      <c r="C41" s="8" t="s">
        <v>712</v>
      </c>
      <c r="D41" s="8">
        <v>67</v>
      </c>
      <c r="E41" s="8" t="s">
        <v>713</v>
      </c>
      <c r="F41" s="9">
        <v>42606</v>
      </c>
      <c r="G41" s="8"/>
      <c r="H41" s="8"/>
      <c r="I41" s="8"/>
      <c r="O41" t="s">
        <v>1845</v>
      </c>
      <c r="P41" t="e">
        <f t="shared" si="0"/>
        <v>#N/A</v>
      </c>
    </row>
    <row r="42" spans="1:16" x14ac:dyDescent="0.25">
      <c r="A42" s="8" t="s">
        <v>1663</v>
      </c>
      <c r="B42" s="9">
        <v>42620</v>
      </c>
      <c r="C42" s="8" t="s">
        <v>755</v>
      </c>
      <c r="D42" s="8">
        <v>51</v>
      </c>
      <c r="E42" s="8">
        <v>12</v>
      </c>
      <c r="F42" s="9">
        <v>42619</v>
      </c>
      <c r="G42" s="8"/>
      <c r="H42" s="8"/>
      <c r="I42" s="8"/>
      <c r="O42" t="s">
        <v>1775</v>
      </c>
      <c r="P42" t="e">
        <f t="shared" si="0"/>
        <v>#N/A</v>
      </c>
    </row>
    <row r="43" spans="1:16" x14ac:dyDescent="0.25">
      <c r="A43" s="8" t="s">
        <v>1658</v>
      </c>
      <c r="B43" s="9">
        <v>42640</v>
      </c>
      <c r="C43" s="8" t="s">
        <v>638</v>
      </c>
      <c r="D43" s="8">
        <v>61</v>
      </c>
      <c r="E43" s="8">
        <v>16</v>
      </c>
      <c r="F43" s="9">
        <v>42640</v>
      </c>
      <c r="G43" s="8"/>
      <c r="H43" s="8"/>
      <c r="I43" s="8"/>
      <c r="J43" s="38"/>
      <c r="K43" s="38"/>
      <c r="L43" s="38">
        <v>108</v>
      </c>
      <c r="O43" t="s">
        <v>1872</v>
      </c>
      <c r="P43" t="e">
        <f t="shared" si="0"/>
        <v>#N/A</v>
      </c>
    </row>
    <row r="44" spans="1:16" x14ac:dyDescent="0.25">
      <c r="A44" s="8" t="s">
        <v>1656</v>
      </c>
      <c r="B44" s="9">
        <v>42643</v>
      </c>
      <c r="C44" s="8" t="s">
        <v>679</v>
      </c>
      <c r="D44" s="8">
        <v>67</v>
      </c>
      <c r="E44" s="8">
        <v>18</v>
      </c>
      <c r="F44" s="9">
        <v>42643</v>
      </c>
      <c r="G44" s="8"/>
      <c r="H44" s="8"/>
      <c r="I44" s="8"/>
      <c r="J44" s="38">
        <v>44</v>
      </c>
      <c r="K44" s="38">
        <v>117</v>
      </c>
      <c r="L44" s="38"/>
      <c r="O44" t="s">
        <v>1658</v>
      </c>
      <c r="P44" t="e">
        <f t="shared" si="0"/>
        <v>#N/A</v>
      </c>
    </row>
    <row r="45" spans="1:16" x14ac:dyDescent="0.25">
      <c r="A45" s="8" t="s">
        <v>1655</v>
      </c>
      <c r="B45" s="9">
        <v>42647</v>
      </c>
      <c r="C45" s="8" t="s">
        <v>701</v>
      </c>
      <c r="D45" s="8">
        <v>82</v>
      </c>
      <c r="E45" s="8">
        <v>18</v>
      </c>
      <c r="F45" s="9">
        <v>42647</v>
      </c>
      <c r="G45" s="8"/>
      <c r="H45" s="8"/>
      <c r="I45" s="8"/>
      <c r="J45" s="38"/>
      <c r="K45" s="38"/>
      <c r="L45" s="38">
        <v>123</v>
      </c>
      <c r="O45" t="s">
        <v>1893</v>
      </c>
      <c r="P45">
        <f t="shared" si="0"/>
        <v>61</v>
      </c>
    </row>
    <row r="46" spans="1:16" x14ac:dyDescent="0.25">
      <c r="A46" s="8" t="s">
        <v>1650</v>
      </c>
      <c r="B46" s="9">
        <v>42656</v>
      </c>
      <c r="C46" s="8" t="s">
        <v>767</v>
      </c>
      <c r="D46" s="8">
        <v>82</v>
      </c>
      <c r="E46" s="8">
        <v>16</v>
      </c>
      <c r="F46" s="9">
        <v>42656</v>
      </c>
      <c r="G46" s="8"/>
      <c r="H46" s="8"/>
      <c r="I46" s="8"/>
      <c r="O46" t="s">
        <v>1623</v>
      </c>
      <c r="P46" t="e">
        <f t="shared" si="0"/>
        <v>#N/A</v>
      </c>
    </row>
    <row r="47" spans="1:16" x14ac:dyDescent="0.25">
      <c r="A47" s="8" t="s">
        <v>1649</v>
      </c>
      <c r="B47" s="9">
        <v>42656</v>
      </c>
      <c r="C47" s="8" t="s">
        <v>736</v>
      </c>
      <c r="D47" s="8">
        <v>71</v>
      </c>
      <c r="E47" s="8">
        <v>20</v>
      </c>
      <c r="F47" s="9">
        <v>42656</v>
      </c>
      <c r="G47" s="8"/>
      <c r="H47" s="8"/>
      <c r="I47" s="8"/>
      <c r="J47" s="38"/>
      <c r="K47" s="38"/>
      <c r="L47" s="38">
        <v>123</v>
      </c>
      <c r="O47" t="s">
        <v>1771</v>
      </c>
      <c r="P47" t="e">
        <f t="shared" si="0"/>
        <v>#N/A</v>
      </c>
    </row>
    <row r="48" spans="1:16" x14ac:dyDescent="0.25">
      <c r="A48" s="8" t="s">
        <v>1643</v>
      </c>
      <c r="B48" s="9">
        <v>42674</v>
      </c>
      <c r="C48" s="15" t="s">
        <v>1407</v>
      </c>
      <c r="D48" s="15">
        <v>81</v>
      </c>
      <c r="E48" s="15">
        <v>5</v>
      </c>
      <c r="F48" s="18" t="s">
        <v>1408</v>
      </c>
      <c r="G48" s="15"/>
      <c r="H48" s="15"/>
      <c r="I48" s="15"/>
      <c r="J48" s="38"/>
      <c r="K48" s="38"/>
      <c r="L48" s="38">
        <v>78</v>
      </c>
      <c r="O48" t="s">
        <v>1649</v>
      </c>
      <c r="P48" t="e">
        <f t="shared" si="0"/>
        <v>#N/A</v>
      </c>
    </row>
    <row r="49" spans="1:16" x14ac:dyDescent="0.25">
      <c r="A49" s="8" t="s">
        <v>1641</v>
      </c>
      <c r="B49" s="9">
        <v>42688</v>
      </c>
      <c r="C49" s="8" t="s">
        <v>802</v>
      </c>
      <c r="D49" s="8">
        <v>61</v>
      </c>
      <c r="E49" s="8">
        <v>16</v>
      </c>
      <c r="F49" s="9">
        <v>42688</v>
      </c>
      <c r="G49" s="8"/>
      <c r="H49" s="8"/>
      <c r="I49" s="8"/>
      <c r="J49" s="38"/>
      <c r="K49" s="38"/>
      <c r="L49" s="38">
        <v>116</v>
      </c>
      <c r="O49" t="s">
        <v>1799</v>
      </c>
      <c r="P49">
        <f t="shared" si="0"/>
        <v>71</v>
      </c>
    </row>
    <row r="50" spans="1:16" x14ac:dyDescent="0.25">
      <c r="A50" s="8" t="s">
        <v>1639</v>
      </c>
      <c r="B50" s="9">
        <v>42691</v>
      </c>
      <c r="C50" s="8" t="s">
        <v>730</v>
      </c>
      <c r="D50" s="8">
        <v>70</v>
      </c>
      <c r="E50" s="8">
        <v>20</v>
      </c>
      <c r="F50" s="9">
        <v>42692</v>
      </c>
      <c r="G50" s="8"/>
      <c r="H50" s="8"/>
      <c r="I50" s="8"/>
      <c r="O50" t="s">
        <v>1884</v>
      </c>
      <c r="P50" t="e">
        <f t="shared" si="0"/>
        <v>#N/A</v>
      </c>
    </row>
    <row r="51" spans="1:16" x14ac:dyDescent="0.25">
      <c r="A51" s="8" t="s">
        <v>1638</v>
      </c>
      <c r="B51" s="9">
        <v>42691</v>
      </c>
      <c r="C51" s="8" t="s">
        <v>696</v>
      </c>
      <c r="D51" s="8">
        <v>76</v>
      </c>
      <c r="E51" s="8">
        <v>16</v>
      </c>
      <c r="F51" s="9">
        <v>42691</v>
      </c>
      <c r="G51" s="8"/>
      <c r="H51" s="8"/>
      <c r="I51" s="8"/>
      <c r="J51" s="38"/>
      <c r="K51" s="38"/>
      <c r="L51" s="38">
        <v>98</v>
      </c>
      <c r="O51" t="s">
        <v>1628</v>
      </c>
      <c r="P51" t="e">
        <f t="shared" si="0"/>
        <v>#N/A</v>
      </c>
    </row>
    <row r="52" spans="1:16" x14ac:dyDescent="0.25">
      <c r="A52" s="8" t="s">
        <v>1636</v>
      </c>
      <c r="B52" s="9">
        <v>42695</v>
      </c>
      <c r="C52" s="15" t="s">
        <v>734</v>
      </c>
      <c r="D52" s="15">
        <v>85</v>
      </c>
      <c r="E52" s="15">
        <v>14</v>
      </c>
      <c r="F52" s="16">
        <v>42695</v>
      </c>
      <c r="G52" s="15"/>
      <c r="H52" s="15"/>
      <c r="I52" s="15"/>
      <c r="J52" s="38"/>
      <c r="K52" s="38"/>
      <c r="L52" s="38">
        <v>110</v>
      </c>
      <c r="O52" t="s">
        <v>1654</v>
      </c>
      <c r="P52" t="e">
        <f t="shared" si="0"/>
        <v>#N/A</v>
      </c>
    </row>
    <row r="53" spans="1:16" x14ac:dyDescent="0.25">
      <c r="A53" s="8" t="s">
        <v>1631</v>
      </c>
      <c r="B53" s="9">
        <v>42712</v>
      </c>
      <c r="C53" s="8" t="s">
        <v>693</v>
      </c>
      <c r="D53" s="8">
        <v>68</v>
      </c>
      <c r="E53" s="8">
        <v>18</v>
      </c>
      <c r="F53" s="9">
        <v>42712</v>
      </c>
      <c r="G53" s="8"/>
      <c r="H53" s="8"/>
      <c r="I53" s="8"/>
      <c r="O53" t="s">
        <v>1722</v>
      </c>
      <c r="P53" t="e">
        <f t="shared" si="0"/>
        <v>#N/A</v>
      </c>
    </row>
    <row r="54" spans="1:16" x14ac:dyDescent="0.25">
      <c r="A54" s="8" t="s">
        <v>1616</v>
      </c>
      <c r="B54" s="9">
        <v>42748</v>
      </c>
      <c r="C54" s="8" t="s">
        <v>782</v>
      </c>
      <c r="D54" s="8">
        <v>75</v>
      </c>
      <c r="E54" s="8">
        <v>18</v>
      </c>
      <c r="F54" s="9">
        <v>42748</v>
      </c>
      <c r="G54" s="8"/>
      <c r="H54" s="8"/>
      <c r="I54" s="8"/>
      <c r="J54" s="38"/>
      <c r="K54" s="38"/>
      <c r="L54" s="38">
        <v>119</v>
      </c>
      <c r="O54" t="s">
        <v>1721</v>
      </c>
      <c r="P54">
        <f t="shared" si="0"/>
        <v>72</v>
      </c>
    </row>
    <row r="55" spans="1:16" x14ac:dyDescent="0.25">
      <c r="A55" s="8" t="s">
        <v>1613</v>
      </c>
      <c r="B55" s="9">
        <v>42758</v>
      </c>
      <c r="C55" s="8" t="s">
        <v>604</v>
      </c>
      <c r="D55" s="8">
        <v>77</v>
      </c>
      <c r="E55" s="8">
        <v>12</v>
      </c>
      <c r="F55" s="9">
        <v>42758</v>
      </c>
      <c r="G55" s="8"/>
      <c r="H55" s="8"/>
      <c r="I55" s="8"/>
      <c r="O55" t="s">
        <v>1600</v>
      </c>
      <c r="P55">
        <f t="shared" si="0"/>
        <v>66</v>
      </c>
    </row>
    <row r="56" spans="1:16" x14ac:dyDescent="0.25">
      <c r="A56" s="8" t="s">
        <v>1610</v>
      </c>
      <c r="B56" s="9">
        <v>42766</v>
      </c>
      <c r="C56" s="8" t="s">
        <v>790</v>
      </c>
      <c r="D56" s="8">
        <v>63</v>
      </c>
      <c r="E56" s="8">
        <v>20</v>
      </c>
      <c r="F56" s="9">
        <v>42766</v>
      </c>
      <c r="G56" s="8"/>
      <c r="H56" s="8"/>
      <c r="I56" s="8"/>
      <c r="J56" s="38">
        <v>44</v>
      </c>
      <c r="K56" s="38"/>
      <c r="L56" s="38">
        <v>117</v>
      </c>
      <c r="O56" t="s">
        <v>1826</v>
      </c>
      <c r="P56" t="e">
        <f t="shared" si="0"/>
        <v>#N/A</v>
      </c>
    </row>
    <row r="57" spans="1:16" x14ac:dyDescent="0.25">
      <c r="A57" s="8" t="s">
        <v>1602</v>
      </c>
      <c r="B57" s="9">
        <v>42794</v>
      </c>
      <c r="C57" s="8" t="s">
        <v>794</v>
      </c>
      <c r="D57" s="8">
        <v>61</v>
      </c>
      <c r="E57" s="8">
        <v>16</v>
      </c>
      <c r="F57" s="9">
        <v>42794</v>
      </c>
      <c r="G57" s="8"/>
      <c r="H57" s="8"/>
      <c r="I57" s="8"/>
      <c r="J57" s="38">
        <v>45</v>
      </c>
      <c r="K57" s="38"/>
      <c r="L57" s="38">
        <v>119</v>
      </c>
      <c r="O57" t="s">
        <v>1846</v>
      </c>
      <c r="P57">
        <f t="shared" si="0"/>
        <v>67</v>
      </c>
    </row>
    <row r="58" spans="1:16" x14ac:dyDescent="0.25">
      <c r="A58" s="8" t="s">
        <v>1567</v>
      </c>
      <c r="B58" s="9">
        <v>42900</v>
      </c>
      <c r="C58" s="8" t="s">
        <v>785</v>
      </c>
      <c r="D58" s="8">
        <v>68</v>
      </c>
      <c r="E58" s="8">
        <v>19</v>
      </c>
      <c r="F58" s="9">
        <v>42900</v>
      </c>
      <c r="G58" s="8"/>
      <c r="H58" s="8"/>
      <c r="I58" s="8"/>
      <c r="J58" s="38"/>
      <c r="K58" s="38"/>
      <c r="L58" s="38">
        <v>113</v>
      </c>
      <c r="O58" t="s">
        <v>1812</v>
      </c>
      <c r="P58" t="e">
        <f t="shared" si="0"/>
        <v>#N/A</v>
      </c>
    </row>
    <row r="59" spans="1:16" x14ac:dyDescent="0.25">
      <c r="A59" s="8" t="s">
        <v>1566</v>
      </c>
      <c r="B59" s="9">
        <v>42902</v>
      </c>
      <c r="C59" s="8" t="s">
        <v>804</v>
      </c>
      <c r="D59" s="8">
        <v>70</v>
      </c>
      <c r="E59" s="8">
        <v>14</v>
      </c>
      <c r="F59" s="9">
        <v>42902</v>
      </c>
      <c r="G59" s="8"/>
      <c r="H59" s="8"/>
      <c r="I59" s="8"/>
      <c r="J59" s="38">
        <v>36</v>
      </c>
      <c r="K59" s="38"/>
      <c r="L59" s="38">
        <v>104</v>
      </c>
      <c r="O59" t="s">
        <v>1580</v>
      </c>
      <c r="P59" t="e">
        <f t="shared" si="0"/>
        <v>#N/A</v>
      </c>
    </row>
    <row r="60" spans="1:16" x14ac:dyDescent="0.25">
      <c r="A60" s="8" t="s">
        <v>1565</v>
      </c>
      <c r="B60" s="9">
        <v>42908</v>
      </c>
      <c r="C60" s="8" t="s">
        <v>788</v>
      </c>
      <c r="D60" s="8">
        <v>72</v>
      </c>
      <c r="E60" s="8">
        <v>16</v>
      </c>
      <c r="F60" s="9">
        <v>42908</v>
      </c>
      <c r="G60" s="8"/>
      <c r="H60" s="8"/>
      <c r="I60" s="8"/>
      <c r="J60" s="38"/>
      <c r="K60" s="38"/>
      <c r="L60" s="38">
        <v>118</v>
      </c>
      <c r="O60" t="s">
        <v>1589</v>
      </c>
      <c r="P60" t="e">
        <f t="shared" si="0"/>
        <v>#N/A</v>
      </c>
    </row>
    <row r="61" spans="1:16" x14ac:dyDescent="0.25">
      <c r="A61" s="8" t="s">
        <v>1519</v>
      </c>
      <c r="B61" s="9">
        <v>43172</v>
      </c>
      <c r="C61" s="15" t="s">
        <v>447</v>
      </c>
      <c r="D61" s="15">
        <v>72</v>
      </c>
      <c r="E61" s="15">
        <v>18</v>
      </c>
      <c r="F61" s="16">
        <v>43172</v>
      </c>
      <c r="G61" s="15"/>
      <c r="H61" s="15"/>
      <c r="I61" s="15"/>
      <c r="O61" t="s">
        <v>1868</v>
      </c>
      <c r="P61" t="e">
        <f t="shared" si="0"/>
        <v>#N/A</v>
      </c>
    </row>
    <row r="62" spans="1:16" x14ac:dyDescent="0.25">
      <c r="A62" s="8" t="s">
        <v>1517</v>
      </c>
      <c r="B62" s="9">
        <v>43178</v>
      </c>
      <c r="C62" s="15" t="s">
        <v>445</v>
      </c>
      <c r="D62" s="15">
        <v>72</v>
      </c>
      <c r="E62" s="15">
        <v>16</v>
      </c>
      <c r="F62" s="16">
        <v>43178</v>
      </c>
      <c r="G62" s="15"/>
      <c r="H62" s="15"/>
      <c r="I62" s="15"/>
      <c r="J62" s="38"/>
      <c r="K62" s="38">
        <v>120</v>
      </c>
      <c r="L62" s="38"/>
      <c r="O62" t="s">
        <v>1828</v>
      </c>
      <c r="P62" t="e">
        <f t="shared" si="0"/>
        <v>#N/A</v>
      </c>
    </row>
    <row r="63" spans="1:16" x14ac:dyDescent="0.25">
      <c r="A63" s="8" t="s">
        <v>1517</v>
      </c>
      <c r="B63" s="9">
        <v>43178</v>
      </c>
      <c r="C63" s="15" t="s">
        <v>445</v>
      </c>
      <c r="D63" s="15">
        <v>72</v>
      </c>
      <c r="E63" s="15">
        <v>16</v>
      </c>
      <c r="F63" s="16">
        <v>43178</v>
      </c>
      <c r="G63" s="15"/>
      <c r="H63" s="15"/>
      <c r="I63" s="15"/>
      <c r="J63" s="38"/>
      <c r="K63" s="38">
        <v>120</v>
      </c>
      <c r="L63" s="38"/>
      <c r="O63" t="s">
        <v>1517</v>
      </c>
      <c r="P63" t="e">
        <f t="shared" si="0"/>
        <v>#N/A</v>
      </c>
    </row>
    <row r="64" spans="1:16" x14ac:dyDescent="0.25">
      <c r="A64" s="8" t="s">
        <v>1515</v>
      </c>
      <c r="B64" s="9">
        <v>43180</v>
      </c>
      <c r="C64" s="15" t="s">
        <v>438</v>
      </c>
      <c r="D64" s="15">
        <v>79</v>
      </c>
      <c r="E64" s="15">
        <v>12</v>
      </c>
      <c r="F64" s="16">
        <v>43180</v>
      </c>
      <c r="G64" s="15"/>
      <c r="H64" s="15"/>
      <c r="I64" s="15"/>
      <c r="J64" s="38">
        <v>30</v>
      </c>
      <c r="K64" s="38"/>
      <c r="L64" s="38"/>
      <c r="O64" t="s">
        <v>1704</v>
      </c>
      <c r="P64">
        <f t="shared" si="0"/>
        <v>72</v>
      </c>
    </row>
    <row r="65" spans="1:368" x14ac:dyDescent="0.25">
      <c r="A65" s="8" t="s">
        <v>1501</v>
      </c>
      <c r="B65" s="9">
        <v>43255</v>
      </c>
      <c r="C65" s="15" t="s">
        <v>424</v>
      </c>
      <c r="D65" s="15">
        <v>77</v>
      </c>
      <c r="E65" s="15">
        <v>16</v>
      </c>
      <c r="F65" s="16">
        <v>43255</v>
      </c>
      <c r="G65" s="15"/>
      <c r="H65" s="15"/>
      <c r="I65" s="15"/>
      <c r="J65" s="38"/>
      <c r="K65" s="38"/>
      <c r="L65" s="38"/>
      <c r="M65" s="15"/>
      <c r="N65" s="15"/>
      <c r="O65" s="15" t="s">
        <v>1588</v>
      </c>
      <c r="P65" t="e">
        <f t="shared" si="0"/>
        <v>#N/A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8"/>
      <c r="BG65" s="15"/>
      <c r="BH65" s="18"/>
      <c r="BI65" s="15"/>
      <c r="BJ65" s="18"/>
      <c r="BK65" s="15"/>
      <c r="BL65" s="15"/>
      <c r="BM65" s="15"/>
      <c r="BN65" s="15"/>
      <c r="BO65" s="15"/>
      <c r="BP65" s="18"/>
      <c r="BQ65" s="15">
        <v>26</v>
      </c>
      <c r="BR65" s="15">
        <v>9</v>
      </c>
      <c r="BS65" s="15">
        <v>7</v>
      </c>
      <c r="BT65" s="15">
        <v>6</v>
      </c>
      <c r="BU65" s="15">
        <v>28</v>
      </c>
      <c r="BV65" s="15">
        <v>10</v>
      </c>
      <c r="BW65" s="15">
        <v>5</v>
      </c>
      <c r="BX65" s="15">
        <v>6</v>
      </c>
      <c r="BY65" s="15">
        <v>20</v>
      </c>
      <c r="BZ65" s="18" t="s">
        <v>358</v>
      </c>
      <c r="CA65" s="15">
        <v>4</v>
      </c>
      <c r="CB65" s="18" t="s">
        <v>334</v>
      </c>
      <c r="CC65" s="15">
        <v>38</v>
      </c>
      <c r="CD65" s="18" t="s">
        <v>343</v>
      </c>
      <c r="CE65" s="15"/>
      <c r="CF65" s="15"/>
      <c r="CG65" s="15"/>
      <c r="CH65" s="15"/>
      <c r="CI65" s="15"/>
      <c r="CJ65" s="15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8"/>
      <c r="EP65" s="15">
        <v>4</v>
      </c>
      <c r="EQ65" s="15">
        <v>-1</v>
      </c>
      <c r="ER65" s="15"/>
      <c r="ES65" s="15"/>
      <c r="ET65" s="15"/>
      <c r="EU65" s="15"/>
      <c r="EV65" s="15">
        <v>7</v>
      </c>
      <c r="EW65" s="15">
        <v>-0.5</v>
      </c>
      <c r="EX65" s="15"/>
      <c r="EY65" s="15">
        <v>25</v>
      </c>
      <c r="EZ65" s="15">
        <v>47</v>
      </c>
      <c r="FA65" s="15">
        <v>7</v>
      </c>
      <c r="FB65" s="15">
        <v>0</v>
      </c>
      <c r="FC65" s="15">
        <v>7</v>
      </c>
      <c r="FD65" s="15">
        <v>0.5</v>
      </c>
      <c r="FE65" s="15">
        <v>8</v>
      </c>
      <c r="FF65" s="15">
        <v>0.5</v>
      </c>
      <c r="FG65" s="15">
        <v>9</v>
      </c>
      <c r="FH65" s="15">
        <v>0</v>
      </c>
      <c r="FI65" s="15">
        <v>1</v>
      </c>
      <c r="FJ65" s="15">
        <v>0.5</v>
      </c>
      <c r="FK65" s="15">
        <v>100</v>
      </c>
      <c r="FL65" s="15">
        <v>98.5</v>
      </c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8"/>
      <c r="IC65" s="15"/>
      <c r="ID65" s="18"/>
      <c r="IE65" s="15"/>
      <c r="IF65" s="18"/>
      <c r="IG65" s="18"/>
      <c r="IH65" s="15"/>
      <c r="II65" s="18"/>
      <c r="IJ65" s="15"/>
      <c r="IK65" s="15"/>
      <c r="IL65" s="15"/>
      <c r="IM65" s="15"/>
      <c r="IN65" s="15"/>
      <c r="IO65" s="15"/>
      <c r="IP65" s="15">
        <v>15</v>
      </c>
      <c r="IQ65" s="15">
        <v>26</v>
      </c>
      <c r="IR65" s="15">
        <v>10</v>
      </c>
      <c r="IS65" s="15">
        <v>26</v>
      </c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>
        <v>29</v>
      </c>
      <c r="JF65" s="15">
        <v>47</v>
      </c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>
        <v>107</v>
      </c>
      <c r="JW65" s="15">
        <v>18</v>
      </c>
      <c r="JX65" s="15">
        <v>0</v>
      </c>
      <c r="JY65" s="15">
        <v>231</v>
      </c>
      <c r="JZ65" s="15">
        <v>30</v>
      </c>
      <c r="KA65" s="15">
        <v>1</v>
      </c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8"/>
      <c r="KW65" s="15"/>
      <c r="KX65" s="15"/>
      <c r="KY65" s="15"/>
      <c r="KZ65" s="15"/>
      <c r="LA65" s="15"/>
      <c r="LB65" s="18"/>
      <c r="LC65" s="15"/>
      <c r="LD65" s="18"/>
      <c r="LE65" s="18"/>
      <c r="LF65" s="18"/>
      <c r="LG65" s="18"/>
      <c r="LH65" s="18"/>
      <c r="LI65" s="18"/>
      <c r="LJ65" s="18"/>
      <c r="LK65" s="18"/>
      <c r="LL65" s="18"/>
      <c r="LM65" s="18"/>
      <c r="LN65" s="18"/>
      <c r="LO65" s="15">
        <v>2</v>
      </c>
      <c r="LP65" s="15">
        <v>19</v>
      </c>
      <c r="LQ65" s="15">
        <v>10</v>
      </c>
      <c r="LR65" s="15">
        <v>31</v>
      </c>
      <c r="LS65" s="15">
        <v>28</v>
      </c>
      <c r="LT65" s="15">
        <v>27</v>
      </c>
      <c r="LU65" s="15">
        <v>50</v>
      </c>
      <c r="LV65" s="15">
        <v>59</v>
      </c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8">
        <v>9</v>
      </c>
      <c r="NA65" s="15"/>
      <c r="NB65" s="15"/>
      <c r="NC65" s="15"/>
      <c r="ND65" s="15"/>
    </row>
    <row r="66" spans="1:368" x14ac:dyDescent="0.25">
      <c r="A66" s="8" t="s">
        <v>1459</v>
      </c>
      <c r="B66" s="9">
        <v>43430</v>
      </c>
      <c r="C66" s="8" t="s">
        <v>356</v>
      </c>
      <c r="D66" s="8">
        <v>75</v>
      </c>
      <c r="E66" s="8">
        <v>14</v>
      </c>
      <c r="F66" s="9">
        <v>43430</v>
      </c>
      <c r="G66" s="8"/>
      <c r="H66" s="8"/>
      <c r="I66" s="8"/>
      <c r="O66" t="s">
        <v>1833</v>
      </c>
      <c r="P66" t="e">
        <f t="shared" si="0"/>
        <v>#N/A</v>
      </c>
    </row>
    <row r="67" spans="1:368" x14ac:dyDescent="0.25">
      <c r="A67" s="8" t="s">
        <v>1452</v>
      </c>
      <c r="B67" s="9">
        <v>43495</v>
      </c>
      <c r="C67" s="24" t="s">
        <v>1411</v>
      </c>
      <c r="D67" s="24">
        <v>69</v>
      </c>
      <c r="E67" s="24">
        <v>12</v>
      </c>
      <c r="F67" s="26" t="s">
        <v>1412</v>
      </c>
      <c r="G67" s="24"/>
      <c r="H67" s="24"/>
      <c r="I67" s="24"/>
      <c r="J67" s="39"/>
      <c r="K67" s="39"/>
      <c r="L67" s="39">
        <v>104</v>
      </c>
      <c r="O67" t="s">
        <v>1880</v>
      </c>
      <c r="P67" t="e">
        <f t="shared" ref="P67:P130" si="1">VLOOKUP($O66,$A$1:$D$68,4,FALSE)</f>
        <v>#N/A</v>
      </c>
    </row>
    <row r="68" spans="1:368" x14ac:dyDescent="0.25">
      <c r="O68" t="s">
        <v>1605</v>
      </c>
      <c r="P68" t="e">
        <f t="shared" si="1"/>
        <v>#N/A</v>
      </c>
    </row>
    <row r="69" spans="1:368" x14ac:dyDescent="0.25">
      <c r="O69" t="s">
        <v>1687</v>
      </c>
      <c r="P69" t="e">
        <f t="shared" si="1"/>
        <v>#N/A</v>
      </c>
    </row>
    <row r="70" spans="1:368" x14ac:dyDescent="0.25">
      <c r="O70" t="s">
        <v>1678</v>
      </c>
      <c r="P70">
        <f t="shared" si="1"/>
        <v>72</v>
      </c>
    </row>
    <row r="71" spans="1:368" x14ac:dyDescent="0.25">
      <c r="O71" t="s">
        <v>1774</v>
      </c>
      <c r="P71" t="e">
        <f t="shared" si="1"/>
        <v>#N/A</v>
      </c>
    </row>
    <row r="72" spans="1:368" x14ac:dyDescent="0.25">
      <c r="O72" t="s">
        <v>1729</v>
      </c>
      <c r="P72" t="e">
        <f t="shared" si="1"/>
        <v>#N/A</v>
      </c>
    </row>
    <row r="73" spans="1:368" x14ac:dyDescent="0.25">
      <c r="O73" t="s">
        <v>1632</v>
      </c>
      <c r="P73" t="e">
        <f t="shared" si="1"/>
        <v>#N/A</v>
      </c>
    </row>
    <row r="74" spans="1:368" x14ac:dyDescent="0.25">
      <c r="O74" t="s">
        <v>1858</v>
      </c>
      <c r="P74" t="e">
        <f t="shared" si="1"/>
        <v>#N/A</v>
      </c>
    </row>
    <row r="75" spans="1:368" x14ac:dyDescent="0.25">
      <c r="O75" t="s">
        <v>1770</v>
      </c>
      <c r="P75" t="e">
        <f t="shared" si="1"/>
        <v>#N/A</v>
      </c>
    </row>
    <row r="76" spans="1:368" x14ac:dyDescent="0.25">
      <c r="O76" t="s">
        <v>1772</v>
      </c>
      <c r="P76">
        <f t="shared" si="1"/>
        <v>63</v>
      </c>
    </row>
    <row r="77" spans="1:368" x14ac:dyDescent="0.25">
      <c r="O77" t="s">
        <v>1888</v>
      </c>
      <c r="P77" t="e">
        <f t="shared" si="1"/>
        <v>#N/A</v>
      </c>
    </row>
    <row r="78" spans="1:368" x14ac:dyDescent="0.25">
      <c r="O78" t="s">
        <v>1719</v>
      </c>
      <c r="P78" t="e">
        <f t="shared" si="1"/>
        <v>#N/A</v>
      </c>
    </row>
    <row r="79" spans="1:368" x14ac:dyDescent="0.25">
      <c r="O79" t="s">
        <v>1652</v>
      </c>
      <c r="P79">
        <f t="shared" si="1"/>
        <v>79</v>
      </c>
    </row>
    <row r="80" spans="1:368" x14ac:dyDescent="0.25">
      <c r="O80" t="s">
        <v>1669</v>
      </c>
      <c r="P80" t="e">
        <f t="shared" si="1"/>
        <v>#N/A</v>
      </c>
    </row>
    <row r="81" spans="15:16" x14ac:dyDescent="0.25">
      <c r="O81" t="s">
        <v>1885</v>
      </c>
      <c r="P81" t="e">
        <f t="shared" si="1"/>
        <v>#N/A</v>
      </c>
    </row>
    <row r="82" spans="15:16" x14ac:dyDescent="0.25">
      <c r="O82" t="s">
        <v>1638</v>
      </c>
      <c r="P82" t="e">
        <f t="shared" si="1"/>
        <v>#N/A</v>
      </c>
    </row>
    <row r="83" spans="15:16" x14ac:dyDescent="0.25">
      <c r="O83" t="s">
        <v>1820</v>
      </c>
      <c r="P83">
        <f t="shared" si="1"/>
        <v>76</v>
      </c>
    </row>
    <row r="84" spans="15:16" x14ac:dyDescent="0.25">
      <c r="O84" t="s">
        <v>1582</v>
      </c>
      <c r="P84" t="e">
        <f t="shared" si="1"/>
        <v>#N/A</v>
      </c>
    </row>
    <row r="85" spans="15:16" x14ac:dyDescent="0.25">
      <c r="O85" t="s">
        <v>1761</v>
      </c>
      <c r="P85" t="e">
        <f t="shared" si="1"/>
        <v>#N/A</v>
      </c>
    </row>
    <row r="86" spans="15:16" x14ac:dyDescent="0.25">
      <c r="O86" t="s">
        <v>1519</v>
      </c>
      <c r="P86" t="e">
        <f t="shared" si="1"/>
        <v>#N/A</v>
      </c>
    </row>
    <row r="87" spans="15:16" x14ac:dyDescent="0.25">
      <c r="O87" t="s">
        <v>1786</v>
      </c>
      <c r="P87">
        <f t="shared" si="1"/>
        <v>72</v>
      </c>
    </row>
    <row r="88" spans="15:16" x14ac:dyDescent="0.25">
      <c r="O88" t="s">
        <v>1847</v>
      </c>
      <c r="P88" t="e">
        <f t="shared" si="1"/>
        <v>#N/A</v>
      </c>
    </row>
    <row r="89" spans="15:16" x14ac:dyDescent="0.25">
      <c r="O89" t="s">
        <v>1780</v>
      </c>
      <c r="P89" t="e">
        <f t="shared" si="1"/>
        <v>#N/A</v>
      </c>
    </row>
    <row r="90" spans="15:16" x14ac:dyDescent="0.25">
      <c r="O90" t="s">
        <v>1891</v>
      </c>
      <c r="P90" t="e">
        <f t="shared" si="1"/>
        <v>#N/A</v>
      </c>
    </row>
    <row r="91" spans="15:16" x14ac:dyDescent="0.25">
      <c r="O91" t="s">
        <v>1677</v>
      </c>
      <c r="P91" t="e">
        <f t="shared" si="1"/>
        <v>#N/A</v>
      </c>
    </row>
    <row r="92" spans="15:16" x14ac:dyDescent="0.25">
      <c r="O92" t="s">
        <v>1634</v>
      </c>
      <c r="P92">
        <f t="shared" si="1"/>
        <v>85</v>
      </c>
    </row>
    <row r="93" spans="15:16" x14ac:dyDescent="0.25">
      <c r="O93" t="s">
        <v>1751</v>
      </c>
      <c r="P93" t="e">
        <f t="shared" si="1"/>
        <v>#N/A</v>
      </c>
    </row>
    <row r="94" spans="15:16" x14ac:dyDescent="0.25">
      <c r="O94" t="s">
        <v>1612</v>
      </c>
      <c r="P94" t="e">
        <f t="shared" si="1"/>
        <v>#N/A</v>
      </c>
    </row>
    <row r="95" spans="15:16" x14ac:dyDescent="0.25">
      <c r="O95" t="s">
        <v>1767</v>
      </c>
      <c r="P95" t="e">
        <f t="shared" si="1"/>
        <v>#N/A</v>
      </c>
    </row>
    <row r="96" spans="15:16" x14ac:dyDescent="0.25">
      <c r="O96" t="s">
        <v>1778</v>
      </c>
      <c r="P96" t="e">
        <f t="shared" si="1"/>
        <v>#N/A</v>
      </c>
    </row>
    <row r="97" spans="15:16" x14ac:dyDescent="0.25">
      <c r="O97" t="s">
        <v>1613</v>
      </c>
      <c r="P97" t="e">
        <f t="shared" si="1"/>
        <v>#N/A</v>
      </c>
    </row>
    <row r="98" spans="15:16" x14ac:dyDescent="0.25">
      <c r="O98" t="s">
        <v>1822</v>
      </c>
      <c r="P98">
        <f t="shared" si="1"/>
        <v>77</v>
      </c>
    </row>
    <row r="99" spans="15:16" x14ac:dyDescent="0.25">
      <c r="O99" t="s">
        <v>1708</v>
      </c>
      <c r="P99" t="e">
        <f t="shared" si="1"/>
        <v>#N/A</v>
      </c>
    </row>
    <row r="100" spans="15:16" x14ac:dyDescent="0.25">
      <c r="O100" t="s">
        <v>1639</v>
      </c>
      <c r="P100" t="e">
        <f t="shared" si="1"/>
        <v>#N/A</v>
      </c>
    </row>
    <row r="101" spans="15:16" x14ac:dyDescent="0.25">
      <c r="O101" t="s">
        <v>1816</v>
      </c>
      <c r="P101">
        <f t="shared" si="1"/>
        <v>70</v>
      </c>
    </row>
    <row r="102" spans="15:16" x14ac:dyDescent="0.25">
      <c r="O102" t="s">
        <v>1590</v>
      </c>
      <c r="P102">
        <f t="shared" si="1"/>
        <v>59</v>
      </c>
    </row>
    <row r="103" spans="15:16" x14ac:dyDescent="0.25">
      <c r="O103" t="s">
        <v>1793</v>
      </c>
      <c r="P103" t="e">
        <f t="shared" si="1"/>
        <v>#N/A</v>
      </c>
    </row>
    <row r="104" spans="15:16" x14ac:dyDescent="0.25">
      <c r="O104" t="s">
        <v>1853</v>
      </c>
      <c r="P104" t="e">
        <f t="shared" si="1"/>
        <v>#N/A</v>
      </c>
    </row>
    <row r="105" spans="15:16" x14ac:dyDescent="0.25">
      <c r="O105" t="s">
        <v>1759</v>
      </c>
      <c r="P105" t="e">
        <f t="shared" si="1"/>
        <v>#N/A</v>
      </c>
    </row>
    <row r="106" spans="15:16" x14ac:dyDescent="0.25">
      <c r="O106" t="s">
        <v>1629</v>
      </c>
      <c r="P106" t="e">
        <f t="shared" si="1"/>
        <v>#N/A</v>
      </c>
    </row>
    <row r="107" spans="15:16" x14ac:dyDescent="0.25">
      <c r="O107" t="s">
        <v>1838</v>
      </c>
      <c r="P107" t="e">
        <f t="shared" si="1"/>
        <v>#N/A</v>
      </c>
    </row>
    <row r="108" spans="15:16" x14ac:dyDescent="0.25">
      <c r="O108" t="s">
        <v>1714</v>
      </c>
      <c r="P108">
        <f t="shared" si="1"/>
        <v>82</v>
      </c>
    </row>
    <row r="109" spans="15:16" x14ac:dyDescent="0.25">
      <c r="O109" t="s">
        <v>1697</v>
      </c>
      <c r="P109" t="e">
        <f t="shared" si="1"/>
        <v>#N/A</v>
      </c>
    </row>
    <row r="110" spans="15:16" x14ac:dyDescent="0.25">
      <c r="O110" t="s">
        <v>1886</v>
      </c>
      <c r="P110">
        <f t="shared" si="1"/>
        <v>78</v>
      </c>
    </row>
    <row r="111" spans="15:16" x14ac:dyDescent="0.25">
      <c r="O111" t="s">
        <v>1777</v>
      </c>
      <c r="P111" t="e">
        <f t="shared" si="1"/>
        <v>#N/A</v>
      </c>
    </row>
    <row r="112" spans="15:16" x14ac:dyDescent="0.25">
      <c r="O112" t="s">
        <v>1796</v>
      </c>
      <c r="P112" t="e">
        <f t="shared" si="1"/>
        <v>#N/A</v>
      </c>
    </row>
    <row r="113" spans="15:16" x14ac:dyDescent="0.25">
      <c r="O113" t="s">
        <v>1748</v>
      </c>
      <c r="P113" t="e">
        <f t="shared" si="1"/>
        <v>#N/A</v>
      </c>
    </row>
    <row r="114" spans="15:16" x14ac:dyDescent="0.25">
      <c r="O114" t="s">
        <v>1604</v>
      </c>
      <c r="P114" t="e">
        <f t="shared" si="1"/>
        <v>#N/A</v>
      </c>
    </row>
    <row r="115" spans="15:16" x14ac:dyDescent="0.25">
      <c r="O115" t="s">
        <v>1601</v>
      </c>
      <c r="P115" t="e">
        <f t="shared" si="1"/>
        <v>#N/A</v>
      </c>
    </row>
    <row r="116" spans="15:16" x14ac:dyDescent="0.25">
      <c r="O116" t="s">
        <v>1756</v>
      </c>
      <c r="P116" t="e">
        <f t="shared" si="1"/>
        <v>#N/A</v>
      </c>
    </row>
    <row r="117" spans="15:16" x14ac:dyDescent="0.25">
      <c r="O117" t="s">
        <v>1565</v>
      </c>
      <c r="P117" t="e">
        <f t="shared" si="1"/>
        <v>#N/A</v>
      </c>
    </row>
    <row r="118" spans="15:16" x14ac:dyDescent="0.25">
      <c r="O118" t="s">
        <v>1836</v>
      </c>
      <c r="P118">
        <f t="shared" si="1"/>
        <v>72</v>
      </c>
    </row>
    <row r="119" spans="15:16" x14ac:dyDescent="0.25">
      <c r="O119" t="s">
        <v>1805</v>
      </c>
      <c r="P119" t="e">
        <f t="shared" si="1"/>
        <v>#N/A</v>
      </c>
    </row>
    <row r="120" spans="15:16" x14ac:dyDescent="0.25">
      <c r="O120" t="s">
        <v>1741</v>
      </c>
      <c r="P120" t="e">
        <f t="shared" si="1"/>
        <v>#N/A</v>
      </c>
    </row>
    <row r="121" spans="15:16" x14ac:dyDescent="0.25">
      <c r="O121" t="s">
        <v>1599</v>
      </c>
      <c r="P121" t="e">
        <f t="shared" si="1"/>
        <v>#N/A</v>
      </c>
    </row>
    <row r="122" spans="15:16" x14ac:dyDescent="0.25">
      <c r="O122" t="s">
        <v>1848</v>
      </c>
      <c r="P122" t="e">
        <f t="shared" si="1"/>
        <v>#N/A</v>
      </c>
    </row>
    <row r="123" spans="15:16" x14ac:dyDescent="0.25">
      <c r="O123" t="s">
        <v>1787</v>
      </c>
      <c r="P123" t="e">
        <f t="shared" si="1"/>
        <v>#N/A</v>
      </c>
    </row>
    <row r="124" spans="15:16" x14ac:dyDescent="0.25">
      <c r="O124" t="s">
        <v>1631</v>
      </c>
      <c r="P124" t="e">
        <f t="shared" si="1"/>
        <v>#N/A</v>
      </c>
    </row>
    <row r="125" spans="15:16" x14ac:dyDescent="0.25">
      <c r="O125" t="s">
        <v>1819</v>
      </c>
      <c r="P125">
        <f t="shared" si="1"/>
        <v>68</v>
      </c>
    </row>
    <row r="126" spans="15:16" x14ac:dyDescent="0.25">
      <c r="O126" t="s">
        <v>1474</v>
      </c>
      <c r="P126">
        <f t="shared" si="1"/>
        <v>74</v>
      </c>
    </row>
    <row r="127" spans="15:16" x14ac:dyDescent="0.25">
      <c r="O127" t="s">
        <v>1856</v>
      </c>
      <c r="P127" t="e">
        <f t="shared" si="1"/>
        <v>#N/A</v>
      </c>
    </row>
    <row r="128" spans="15:16" x14ac:dyDescent="0.25">
      <c r="O128" t="s">
        <v>1595</v>
      </c>
      <c r="P128" t="e">
        <f t="shared" si="1"/>
        <v>#N/A</v>
      </c>
    </row>
    <row r="129" spans="15:16" x14ac:dyDescent="0.25">
      <c r="O129" t="s">
        <v>1850</v>
      </c>
      <c r="P129" t="e">
        <f t="shared" si="1"/>
        <v>#N/A</v>
      </c>
    </row>
    <row r="130" spans="15:16" x14ac:dyDescent="0.25">
      <c r="O130" t="s">
        <v>1758</v>
      </c>
      <c r="P130" t="e">
        <f t="shared" si="1"/>
        <v>#N/A</v>
      </c>
    </row>
    <row r="131" spans="15:16" x14ac:dyDescent="0.25">
      <c r="O131" t="s">
        <v>1646</v>
      </c>
      <c r="P131" t="e">
        <f t="shared" ref="P131:P181" si="2">VLOOKUP($O130,$A$1:$D$68,4,FALSE)</f>
        <v>#N/A</v>
      </c>
    </row>
    <row r="132" spans="15:16" x14ac:dyDescent="0.25">
      <c r="O132" t="s">
        <v>1890</v>
      </c>
      <c r="P132" t="e">
        <f t="shared" si="2"/>
        <v>#N/A</v>
      </c>
    </row>
    <row r="133" spans="15:16" x14ac:dyDescent="0.25">
      <c r="O133" t="s">
        <v>1616</v>
      </c>
      <c r="P133">
        <f t="shared" si="2"/>
        <v>79</v>
      </c>
    </row>
    <row r="134" spans="15:16" x14ac:dyDescent="0.25">
      <c r="O134" t="s">
        <v>1762</v>
      </c>
      <c r="P134">
        <f t="shared" si="2"/>
        <v>75</v>
      </c>
    </row>
    <row r="135" spans="15:16" x14ac:dyDescent="0.25">
      <c r="O135" t="s">
        <v>1672</v>
      </c>
      <c r="P135" t="e">
        <f t="shared" si="2"/>
        <v>#N/A</v>
      </c>
    </row>
    <row r="136" spans="15:16" x14ac:dyDescent="0.25">
      <c r="O136" t="s">
        <v>1501</v>
      </c>
      <c r="P136">
        <f t="shared" si="2"/>
        <v>69</v>
      </c>
    </row>
    <row r="137" spans="15:16" x14ac:dyDescent="0.25">
      <c r="O137" t="s">
        <v>1752</v>
      </c>
      <c r="P137">
        <f t="shared" si="2"/>
        <v>77</v>
      </c>
    </row>
    <row r="138" spans="15:16" x14ac:dyDescent="0.25">
      <c r="O138" t="s">
        <v>1636</v>
      </c>
      <c r="P138" t="e">
        <f t="shared" si="2"/>
        <v>#N/A</v>
      </c>
    </row>
    <row r="139" spans="15:16" x14ac:dyDescent="0.25">
      <c r="O139" t="s">
        <v>1552</v>
      </c>
      <c r="P139">
        <f t="shared" si="2"/>
        <v>85</v>
      </c>
    </row>
    <row r="140" spans="15:16" x14ac:dyDescent="0.25">
      <c r="O140" t="s">
        <v>1549</v>
      </c>
      <c r="P140" t="e">
        <f t="shared" si="2"/>
        <v>#N/A</v>
      </c>
    </row>
    <row r="141" spans="15:16" x14ac:dyDescent="0.25">
      <c r="O141" t="s">
        <v>1892</v>
      </c>
      <c r="P141" t="e">
        <f t="shared" si="2"/>
        <v>#N/A</v>
      </c>
    </row>
    <row r="142" spans="15:16" x14ac:dyDescent="0.25">
      <c r="O142" t="s">
        <v>1622</v>
      </c>
      <c r="P142">
        <f t="shared" si="2"/>
        <v>45</v>
      </c>
    </row>
    <row r="143" spans="15:16" x14ac:dyDescent="0.25">
      <c r="O143" t="s">
        <v>1630</v>
      </c>
      <c r="P143" t="e">
        <f t="shared" si="2"/>
        <v>#N/A</v>
      </c>
    </row>
    <row r="144" spans="15:16" x14ac:dyDescent="0.25">
      <c r="O144" t="s">
        <v>1801</v>
      </c>
      <c r="P144" t="e">
        <f t="shared" si="2"/>
        <v>#N/A</v>
      </c>
    </row>
    <row r="145" spans="15:16" x14ac:dyDescent="0.25">
      <c r="O145" t="s">
        <v>1766</v>
      </c>
      <c r="P145" t="e">
        <f t="shared" si="2"/>
        <v>#N/A</v>
      </c>
    </row>
    <row r="146" spans="15:16" x14ac:dyDescent="0.25">
      <c r="O146" t="s">
        <v>1877</v>
      </c>
      <c r="P146" t="e">
        <f t="shared" si="2"/>
        <v>#N/A</v>
      </c>
    </row>
    <row r="147" spans="15:16" x14ac:dyDescent="0.25">
      <c r="O147" t="s">
        <v>1730</v>
      </c>
      <c r="P147" t="e">
        <f t="shared" si="2"/>
        <v>#N/A</v>
      </c>
    </row>
    <row r="148" spans="15:16" x14ac:dyDescent="0.25">
      <c r="O148" t="s">
        <v>1749</v>
      </c>
      <c r="P148" t="e">
        <f t="shared" si="2"/>
        <v>#N/A</v>
      </c>
    </row>
    <row r="149" spans="15:16" x14ac:dyDescent="0.25">
      <c r="O149" t="s">
        <v>1862</v>
      </c>
      <c r="P149" t="e">
        <f t="shared" si="2"/>
        <v>#N/A</v>
      </c>
    </row>
    <row r="150" spans="15:16" x14ac:dyDescent="0.25">
      <c r="O150" t="s">
        <v>1693</v>
      </c>
      <c r="P150" t="e">
        <f t="shared" si="2"/>
        <v>#N/A</v>
      </c>
    </row>
    <row r="151" spans="15:16" x14ac:dyDescent="0.25">
      <c r="O151" t="s">
        <v>1788</v>
      </c>
      <c r="P151" t="e">
        <f t="shared" si="2"/>
        <v>#N/A</v>
      </c>
    </row>
    <row r="152" spans="15:16" x14ac:dyDescent="0.25">
      <c r="O152" t="s">
        <v>1837</v>
      </c>
      <c r="P152" t="e">
        <f t="shared" si="2"/>
        <v>#N/A</v>
      </c>
    </row>
    <row r="153" spans="15:16" x14ac:dyDescent="0.25">
      <c r="O153" t="s">
        <v>1598</v>
      </c>
      <c r="P153" t="e">
        <f t="shared" si="2"/>
        <v>#N/A</v>
      </c>
    </row>
    <row r="154" spans="15:16" x14ac:dyDescent="0.25">
      <c r="O154" t="s">
        <v>1592</v>
      </c>
      <c r="P154" t="e">
        <f t="shared" si="2"/>
        <v>#N/A</v>
      </c>
    </row>
    <row r="155" spans="15:16" x14ac:dyDescent="0.25">
      <c r="O155" t="s">
        <v>1711</v>
      </c>
      <c r="P155" t="e">
        <f t="shared" si="2"/>
        <v>#N/A</v>
      </c>
    </row>
    <row r="156" spans="15:16" x14ac:dyDescent="0.25">
      <c r="O156" t="s">
        <v>1857</v>
      </c>
      <c r="P156">
        <f t="shared" si="2"/>
        <v>60</v>
      </c>
    </row>
    <row r="157" spans="15:16" x14ac:dyDescent="0.25">
      <c r="O157" t="s">
        <v>1657</v>
      </c>
      <c r="P157" t="e">
        <f t="shared" si="2"/>
        <v>#N/A</v>
      </c>
    </row>
    <row r="158" spans="15:16" x14ac:dyDescent="0.25">
      <c r="O158" t="s">
        <v>1790</v>
      </c>
      <c r="P158" t="e">
        <f t="shared" si="2"/>
        <v>#N/A</v>
      </c>
    </row>
    <row r="159" spans="15:16" x14ac:dyDescent="0.25">
      <c r="O159" t="s">
        <v>1789</v>
      </c>
      <c r="P159" t="e">
        <f t="shared" si="2"/>
        <v>#N/A</v>
      </c>
    </row>
    <row r="160" spans="15:16" x14ac:dyDescent="0.25">
      <c r="O160" t="s">
        <v>1821</v>
      </c>
      <c r="P160" t="e">
        <f t="shared" si="2"/>
        <v>#N/A</v>
      </c>
    </row>
    <row r="161" spans="15:16" x14ac:dyDescent="0.25">
      <c r="O161" t="s">
        <v>1705</v>
      </c>
      <c r="P161" t="e">
        <f t="shared" si="2"/>
        <v>#N/A</v>
      </c>
    </row>
    <row r="162" spans="15:16" x14ac:dyDescent="0.25">
      <c r="O162" t="s">
        <v>1869</v>
      </c>
      <c r="P162" t="e">
        <f t="shared" si="2"/>
        <v>#N/A</v>
      </c>
    </row>
    <row r="163" spans="15:16" x14ac:dyDescent="0.25">
      <c r="O163" t="s">
        <v>1459</v>
      </c>
      <c r="P163" t="e">
        <f t="shared" si="2"/>
        <v>#N/A</v>
      </c>
    </row>
    <row r="164" spans="15:16" x14ac:dyDescent="0.25">
      <c r="O164" t="s">
        <v>1683</v>
      </c>
      <c r="P164">
        <f t="shared" si="2"/>
        <v>75</v>
      </c>
    </row>
    <row r="165" spans="15:16" x14ac:dyDescent="0.25">
      <c r="O165" t="s">
        <v>1655</v>
      </c>
      <c r="P165">
        <f t="shared" si="2"/>
        <v>82</v>
      </c>
    </row>
    <row r="166" spans="15:16" x14ac:dyDescent="0.25">
      <c r="O166" t="s">
        <v>1855</v>
      </c>
      <c r="P166">
        <f t="shared" si="2"/>
        <v>82</v>
      </c>
    </row>
    <row r="167" spans="15:16" x14ac:dyDescent="0.25">
      <c r="O167" t="s">
        <v>1773</v>
      </c>
      <c r="P167">
        <f t="shared" si="2"/>
        <v>81</v>
      </c>
    </row>
    <row r="168" spans="15:16" x14ac:dyDescent="0.25">
      <c r="O168" t="s">
        <v>1594</v>
      </c>
      <c r="P168" t="e">
        <f t="shared" si="2"/>
        <v>#N/A</v>
      </c>
    </row>
    <row r="169" spans="15:16" x14ac:dyDescent="0.25">
      <c r="O169" t="s">
        <v>1755</v>
      </c>
      <c r="P169" t="e">
        <f t="shared" si="2"/>
        <v>#N/A</v>
      </c>
    </row>
    <row r="170" spans="15:16" x14ac:dyDescent="0.25">
      <c r="O170" t="s">
        <v>1574</v>
      </c>
      <c r="P170" t="e">
        <f t="shared" si="2"/>
        <v>#N/A</v>
      </c>
    </row>
    <row r="171" spans="15:16" x14ac:dyDescent="0.25">
      <c r="O171" t="s">
        <v>1783</v>
      </c>
      <c r="P171" t="e">
        <f t="shared" si="2"/>
        <v>#N/A</v>
      </c>
    </row>
    <row r="172" spans="15:16" x14ac:dyDescent="0.25">
      <c r="O172" t="s">
        <v>1834</v>
      </c>
      <c r="P172" t="e">
        <f t="shared" si="2"/>
        <v>#N/A</v>
      </c>
    </row>
    <row r="173" spans="15:16" x14ac:dyDescent="0.25">
      <c r="O173" t="s">
        <v>1840</v>
      </c>
      <c r="P173" t="e">
        <f t="shared" si="2"/>
        <v>#N/A</v>
      </c>
    </row>
    <row r="174" spans="15:16" x14ac:dyDescent="0.25">
      <c r="O174" t="s">
        <v>1581</v>
      </c>
      <c r="P174" t="e">
        <f t="shared" si="2"/>
        <v>#N/A</v>
      </c>
    </row>
    <row r="175" spans="15:16" x14ac:dyDescent="0.25">
      <c r="O175" t="s">
        <v>1572</v>
      </c>
      <c r="P175" t="e">
        <f t="shared" si="2"/>
        <v>#N/A</v>
      </c>
    </row>
    <row r="176" spans="15:16" x14ac:dyDescent="0.25">
      <c r="O176" t="s">
        <v>1650</v>
      </c>
      <c r="P176" t="e">
        <f t="shared" si="2"/>
        <v>#N/A</v>
      </c>
    </row>
    <row r="177" spans="15:16" x14ac:dyDescent="0.25">
      <c r="O177" t="s">
        <v>1823</v>
      </c>
      <c r="P177">
        <f t="shared" si="2"/>
        <v>82</v>
      </c>
    </row>
    <row r="178" spans="15:16" x14ac:dyDescent="0.25">
      <c r="O178" t="s">
        <v>1699</v>
      </c>
      <c r="P178" t="e">
        <f t="shared" si="2"/>
        <v>#N/A</v>
      </c>
    </row>
    <row r="179" spans="15:16" x14ac:dyDescent="0.25">
      <c r="O179" t="s">
        <v>1673</v>
      </c>
      <c r="P179" t="e">
        <f t="shared" si="2"/>
        <v>#N/A</v>
      </c>
    </row>
    <row r="180" spans="15:16" x14ac:dyDescent="0.25">
      <c r="O180" t="s">
        <v>1718</v>
      </c>
      <c r="P180" t="e">
        <f t="shared" si="2"/>
        <v>#N/A</v>
      </c>
    </row>
    <row r="181" spans="15:16" x14ac:dyDescent="0.25">
      <c r="O181" t="s">
        <v>1667</v>
      </c>
      <c r="P181">
        <f t="shared" si="2"/>
        <v>88</v>
      </c>
    </row>
    <row r="182" spans="15:16" x14ac:dyDescent="0.25">
      <c r="O182" t="s">
        <v>1696</v>
      </c>
      <c r="P182">
        <f>VLOOKUP($O181,$A$1:$D$68,4,FALSE)</f>
        <v>67</v>
      </c>
    </row>
    <row r="183" spans="15:16" x14ac:dyDescent="0.25">
      <c r="O183" t="s">
        <v>1813</v>
      </c>
      <c r="P183" t="e">
        <f t="shared" ref="P183:P187" si="3">VLOOKUP($O182,$A$1:$D$68,4,FALSE)</f>
        <v>#N/A</v>
      </c>
    </row>
    <row r="184" spans="15:16" x14ac:dyDescent="0.25">
      <c r="O184" t="s">
        <v>1879</v>
      </c>
      <c r="P184" t="e">
        <f t="shared" si="3"/>
        <v>#N/A</v>
      </c>
    </row>
    <row r="185" spans="15:16" x14ac:dyDescent="0.25">
      <c r="O185" t="s">
        <v>1871</v>
      </c>
      <c r="P185" t="e">
        <f t="shared" si="3"/>
        <v>#N/A</v>
      </c>
    </row>
    <row r="186" spans="15:16" x14ac:dyDescent="0.25">
      <c r="O186" t="s">
        <v>1875</v>
      </c>
      <c r="P186" t="e">
        <f t="shared" si="3"/>
        <v>#N/A</v>
      </c>
    </row>
    <row r="187" spans="15:16" x14ac:dyDescent="0.25">
      <c r="O187" t="s">
        <v>1653</v>
      </c>
      <c r="P187" t="e">
        <f t="shared" si="3"/>
        <v>#N/A</v>
      </c>
    </row>
  </sheetData>
  <sortState ref="A1:ND67">
    <sortCondition ref="B1:B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>
      <selection activeCell="F21" sqref="F21"/>
    </sheetView>
  </sheetViews>
  <sheetFormatPr defaultRowHeight="15" x14ac:dyDescent="0.25"/>
  <cols>
    <col min="1" max="1" width="9.85546875" style="8" customWidth="1"/>
  </cols>
  <sheetData>
    <row r="1" spans="1:4" x14ac:dyDescent="0.25">
      <c r="A1" s="4" t="s">
        <v>4</v>
      </c>
      <c r="D1" t="s">
        <v>1446</v>
      </c>
    </row>
    <row r="2" spans="1:4" x14ac:dyDescent="0.25">
      <c r="A2" s="8">
        <v>37</v>
      </c>
      <c r="D2" s="15">
        <v>119</v>
      </c>
    </row>
    <row r="3" spans="1:4" x14ac:dyDescent="0.25">
      <c r="A3" s="8">
        <v>28</v>
      </c>
      <c r="D3" s="15">
        <v>113</v>
      </c>
    </row>
    <row r="4" spans="1:4" x14ac:dyDescent="0.25">
      <c r="A4" s="8">
        <v>51</v>
      </c>
      <c r="D4" s="15">
        <v>64</v>
      </c>
    </row>
    <row r="5" spans="1:4" x14ac:dyDescent="0.25">
      <c r="A5" s="8">
        <v>51</v>
      </c>
      <c r="D5" s="15">
        <v>119</v>
      </c>
    </row>
    <row r="6" spans="1:4" x14ac:dyDescent="0.25">
      <c r="A6" s="8">
        <v>58</v>
      </c>
      <c r="D6" s="15">
        <v>113</v>
      </c>
    </row>
    <row r="7" spans="1:4" x14ac:dyDescent="0.25">
      <c r="A7" s="8">
        <v>40</v>
      </c>
      <c r="D7" s="15">
        <v>102</v>
      </c>
    </row>
    <row r="8" spans="1:4" x14ac:dyDescent="0.25">
      <c r="A8" s="8">
        <v>52</v>
      </c>
      <c r="D8" s="8">
        <v>118</v>
      </c>
    </row>
    <row r="9" spans="1:4" x14ac:dyDescent="0.25">
      <c r="A9" s="8">
        <v>64</v>
      </c>
      <c r="D9" s="8">
        <v>88</v>
      </c>
    </row>
    <row r="10" spans="1:4" x14ac:dyDescent="0.25">
      <c r="A10" s="8">
        <v>50</v>
      </c>
      <c r="D10" s="8">
        <v>110</v>
      </c>
    </row>
    <row r="11" spans="1:4" x14ac:dyDescent="0.25">
      <c r="A11" s="8">
        <v>29</v>
      </c>
      <c r="D11" s="8">
        <v>100</v>
      </c>
    </row>
    <row r="12" spans="1:4" x14ac:dyDescent="0.25">
      <c r="A12" s="8">
        <v>25</v>
      </c>
      <c r="D12" s="8">
        <v>88</v>
      </c>
    </row>
    <row r="13" spans="1:4" x14ac:dyDescent="0.25">
      <c r="A13" s="8">
        <v>22</v>
      </c>
      <c r="D13" s="8">
        <v>108</v>
      </c>
    </row>
    <row r="14" spans="1:4" x14ac:dyDescent="0.25">
      <c r="A14" s="8">
        <v>36</v>
      </c>
      <c r="D14" s="8">
        <v>109</v>
      </c>
    </row>
    <row r="15" spans="1:4" x14ac:dyDescent="0.25">
      <c r="A15" s="8">
        <v>61</v>
      </c>
      <c r="D15" s="8">
        <v>115</v>
      </c>
    </row>
    <row r="16" spans="1:4" x14ac:dyDescent="0.25">
      <c r="A16" s="8">
        <v>61</v>
      </c>
      <c r="D16" s="8">
        <v>99</v>
      </c>
    </row>
    <row r="17" spans="1:4" x14ac:dyDescent="0.25">
      <c r="A17" s="8">
        <v>56</v>
      </c>
      <c r="D17" s="8">
        <v>109</v>
      </c>
    </row>
    <row r="18" spans="1:4" x14ac:dyDescent="0.25">
      <c r="A18" s="8">
        <v>47</v>
      </c>
      <c r="D18" s="8">
        <v>86</v>
      </c>
    </row>
    <row r="19" spans="1:4" x14ac:dyDescent="0.25">
      <c r="A19" s="8">
        <v>62</v>
      </c>
      <c r="D19" s="8">
        <v>121</v>
      </c>
    </row>
    <row r="20" spans="1:4" x14ac:dyDescent="0.25">
      <c r="A20" s="8">
        <v>40</v>
      </c>
      <c r="D20" s="8">
        <v>107</v>
      </c>
    </row>
    <row r="21" spans="1:4" x14ac:dyDescent="0.25">
      <c r="A21" s="15">
        <v>29</v>
      </c>
      <c r="D21" s="8">
        <v>88</v>
      </c>
    </row>
    <row r="22" spans="1:4" x14ac:dyDescent="0.25">
      <c r="A22" s="15">
        <v>39</v>
      </c>
      <c r="D22" s="8">
        <v>84</v>
      </c>
    </row>
    <row r="23" spans="1:4" x14ac:dyDescent="0.25">
      <c r="A23" s="8">
        <v>38</v>
      </c>
      <c r="D23" s="8">
        <v>81</v>
      </c>
    </row>
    <row r="24" spans="1:4" x14ac:dyDescent="0.25">
      <c r="A24" s="15">
        <v>52</v>
      </c>
      <c r="D24" s="8">
        <v>98</v>
      </c>
    </row>
    <row r="25" spans="1:4" x14ac:dyDescent="0.25">
      <c r="A25" s="15">
        <v>61</v>
      </c>
      <c r="D25" s="8">
        <v>119</v>
      </c>
    </row>
    <row r="26" spans="1:4" x14ac:dyDescent="0.25">
      <c r="A26" s="15">
        <v>55</v>
      </c>
      <c r="D26" s="8">
        <v>118</v>
      </c>
    </row>
    <row r="27" spans="1:4" x14ac:dyDescent="0.25">
      <c r="A27" s="15">
        <v>51</v>
      </c>
      <c r="D27" s="8">
        <v>113</v>
      </c>
    </row>
    <row r="28" spans="1:4" x14ac:dyDescent="0.25">
      <c r="A28" s="15">
        <v>65</v>
      </c>
      <c r="D28" s="8">
        <v>104</v>
      </c>
    </row>
    <row r="29" spans="1:4" x14ac:dyDescent="0.25">
      <c r="A29" s="15">
        <v>25</v>
      </c>
      <c r="D29" s="8">
        <v>119</v>
      </c>
    </row>
    <row r="30" spans="1:4" x14ac:dyDescent="0.25">
      <c r="A30" s="15">
        <v>64</v>
      </c>
      <c r="D30" s="8">
        <v>99</v>
      </c>
    </row>
    <row r="31" spans="1:4" x14ac:dyDescent="0.25">
      <c r="A31" s="15">
        <v>62</v>
      </c>
      <c r="D31" s="15">
        <v>89</v>
      </c>
    </row>
    <row r="32" spans="1:4" x14ac:dyDescent="0.25">
      <c r="A32" s="15">
        <v>24</v>
      </c>
      <c r="D32" s="15">
        <v>99</v>
      </c>
    </row>
    <row r="33" spans="1:4" x14ac:dyDescent="0.25">
      <c r="A33" s="15">
        <v>46</v>
      </c>
      <c r="D33" s="8">
        <v>99</v>
      </c>
    </row>
    <row r="34" spans="1:4" x14ac:dyDescent="0.25">
      <c r="A34" s="15">
        <v>40</v>
      </c>
      <c r="D34" s="15">
        <v>110</v>
      </c>
    </row>
    <row r="35" spans="1:4" x14ac:dyDescent="0.25">
      <c r="A35" s="15">
        <v>51</v>
      </c>
      <c r="D35" s="15">
        <v>119</v>
      </c>
    </row>
    <row r="36" spans="1:4" x14ac:dyDescent="0.25">
      <c r="A36" s="15">
        <v>34</v>
      </c>
      <c r="D36" s="15">
        <v>112</v>
      </c>
    </row>
    <row r="37" spans="1:4" x14ac:dyDescent="0.25">
      <c r="A37" s="15">
        <v>62</v>
      </c>
      <c r="D37" s="15">
        <v>109</v>
      </c>
    </row>
    <row r="38" spans="1:4" x14ac:dyDescent="0.25">
      <c r="A38" s="15">
        <v>59</v>
      </c>
      <c r="D38" s="15">
        <v>123</v>
      </c>
    </row>
    <row r="39" spans="1:4" x14ac:dyDescent="0.25">
      <c r="A39" s="15">
        <v>39</v>
      </c>
      <c r="D39" s="15">
        <v>85</v>
      </c>
    </row>
    <row r="40" spans="1:4" x14ac:dyDescent="0.25">
      <c r="A40" s="15">
        <v>50</v>
      </c>
      <c r="D40" s="15">
        <v>122</v>
      </c>
    </row>
    <row r="41" spans="1:4" x14ac:dyDescent="0.25">
      <c r="A41" s="15">
        <v>48</v>
      </c>
      <c r="D41" s="15">
        <v>119</v>
      </c>
    </row>
    <row r="42" spans="1:4" x14ac:dyDescent="0.25">
      <c r="A42" s="15">
        <v>32</v>
      </c>
      <c r="D42" s="15">
        <v>86</v>
      </c>
    </row>
    <row r="43" spans="1:4" x14ac:dyDescent="0.25">
      <c r="A43" s="15">
        <v>31</v>
      </c>
      <c r="D43" s="15">
        <v>103</v>
      </c>
    </row>
    <row r="44" spans="1:4" x14ac:dyDescent="0.25">
      <c r="A44" s="15">
        <v>58</v>
      </c>
      <c r="D44" s="15">
        <v>99</v>
      </c>
    </row>
    <row r="45" spans="1:4" x14ac:dyDescent="0.25">
      <c r="A45" s="15">
        <v>63</v>
      </c>
      <c r="D45" s="15">
        <v>108</v>
      </c>
    </row>
    <row r="46" spans="1:4" x14ac:dyDescent="0.25">
      <c r="A46" s="15">
        <v>21</v>
      </c>
      <c r="D46" s="15">
        <v>93</v>
      </c>
    </row>
    <row r="47" spans="1:4" x14ac:dyDescent="0.25">
      <c r="A47" s="15">
        <v>38</v>
      </c>
      <c r="D47" s="15">
        <v>119</v>
      </c>
    </row>
    <row r="48" spans="1:4" x14ac:dyDescent="0.25">
      <c r="A48" s="15">
        <v>48</v>
      </c>
      <c r="D48" s="15">
        <v>117</v>
      </c>
    </row>
    <row r="49" spans="1:4" x14ac:dyDescent="0.25">
      <c r="A49" s="15">
        <v>44</v>
      </c>
      <c r="D49" s="15">
        <v>100</v>
      </c>
    </row>
    <row r="50" spans="1:4" x14ac:dyDescent="0.25">
      <c r="A50" s="15">
        <v>47</v>
      </c>
      <c r="D50" s="15">
        <v>107</v>
      </c>
    </row>
    <row r="51" spans="1:4" x14ac:dyDescent="0.25">
      <c r="A51" s="15">
        <v>49</v>
      </c>
      <c r="D51" s="15">
        <v>106</v>
      </c>
    </row>
    <row r="52" spans="1:4" x14ac:dyDescent="0.25">
      <c r="A52" s="15">
        <v>51</v>
      </c>
      <c r="D52" s="15">
        <v>91</v>
      </c>
    </row>
    <row r="53" spans="1:4" x14ac:dyDescent="0.25">
      <c r="A53" s="15">
        <v>48</v>
      </c>
      <c r="D53" s="15">
        <v>94</v>
      </c>
    </row>
    <row r="54" spans="1:4" x14ac:dyDescent="0.25">
      <c r="A54" s="15">
        <v>48</v>
      </c>
      <c r="D54" s="15">
        <v>115</v>
      </c>
    </row>
    <row r="55" spans="1:4" x14ac:dyDescent="0.25">
      <c r="A55" s="15">
        <v>28</v>
      </c>
      <c r="D55" s="15">
        <v>122</v>
      </c>
    </row>
    <row r="56" spans="1:4" x14ac:dyDescent="0.25">
      <c r="A56" s="15">
        <v>19</v>
      </c>
      <c r="D56" s="15">
        <v>80</v>
      </c>
    </row>
    <row r="57" spans="1:4" x14ac:dyDescent="0.25">
      <c r="A57" s="15">
        <v>38</v>
      </c>
      <c r="D57" s="15">
        <v>98</v>
      </c>
    </row>
    <row r="58" spans="1:4" x14ac:dyDescent="0.25">
      <c r="A58" s="15">
        <v>62</v>
      </c>
      <c r="D58" s="15">
        <v>105</v>
      </c>
    </row>
    <row r="59" spans="1:4" x14ac:dyDescent="0.25">
      <c r="A59" s="15">
        <v>54</v>
      </c>
      <c r="D59" s="15">
        <v>101</v>
      </c>
    </row>
    <row r="60" spans="1:4" x14ac:dyDescent="0.25">
      <c r="A60" s="15">
        <v>34</v>
      </c>
      <c r="D60" s="15">
        <v>104</v>
      </c>
    </row>
    <row r="61" spans="1:4" x14ac:dyDescent="0.25">
      <c r="A61" s="15">
        <v>30</v>
      </c>
      <c r="D61" s="15">
        <v>106</v>
      </c>
    </row>
    <row r="62" spans="1:4" x14ac:dyDescent="0.25">
      <c r="A62" s="15">
        <v>55</v>
      </c>
      <c r="D62" s="15">
        <v>108</v>
      </c>
    </row>
    <row r="63" spans="1:4" x14ac:dyDescent="0.25">
      <c r="A63" s="17">
        <v>64</v>
      </c>
      <c r="D63" s="15">
        <v>105</v>
      </c>
    </row>
    <row r="64" spans="1:4" x14ac:dyDescent="0.25">
      <c r="A64" s="15">
        <v>54</v>
      </c>
      <c r="D64" s="15">
        <v>106</v>
      </c>
    </row>
    <row r="65" spans="1:4" x14ac:dyDescent="0.25">
      <c r="A65" s="15">
        <v>55</v>
      </c>
      <c r="D65" s="15">
        <v>88</v>
      </c>
    </row>
    <row r="66" spans="1:4" x14ac:dyDescent="0.25">
      <c r="A66" s="15">
        <v>52</v>
      </c>
      <c r="D66" s="15">
        <v>83</v>
      </c>
    </row>
    <row r="67" spans="1:4" x14ac:dyDescent="0.25">
      <c r="A67" s="15">
        <v>58</v>
      </c>
      <c r="D67" s="15">
        <v>98</v>
      </c>
    </row>
    <row r="68" spans="1:4" x14ac:dyDescent="0.25">
      <c r="A68" s="15">
        <v>61</v>
      </c>
      <c r="D68" s="15">
        <v>121</v>
      </c>
    </row>
    <row r="69" spans="1:4" x14ac:dyDescent="0.25">
      <c r="A69" s="15">
        <v>54</v>
      </c>
      <c r="D69" s="15">
        <v>111</v>
      </c>
    </row>
    <row r="70" spans="1:4" x14ac:dyDescent="0.25">
      <c r="A70" s="15">
        <v>28</v>
      </c>
      <c r="D70" s="15">
        <v>94</v>
      </c>
    </row>
    <row r="71" spans="1:4" x14ac:dyDescent="0.25">
      <c r="A71" s="15">
        <v>43</v>
      </c>
      <c r="D71" s="15">
        <v>90</v>
      </c>
    </row>
    <row r="72" spans="1:4" x14ac:dyDescent="0.25">
      <c r="A72" s="15">
        <v>63</v>
      </c>
      <c r="D72" s="15">
        <v>112</v>
      </c>
    </row>
    <row r="73" spans="1:4" x14ac:dyDescent="0.25">
      <c r="A73" s="15">
        <v>41</v>
      </c>
      <c r="D73" s="17">
        <v>122</v>
      </c>
    </row>
    <row r="74" spans="1:4" x14ac:dyDescent="0.25">
      <c r="A74" s="8">
        <v>34</v>
      </c>
      <c r="D74" s="15">
        <v>111</v>
      </c>
    </row>
    <row r="75" spans="1:4" x14ac:dyDescent="0.25">
      <c r="A75" s="8">
        <v>27</v>
      </c>
      <c r="D75" s="15">
        <v>112</v>
      </c>
    </row>
    <row r="76" spans="1:4" x14ac:dyDescent="0.25">
      <c r="A76" s="8">
        <v>35</v>
      </c>
      <c r="D76" s="15">
        <v>109</v>
      </c>
    </row>
    <row r="77" spans="1:4" x14ac:dyDescent="0.25">
      <c r="A77" s="8">
        <v>57</v>
      </c>
      <c r="D77" s="15">
        <v>115</v>
      </c>
    </row>
    <row r="78" spans="1:4" x14ac:dyDescent="0.25">
      <c r="A78" s="33">
        <v>34</v>
      </c>
      <c r="D78" s="15">
        <v>118</v>
      </c>
    </row>
    <row r="79" spans="1:4" x14ac:dyDescent="0.25">
      <c r="A79" s="8">
        <v>33</v>
      </c>
      <c r="D79" s="15">
        <v>113</v>
      </c>
    </row>
    <row r="80" spans="1:4" x14ac:dyDescent="0.25">
      <c r="A80" s="8">
        <v>44</v>
      </c>
      <c r="D80" s="15">
        <v>92</v>
      </c>
    </row>
    <row r="81" spans="1:4" x14ac:dyDescent="0.25">
      <c r="A81" s="33">
        <v>35</v>
      </c>
      <c r="D81" s="15">
        <v>101</v>
      </c>
    </row>
    <row r="82" spans="1:4" x14ac:dyDescent="0.25">
      <c r="A82" s="8">
        <v>38</v>
      </c>
      <c r="D82" s="15">
        <v>120</v>
      </c>
    </row>
    <row r="83" spans="1:4" x14ac:dyDescent="0.25">
      <c r="A83" s="8">
        <v>58</v>
      </c>
      <c r="D83" s="15">
        <v>101</v>
      </c>
    </row>
    <row r="84" spans="1:4" x14ac:dyDescent="0.25">
      <c r="A84" s="8">
        <v>31</v>
      </c>
      <c r="D84" s="8">
        <v>96</v>
      </c>
    </row>
    <row r="85" spans="1:4" x14ac:dyDescent="0.25">
      <c r="A85" s="8">
        <v>61</v>
      </c>
      <c r="D85" s="8">
        <v>86</v>
      </c>
    </row>
    <row r="86" spans="1:4" x14ac:dyDescent="0.25">
      <c r="A86" s="33">
        <v>61</v>
      </c>
      <c r="D86" s="8">
        <v>95</v>
      </c>
    </row>
    <row r="87" spans="1:4" x14ac:dyDescent="0.25">
      <c r="A87" s="8">
        <v>30</v>
      </c>
      <c r="D87" s="8">
        <v>115</v>
      </c>
    </row>
    <row r="88" spans="1:4" x14ac:dyDescent="0.25">
      <c r="A88" s="33">
        <v>55</v>
      </c>
      <c r="D88" s="15">
        <v>94</v>
      </c>
    </row>
    <row r="89" spans="1:4" x14ac:dyDescent="0.25">
      <c r="A89" s="15">
        <v>48</v>
      </c>
      <c r="D89" s="8">
        <v>93</v>
      </c>
    </row>
    <row r="90" spans="1:4" x14ac:dyDescent="0.25">
      <c r="A90" s="8">
        <v>64</v>
      </c>
      <c r="D90" s="8">
        <v>101</v>
      </c>
    </row>
    <row r="91" spans="1:4" x14ac:dyDescent="0.25">
      <c r="A91" s="15">
        <v>16</v>
      </c>
      <c r="D91" s="27">
        <v>95</v>
      </c>
    </row>
    <row r="92" spans="1:4" x14ac:dyDescent="0.25">
      <c r="A92" s="8">
        <v>55</v>
      </c>
      <c r="D92" s="8">
        <v>97</v>
      </c>
    </row>
    <row r="93" spans="1:4" x14ac:dyDescent="0.25">
      <c r="A93" s="8">
        <v>38</v>
      </c>
      <c r="D93" s="8">
        <v>115</v>
      </c>
    </row>
    <row r="94" spans="1:4" x14ac:dyDescent="0.25">
      <c r="A94" s="8">
        <v>59</v>
      </c>
      <c r="D94" s="8">
        <v>91</v>
      </c>
    </row>
    <row r="95" spans="1:4" x14ac:dyDescent="0.25">
      <c r="A95" s="8">
        <v>51</v>
      </c>
      <c r="D95" s="8">
        <v>118</v>
      </c>
    </row>
    <row r="96" spans="1:4" x14ac:dyDescent="0.25">
      <c r="A96" s="15">
        <v>44</v>
      </c>
      <c r="D96" s="17">
        <v>118</v>
      </c>
    </row>
    <row r="97" spans="1:5" x14ac:dyDescent="0.25">
      <c r="A97" s="15">
        <v>24</v>
      </c>
      <c r="D97" s="8">
        <v>92</v>
      </c>
    </row>
    <row r="98" spans="1:5" x14ac:dyDescent="0.25">
      <c r="A98" s="8">
        <v>61</v>
      </c>
      <c r="D98" s="15">
        <v>113</v>
      </c>
    </row>
    <row r="99" spans="1:5" x14ac:dyDescent="0.25">
      <c r="A99" s="8">
        <v>29</v>
      </c>
      <c r="D99" s="15">
        <v>106</v>
      </c>
    </row>
    <row r="100" spans="1:5" x14ac:dyDescent="0.25">
      <c r="A100" s="8">
        <v>53</v>
      </c>
      <c r="D100" s="8">
        <v>123</v>
      </c>
    </row>
    <row r="101" spans="1:5" x14ac:dyDescent="0.25">
      <c r="A101" s="15">
        <v>61</v>
      </c>
      <c r="D101" s="15">
        <v>78</v>
      </c>
    </row>
    <row r="102" spans="1:5" x14ac:dyDescent="0.25">
      <c r="A102" s="15">
        <v>56</v>
      </c>
      <c r="D102" s="8">
        <v>113</v>
      </c>
    </row>
    <row r="103" spans="1:5" x14ac:dyDescent="0.25">
      <c r="A103" s="15">
        <v>6</v>
      </c>
      <c r="D103" s="8">
        <v>97</v>
      </c>
    </row>
    <row r="104" spans="1:5" x14ac:dyDescent="0.25">
      <c r="A104" s="15">
        <v>61</v>
      </c>
      <c r="D104" s="8">
        <v>116</v>
      </c>
    </row>
    <row r="105" spans="1:5" x14ac:dyDescent="0.25">
      <c r="A105" s="15">
        <v>54</v>
      </c>
      <c r="D105" s="8">
        <v>109</v>
      </c>
    </row>
    <row r="106" spans="1:5" x14ac:dyDescent="0.25">
      <c r="A106" s="15">
        <v>45</v>
      </c>
      <c r="D106" s="15">
        <v>101</v>
      </c>
    </row>
    <row r="107" spans="1:5" x14ac:dyDescent="0.25">
      <c r="A107" s="8">
        <f>AVERAGE(A2:A16)</f>
        <v>44.333333333333336</v>
      </c>
      <c r="D107">
        <f>AVERAGE(D2:D106)</f>
        <v>104.21904761904761</v>
      </c>
      <c r="E107">
        <v>106</v>
      </c>
    </row>
    <row r="108" spans="1:5" x14ac:dyDescent="0.25">
      <c r="A108" s="8">
        <f>MEDIAN(A2:A106)</f>
        <v>48</v>
      </c>
      <c r="D108">
        <f>_xlfn.STDEV.S(D2:D106)</f>
        <v>12.349074204151222</v>
      </c>
    </row>
    <row r="109" spans="1:5" x14ac:dyDescent="0.25">
      <c r="A109" s="8">
        <f>_xlfn.STDEV.S(A2:A106)</f>
        <v>13.486446866548992</v>
      </c>
    </row>
    <row r="209" spans="1:1" x14ac:dyDescent="0.25">
      <c r="A20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Sheet2</vt:lpstr>
      <vt:lpstr>Variable Dictionary</vt:lpstr>
      <vt:lpstr>prac-sketchpad</vt:lpstr>
      <vt:lpstr>Sheet3</vt:lpstr>
      <vt:lpstr>Sheet1</vt:lpstr>
    </vt:vector>
  </TitlesOfParts>
  <Manager/>
  <Company>UW Medicine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Parsey, Carolyn M</dc:creator>
  <cp:keywords/>
  <dc:description/>
  <cp:lastModifiedBy>Seo, Roy</cp:lastModifiedBy>
  <cp:revision/>
  <dcterms:created xsi:type="dcterms:W3CDTF">2021-05-24T15:58:22Z</dcterms:created>
  <dcterms:modified xsi:type="dcterms:W3CDTF">2022-04-14T00:57:15Z</dcterms:modified>
  <cp:category/>
  <cp:contentStatus/>
</cp:coreProperties>
</file>