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14415" windowHeight="12540" activeTab="1"/>
  </bookViews>
  <sheets>
    <sheet name="库" sheetId="1" r:id="rId1"/>
    <sheet name="生成表" sheetId="3" r:id="rId2"/>
    <sheet name="采购清单" sheetId="4" r:id="rId3"/>
  </sheets>
  <calcPr calcId="125725"/>
</workbook>
</file>

<file path=xl/calcChain.xml><?xml version="1.0" encoding="utf-8"?>
<calcChain xmlns="http://schemas.openxmlformats.org/spreadsheetml/2006/main">
  <c r="J2" i="3"/>
  <c r="D2"/>
  <c r="I2"/>
  <c r="H2"/>
  <c r="G1" i="1"/>
  <c r="C2" i="3"/>
  <c r="B2"/>
</calcChain>
</file>

<file path=xl/sharedStrings.xml><?xml version="1.0" encoding="utf-8"?>
<sst xmlns="http://schemas.openxmlformats.org/spreadsheetml/2006/main" count="1782" uniqueCount="513">
  <si>
    <t>开关变压</t>
  </si>
  <si>
    <t>轴向色环电感</t>
  </si>
  <si>
    <t>径向色环电感</t>
  </si>
  <si>
    <t>工字电感</t>
  </si>
  <si>
    <t>贴片电感</t>
  </si>
  <si>
    <t>扼流电感</t>
  </si>
  <si>
    <t>滤波扼流圈</t>
  </si>
  <si>
    <t>共模电感</t>
  </si>
  <si>
    <t>差模电感</t>
  </si>
  <si>
    <t>升压电感</t>
  </si>
  <si>
    <t>磁珠</t>
  </si>
  <si>
    <t>磁环</t>
  </si>
  <si>
    <t>振荡线圈</t>
  </si>
  <si>
    <t>其它电感元件</t>
  </si>
  <si>
    <t>整流二极管</t>
  </si>
  <si>
    <t>开关二极管</t>
  </si>
  <si>
    <t>肖特基二极管</t>
  </si>
  <si>
    <t>快恢复二极管</t>
  </si>
  <si>
    <t>稳压二极管</t>
  </si>
  <si>
    <t>触发二极管</t>
  </si>
  <si>
    <t>瞬变抑制二极管</t>
  </si>
  <si>
    <t>红外二极管</t>
  </si>
  <si>
    <t>桥式整流器</t>
  </si>
  <si>
    <t>其它二极管</t>
  </si>
  <si>
    <t>三极管</t>
  </si>
  <si>
    <t>可控硅</t>
  </si>
  <si>
    <t>场效应管</t>
  </si>
  <si>
    <t>IGBT</t>
  </si>
  <si>
    <t>光敏三极管</t>
  </si>
  <si>
    <t>其它三极管</t>
  </si>
  <si>
    <t>微处理器(MCU)</t>
  </si>
  <si>
    <t>集成稳压电路</t>
  </si>
  <si>
    <t>光电耦合器</t>
  </si>
  <si>
    <t>数据存储器</t>
  </si>
  <si>
    <t>红外接收器</t>
  </si>
  <si>
    <t>集成电路</t>
  </si>
  <si>
    <t>其它集成电路</t>
  </si>
  <si>
    <t>继电器</t>
  </si>
  <si>
    <t>轻触开关</t>
  </si>
  <si>
    <t>船型开关</t>
  </si>
  <si>
    <t>插针</t>
  </si>
  <si>
    <t>接线端子</t>
  </si>
  <si>
    <t>连接器</t>
  </si>
  <si>
    <t>电话座</t>
  </si>
  <si>
    <t>DC插座</t>
  </si>
  <si>
    <t>保险丝座</t>
  </si>
  <si>
    <t>电极片</t>
  </si>
  <si>
    <t>其它电器件</t>
  </si>
  <si>
    <t>物料编码（12位）</t>
  </si>
  <si>
    <t>--</t>
  </si>
  <si>
    <t>物料品名</t>
  </si>
  <si>
    <t>成品流水码</t>
  </si>
  <si>
    <t>成品类-说明-说明</t>
  </si>
  <si>
    <t>说明</t>
  </si>
  <si>
    <t>码</t>
  </si>
  <si>
    <t>成品类-炼钢-</t>
  </si>
  <si>
    <t>1是RoHs，0非RoHs</t>
  </si>
  <si>
    <t/>
  </si>
  <si>
    <t>0001</t>
  </si>
  <si>
    <t>101030300010</t>
  </si>
  <si>
    <t>101040400010</t>
  </si>
  <si>
    <t>101060600010</t>
  </si>
  <si>
    <t>102010100010</t>
  </si>
  <si>
    <t>成品类-张力计-电子张力计</t>
  </si>
  <si>
    <t>张力计</t>
  </si>
  <si>
    <t>成品类-军工-军工主机</t>
  </si>
  <si>
    <t>军工主机</t>
  </si>
  <si>
    <t>103020200010</t>
  </si>
  <si>
    <t>成品类-军工-手持终端</t>
  </si>
  <si>
    <t>手持终端</t>
  </si>
  <si>
    <t>成品类-测温-ZigBee传输</t>
  </si>
  <si>
    <t>测温主机</t>
  </si>
  <si>
    <t>104010200010</t>
  </si>
  <si>
    <t>传感器</t>
  </si>
  <si>
    <t>成品类-测温-2530传输</t>
  </si>
  <si>
    <t>104030100010</t>
  </si>
  <si>
    <t>成品类-测温-433传输</t>
  </si>
  <si>
    <t>201010100010</t>
  </si>
  <si>
    <t>整机类-炼钢-</t>
  </si>
  <si>
    <t>201020200010</t>
  </si>
  <si>
    <t>201030300010</t>
  </si>
  <si>
    <t>201040400010</t>
  </si>
  <si>
    <t>201050500010</t>
  </si>
  <si>
    <t>201060600010</t>
  </si>
  <si>
    <t>202010100010</t>
  </si>
  <si>
    <t>整机类-张力计-电子张力计</t>
  </si>
  <si>
    <t>203010100010</t>
  </si>
  <si>
    <t>整机类-军工-军工主机</t>
  </si>
  <si>
    <t>203020200010</t>
  </si>
  <si>
    <t>整机类-军工-手持终端</t>
  </si>
  <si>
    <t>204010100010</t>
  </si>
  <si>
    <t>整机类-测温-ZigBee传输</t>
  </si>
  <si>
    <t>204010200010</t>
  </si>
  <si>
    <t>204020100010</t>
  </si>
  <si>
    <t>整机类-测温-2530传输</t>
  </si>
  <si>
    <t>204030100010</t>
  </si>
  <si>
    <t>整机类-测温-433传输</t>
  </si>
  <si>
    <t>3010100010</t>
  </si>
  <si>
    <t>半成品-炼钢-</t>
  </si>
  <si>
    <t>3010200010</t>
  </si>
  <si>
    <t>3010300010</t>
  </si>
  <si>
    <t>3010400010</t>
  </si>
  <si>
    <t>3010500010</t>
  </si>
  <si>
    <t>3010600010</t>
  </si>
  <si>
    <t>302010100010</t>
  </si>
  <si>
    <t>半成品-张力计-电子张力计</t>
  </si>
  <si>
    <t>电路板</t>
  </si>
  <si>
    <t>302010200010</t>
  </si>
  <si>
    <t>张力传感器</t>
  </si>
  <si>
    <t>302010300010</t>
  </si>
  <si>
    <t>未加胶水张力计</t>
  </si>
  <si>
    <t>302010400010</t>
  </si>
  <si>
    <t>为标定张力计</t>
  </si>
  <si>
    <t>303010100010</t>
  </si>
  <si>
    <t>半成品-军工-军工主机</t>
  </si>
  <si>
    <t>手持端电元控制板</t>
  </si>
  <si>
    <t>303020200010</t>
  </si>
  <si>
    <t>半成品-军工-手持终端</t>
  </si>
  <si>
    <t>液晶驱动板</t>
  </si>
  <si>
    <t>304010100010</t>
  </si>
  <si>
    <t>半成品-测温-ZigBee传输</t>
  </si>
  <si>
    <t>主机电路板（贴片厂返回）</t>
  </si>
  <si>
    <t>304010200010</t>
  </si>
  <si>
    <t>传感器控制板（贴片厂返回）</t>
  </si>
  <si>
    <t>304010300010</t>
  </si>
  <si>
    <t>ZigBee板（贴片厂返回）</t>
  </si>
  <si>
    <t>304010400010</t>
  </si>
  <si>
    <t>安装馈线的银色下壳体</t>
  </si>
  <si>
    <t>304010500010</t>
  </si>
  <si>
    <t>安装液晶的银色上壳体</t>
  </si>
  <si>
    <t>304010600010</t>
  </si>
  <si>
    <t>焊有排线，ZigBee主机电路板</t>
  </si>
  <si>
    <t>304010700010</t>
  </si>
  <si>
    <t>未焊接馈线的主机</t>
  </si>
  <si>
    <t>304010800010</t>
  </si>
  <si>
    <t>含有DS18b20的传感器控制板</t>
  </si>
  <si>
    <t>304010900010</t>
  </si>
  <si>
    <t>除壳体和电池以外的传感器</t>
  </si>
  <si>
    <t>304011000010</t>
  </si>
  <si>
    <t>304011100010</t>
  </si>
  <si>
    <t>除壳体以外的传感器</t>
  </si>
  <si>
    <t>304011200010</t>
  </si>
  <si>
    <t>裹有铜箔的传感器</t>
  </si>
  <si>
    <t>304011300010</t>
  </si>
  <si>
    <t>含有热缩套管的传感器</t>
  </si>
  <si>
    <t>304011400010</t>
  </si>
  <si>
    <t>未配置传感器信息的主机</t>
  </si>
  <si>
    <t>304011500010</t>
  </si>
  <si>
    <t>未配对传感器</t>
  </si>
  <si>
    <t>304020100010</t>
  </si>
  <si>
    <t>半成品-测温-2530传输</t>
  </si>
  <si>
    <t>304030100010</t>
  </si>
  <si>
    <t>半成品-测温-433传输</t>
  </si>
  <si>
    <t>410110100010</t>
  </si>
  <si>
    <t>厚膜电阻</t>
  </si>
  <si>
    <t>410110200010</t>
  </si>
  <si>
    <t>碳膜电阻</t>
  </si>
  <si>
    <t>410110300010</t>
  </si>
  <si>
    <t>金属膜电阻</t>
  </si>
  <si>
    <t>410110400010</t>
  </si>
  <si>
    <t>金属氧化膜电阻</t>
  </si>
  <si>
    <t>410110500010</t>
  </si>
  <si>
    <t>电位器</t>
  </si>
  <si>
    <t>410110600010</t>
  </si>
  <si>
    <t>功率电阻</t>
  </si>
  <si>
    <t>410110700010</t>
  </si>
  <si>
    <t>水泥电阻</t>
  </si>
  <si>
    <t>410110800010</t>
  </si>
  <si>
    <t>绕线电阻</t>
  </si>
  <si>
    <t>410110900010</t>
  </si>
  <si>
    <t>压敏电阻</t>
  </si>
  <si>
    <t>410111000010</t>
  </si>
  <si>
    <t>热敏电阻</t>
  </si>
  <si>
    <t>410111100010</t>
  </si>
  <si>
    <t>光敏电阻</t>
  </si>
  <si>
    <t>410119900010</t>
  </si>
  <si>
    <t>其他电阻</t>
  </si>
  <si>
    <t>410120100010</t>
  </si>
  <si>
    <t>410120200010</t>
  </si>
  <si>
    <t>410120300010</t>
  </si>
  <si>
    <t>410120400010</t>
  </si>
  <si>
    <t>410120500010</t>
  </si>
  <si>
    <t>410120600010</t>
  </si>
  <si>
    <t>410120700010</t>
  </si>
  <si>
    <t>410120800010</t>
  </si>
  <si>
    <t>410120900010</t>
  </si>
  <si>
    <t>410121000010</t>
  </si>
  <si>
    <t>410121100010</t>
  </si>
  <si>
    <t>410129900010</t>
  </si>
  <si>
    <t>410150100010</t>
  </si>
  <si>
    <t>零件品-电子件-电阻(分离)</t>
  </si>
  <si>
    <t>分离</t>
  </si>
  <si>
    <t>410150200010</t>
  </si>
  <si>
    <t>410150300010</t>
  </si>
  <si>
    <t>410150400010</t>
  </si>
  <si>
    <t>410150500010</t>
  </si>
  <si>
    <t>410150600010</t>
  </si>
  <si>
    <t>410150700010</t>
  </si>
  <si>
    <t>410150800010</t>
  </si>
  <si>
    <t>410150900010</t>
  </si>
  <si>
    <t>410151000010</t>
  </si>
  <si>
    <t>410151100010</t>
  </si>
  <si>
    <t>410159900010</t>
  </si>
  <si>
    <t>41019</t>
  </si>
  <si>
    <t>零件品-电子件-电阻(其他)</t>
  </si>
  <si>
    <t>其他</t>
  </si>
  <si>
    <t>410210100010</t>
  </si>
  <si>
    <t>普通瓷介电容</t>
  </si>
  <si>
    <t>410210200010</t>
  </si>
  <si>
    <t>独石电容</t>
  </si>
  <si>
    <t>410210300010</t>
  </si>
  <si>
    <t>安规电容</t>
  </si>
  <si>
    <t>410210400010</t>
  </si>
  <si>
    <t>聚酯膜电容</t>
  </si>
  <si>
    <t>410210500010</t>
  </si>
  <si>
    <t>聚丙烯电容</t>
  </si>
  <si>
    <t>410210600010</t>
  </si>
  <si>
    <t>复合膜电容</t>
  </si>
  <si>
    <t>410210700010</t>
  </si>
  <si>
    <t>铝电解电容</t>
  </si>
  <si>
    <t>410210800010</t>
  </si>
  <si>
    <t>钽电解电容</t>
  </si>
  <si>
    <t>410219900010</t>
  </si>
  <si>
    <t>其他电容</t>
  </si>
  <si>
    <t>410220100010</t>
  </si>
  <si>
    <t>410220200010</t>
  </si>
  <si>
    <t>410220300010</t>
  </si>
  <si>
    <t>410220400010</t>
  </si>
  <si>
    <t>410220500010</t>
  </si>
  <si>
    <t>410220600010</t>
  </si>
  <si>
    <t>410220700010</t>
  </si>
  <si>
    <t>410229900010</t>
  </si>
  <si>
    <t>410250100010</t>
  </si>
  <si>
    <t>零件品-电子件-电容(分离)</t>
  </si>
  <si>
    <t>410250200010</t>
  </si>
  <si>
    <t>410250300010</t>
  </si>
  <si>
    <t>410250400010</t>
  </si>
  <si>
    <t>410250500010</t>
  </si>
  <si>
    <t>410250600010</t>
  </si>
  <si>
    <t>410250700010</t>
  </si>
  <si>
    <t>410259900010</t>
  </si>
  <si>
    <t>410310100010</t>
  </si>
  <si>
    <t>410310200010</t>
  </si>
  <si>
    <t>410310300010</t>
  </si>
  <si>
    <t>410310400010</t>
  </si>
  <si>
    <t>410310500010</t>
  </si>
  <si>
    <t>410310600010</t>
  </si>
  <si>
    <t>410310700010</t>
  </si>
  <si>
    <t>410310800010</t>
  </si>
  <si>
    <t>410310900010</t>
  </si>
  <si>
    <t>410311000010</t>
  </si>
  <si>
    <t>410311100010</t>
  </si>
  <si>
    <t>410311200010</t>
  </si>
  <si>
    <t>410311300010</t>
  </si>
  <si>
    <t>410319900010</t>
  </si>
  <si>
    <t>410320100010</t>
  </si>
  <si>
    <t>410320200010</t>
  </si>
  <si>
    <t>410320300010</t>
  </si>
  <si>
    <t>410320400010</t>
  </si>
  <si>
    <t>410320500010</t>
  </si>
  <si>
    <t>410320600010</t>
  </si>
  <si>
    <t>410320700010</t>
  </si>
  <si>
    <t>410320800010</t>
  </si>
  <si>
    <t>410320900010</t>
  </si>
  <si>
    <t>410321000010</t>
  </si>
  <si>
    <t>410321100010</t>
  </si>
  <si>
    <t>410321200010</t>
  </si>
  <si>
    <t>410321300010</t>
  </si>
  <si>
    <t>410329900010</t>
  </si>
  <si>
    <t>410410100010</t>
  </si>
  <si>
    <t>410410200010</t>
  </si>
  <si>
    <t>410410300010</t>
  </si>
  <si>
    <t>410410400010</t>
  </si>
  <si>
    <t>410410500010</t>
  </si>
  <si>
    <t>410410600010</t>
  </si>
  <si>
    <t>410410700010</t>
  </si>
  <si>
    <t>410410800010</t>
  </si>
  <si>
    <t>410410900010</t>
  </si>
  <si>
    <t>410419900010</t>
  </si>
  <si>
    <t>410420100010</t>
  </si>
  <si>
    <t>410420200010</t>
  </si>
  <si>
    <t>410420300010</t>
  </si>
  <si>
    <t>410420400010</t>
  </si>
  <si>
    <t>410420500010</t>
  </si>
  <si>
    <t>410420600010</t>
  </si>
  <si>
    <t>410420700010</t>
  </si>
  <si>
    <t>410420800010</t>
  </si>
  <si>
    <t>410420900010</t>
  </si>
  <si>
    <t>410429900010</t>
  </si>
  <si>
    <t>410510100010</t>
  </si>
  <si>
    <t>410510200010</t>
  </si>
  <si>
    <t>410510300010</t>
  </si>
  <si>
    <t>410510400010</t>
  </si>
  <si>
    <t>410510500010</t>
  </si>
  <si>
    <t>410519900010</t>
  </si>
  <si>
    <t>410520100010</t>
  </si>
  <si>
    <t>410520200010</t>
  </si>
  <si>
    <t>410520300010</t>
  </si>
  <si>
    <t>410520400010</t>
  </si>
  <si>
    <t>410520500010</t>
  </si>
  <si>
    <t>410529900010</t>
  </si>
  <si>
    <t>410610100010</t>
  </si>
  <si>
    <t>410610200010</t>
  </si>
  <si>
    <t>410610300010</t>
  </si>
  <si>
    <t>410610400010</t>
  </si>
  <si>
    <t>410610500010</t>
  </si>
  <si>
    <t>410610600010</t>
  </si>
  <si>
    <t>410619900010</t>
  </si>
  <si>
    <t>410620100010</t>
  </si>
  <si>
    <t>410620200010</t>
  </si>
  <si>
    <t>410620300010</t>
  </si>
  <si>
    <t>410620400010</t>
  </si>
  <si>
    <t>410620500010</t>
  </si>
  <si>
    <t>410620600010</t>
  </si>
  <si>
    <t>410629900010</t>
  </si>
  <si>
    <t>410710100010</t>
  </si>
  <si>
    <t>410710200010</t>
  </si>
  <si>
    <t>410710300010</t>
  </si>
  <si>
    <t>410720100010</t>
  </si>
  <si>
    <t>410720200010</t>
  </si>
  <si>
    <t>410720300010</t>
  </si>
  <si>
    <t>410810100010</t>
  </si>
  <si>
    <t>晶振</t>
  </si>
  <si>
    <t>410810200010</t>
  </si>
  <si>
    <t>410810300010</t>
  </si>
  <si>
    <t>410820100010</t>
  </si>
  <si>
    <t>410820200010</t>
  </si>
  <si>
    <t>410820300010</t>
  </si>
  <si>
    <t>410930100010</t>
  </si>
  <si>
    <t>410930200010</t>
  </si>
  <si>
    <t>410930300010</t>
  </si>
  <si>
    <t>410930400010</t>
  </si>
  <si>
    <t>410930500010</t>
  </si>
  <si>
    <t>410930600010</t>
  </si>
  <si>
    <t>411030100010</t>
  </si>
  <si>
    <t>411030200010</t>
  </si>
  <si>
    <t>411030300010</t>
  </si>
  <si>
    <t>411030400010</t>
  </si>
  <si>
    <t>411030500010</t>
  </si>
  <si>
    <t>411030600010</t>
  </si>
  <si>
    <t>411110100010</t>
  </si>
  <si>
    <t>411110200010</t>
  </si>
  <si>
    <t>411110300010</t>
  </si>
  <si>
    <t>411120100010</t>
  </si>
  <si>
    <t>411120200010</t>
  </si>
  <si>
    <t>411120300010</t>
  </si>
  <si>
    <t>411210100010</t>
  </si>
  <si>
    <t>DS18b20</t>
  </si>
  <si>
    <t>411210200010</t>
  </si>
  <si>
    <t>长线DS18b20</t>
  </si>
  <si>
    <t>411210300010</t>
  </si>
  <si>
    <t>411220100010</t>
  </si>
  <si>
    <t>411220200010</t>
  </si>
  <si>
    <t>411220300010</t>
  </si>
  <si>
    <t>411310100010</t>
  </si>
  <si>
    <t>411310200010</t>
  </si>
  <si>
    <t>411310300010</t>
  </si>
  <si>
    <t>拨码开关</t>
  </si>
  <si>
    <t>411320100010</t>
  </si>
  <si>
    <t>411320200010</t>
  </si>
  <si>
    <t>411320300010</t>
  </si>
  <si>
    <t>411490100010</t>
  </si>
  <si>
    <t>零件品-电子件-电池(其他)</t>
  </si>
  <si>
    <t>电池</t>
  </si>
  <si>
    <t>411490200010</t>
  </si>
  <si>
    <t>411490300010</t>
  </si>
  <si>
    <t>411510100010</t>
  </si>
  <si>
    <t>411510200010</t>
  </si>
  <si>
    <t>411510300010</t>
  </si>
  <si>
    <t>411510400010</t>
  </si>
  <si>
    <t>411510500010</t>
  </si>
  <si>
    <t>411510600010</t>
  </si>
  <si>
    <t>411510700010</t>
  </si>
  <si>
    <t>411510800010</t>
  </si>
  <si>
    <t>工业端子</t>
  </si>
  <si>
    <t>411519900010</t>
  </si>
  <si>
    <t>411520100010</t>
  </si>
  <si>
    <t>411520200010</t>
  </si>
  <si>
    <t>411520300010</t>
  </si>
  <si>
    <t>411520400010</t>
  </si>
  <si>
    <t>411520500010</t>
  </si>
  <si>
    <t>411520600010</t>
  </si>
  <si>
    <t>411520700010</t>
  </si>
  <si>
    <t>411520800010</t>
  </si>
  <si>
    <t>411529900010</t>
  </si>
  <si>
    <t>419990100010</t>
  </si>
  <si>
    <t>零件品-电子件-其他电子电器(其他)</t>
  </si>
  <si>
    <t>419990200010</t>
  </si>
  <si>
    <t>419990300010</t>
  </si>
  <si>
    <t>419990400010</t>
  </si>
  <si>
    <t>419990500010</t>
  </si>
  <si>
    <t>419990600010</t>
  </si>
  <si>
    <t>419990700010</t>
  </si>
  <si>
    <t>420150100010</t>
  </si>
  <si>
    <t>零件品-电子设备或模块-电子仪表(分离)</t>
  </si>
  <si>
    <t>万用表</t>
  </si>
  <si>
    <t>420150200010</t>
  </si>
  <si>
    <t>420150300010</t>
  </si>
  <si>
    <t>420130100010</t>
  </si>
  <si>
    <t>420130200010</t>
  </si>
  <si>
    <t>420130300010</t>
  </si>
  <si>
    <t>420220100010</t>
  </si>
  <si>
    <t>AC-DC电源</t>
  </si>
  <si>
    <t>420220200010</t>
  </si>
  <si>
    <t>DC-DC电源</t>
  </si>
  <si>
    <t>420220300010</t>
  </si>
  <si>
    <t>AC-DC、DC-DC电源</t>
  </si>
  <si>
    <t>420220400010</t>
  </si>
  <si>
    <t>DC-AC电源</t>
  </si>
  <si>
    <t>420230100010</t>
  </si>
  <si>
    <t>420230200010</t>
  </si>
  <si>
    <t>420230300010</t>
  </si>
  <si>
    <t>420230400010</t>
  </si>
  <si>
    <t>420240100010</t>
  </si>
  <si>
    <t>零件品-电子设备或模块-电源(道轨)</t>
  </si>
  <si>
    <t>道轨</t>
  </si>
  <si>
    <t>420240200010</t>
  </si>
  <si>
    <t>420240300010</t>
  </si>
  <si>
    <t>420240400010</t>
  </si>
  <si>
    <t>420340100010</t>
  </si>
  <si>
    <t>零件品-电子设备或模块-通讯(道轨)</t>
  </si>
  <si>
    <t>420340200010</t>
  </si>
  <si>
    <t>420340300010</t>
  </si>
  <si>
    <t>420340400010</t>
  </si>
  <si>
    <t>420340500010</t>
  </si>
  <si>
    <t>420340600010</t>
  </si>
  <si>
    <t>420440100010</t>
  </si>
  <si>
    <t>零件品-电子设备或模块-保护(道轨)</t>
  </si>
  <si>
    <t>420440200010</t>
  </si>
  <si>
    <t>420440300010</t>
  </si>
  <si>
    <t>420440400010</t>
  </si>
  <si>
    <t>420440500010</t>
  </si>
  <si>
    <t>420440600010</t>
  </si>
  <si>
    <t>420590100010</t>
  </si>
  <si>
    <t>零件品-电子设备或模块-显示(其他)</t>
  </si>
  <si>
    <t>数码管</t>
  </si>
  <si>
    <t>420590200010</t>
  </si>
  <si>
    <t>点阵液晶</t>
  </si>
  <si>
    <t>420590300010</t>
  </si>
  <si>
    <t>模拟液晶</t>
  </si>
  <si>
    <t>420590400010</t>
  </si>
  <si>
    <t>TFT液晶</t>
  </si>
  <si>
    <t>420590400020</t>
  </si>
  <si>
    <t>0002</t>
  </si>
  <si>
    <t>420590500010</t>
  </si>
  <si>
    <t>420590600010</t>
  </si>
  <si>
    <t>420600010</t>
  </si>
  <si>
    <t>零件品-电子设备或模块-报警</t>
  </si>
  <si>
    <t>4200010</t>
  </si>
  <si>
    <t>零件品-电子设备或模块-</t>
  </si>
  <si>
    <t>4300010</t>
  </si>
  <si>
    <t>零件品-结构件-</t>
  </si>
  <si>
    <t>4</t>
  </si>
  <si>
    <t>零件品-包装件-</t>
  </si>
  <si>
    <t>5</t>
  </si>
  <si>
    <t>零件品-辅料-</t>
  </si>
  <si>
    <t>RoHs</t>
    <phoneticPr fontId="1" type="noConversion"/>
  </si>
  <si>
    <t>103010100010</t>
    <phoneticPr fontId="1" type="noConversion"/>
  </si>
  <si>
    <t>物料类别</t>
    <phoneticPr fontId="1" type="noConversion"/>
  </si>
  <si>
    <t>101020200010</t>
    <phoneticPr fontId="1" type="noConversion"/>
  </si>
  <si>
    <t>10101010</t>
    <phoneticPr fontId="1" type="noConversion"/>
  </si>
  <si>
    <t>101050500010</t>
    <phoneticPr fontId="1" type="noConversion"/>
  </si>
  <si>
    <t>104020100010</t>
    <phoneticPr fontId="1" type="noConversion"/>
  </si>
  <si>
    <t>物料品名</t>
    <phoneticPr fontId="1" type="noConversion"/>
  </si>
  <si>
    <t>RoHs</t>
    <phoneticPr fontId="1" type="noConversion"/>
  </si>
  <si>
    <t>104010100010</t>
    <phoneticPr fontId="1" type="noConversion"/>
  </si>
  <si>
    <t>00000</t>
    <phoneticPr fontId="1" type="noConversion"/>
  </si>
  <si>
    <t>零件品-电子件-电容(分离)</t>
    <phoneticPr fontId="1" type="noConversion"/>
  </si>
  <si>
    <t>物料编号查询</t>
    <phoneticPr fontId="1" type="noConversion"/>
  </si>
  <si>
    <t>物料品名查询</t>
    <phoneticPr fontId="1" type="noConversion"/>
  </si>
  <si>
    <t>物料类别</t>
    <phoneticPr fontId="1" type="noConversion"/>
  </si>
  <si>
    <t>张力计</t>
    <phoneticPr fontId="1" type="noConversion"/>
  </si>
  <si>
    <t>焊接引线的TLH-4902电池</t>
    <phoneticPr fontId="1" type="noConversion"/>
  </si>
  <si>
    <t>共模电感</t>
    <phoneticPr fontId="1" type="noConversion"/>
  </si>
  <si>
    <t>其他电阻</t>
    <phoneticPr fontId="1" type="noConversion"/>
  </si>
  <si>
    <t>物料编码</t>
    <phoneticPr fontId="1" type="noConversion"/>
  </si>
  <si>
    <t>开关变压</t>
    <phoneticPr fontId="1" type="noConversion"/>
  </si>
  <si>
    <t>零件品-电子件-电感(贴片)</t>
    <phoneticPr fontId="1" type="noConversion"/>
  </si>
  <si>
    <t>分离</t>
    <phoneticPr fontId="1" type="noConversion"/>
  </si>
  <si>
    <t>贴片</t>
  </si>
  <si>
    <t>贴片</t>
    <phoneticPr fontId="1" type="noConversion"/>
  </si>
  <si>
    <t>零件品-电子件-电阻(贴片)</t>
    <phoneticPr fontId="1" type="noConversion"/>
  </si>
  <si>
    <t>零件品-电子件-电阻(插件)</t>
    <phoneticPr fontId="1" type="noConversion"/>
  </si>
  <si>
    <t>零件品-电子件-电容(贴片)</t>
    <phoneticPr fontId="1" type="noConversion"/>
  </si>
  <si>
    <t>零件品-电子件-电容(插件)</t>
    <phoneticPr fontId="1" type="noConversion"/>
  </si>
  <si>
    <t>零件品-电子件-电感(插件)</t>
    <phoneticPr fontId="1" type="noConversion"/>
  </si>
  <si>
    <t>零件品-电子件-二极管(贴片)</t>
    <phoneticPr fontId="1" type="noConversion"/>
  </si>
  <si>
    <t>零件品-电子件-二极管(插件)</t>
    <phoneticPr fontId="1" type="noConversion"/>
  </si>
  <si>
    <t>零件品-电子件-三极管(贴片)</t>
    <phoneticPr fontId="1" type="noConversion"/>
  </si>
  <si>
    <t>零件品-电子件-三极管(插件)</t>
    <phoneticPr fontId="1" type="noConversion"/>
  </si>
  <si>
    <t>零件品-电子件-集成电路(贴片)</t>
  </si>
  <si>
    <t>零件品-电子件-集成电路(插件)</t>
  </si>
  <si>
    <t>零件品-电子件-继电器(贴片)</t>
  </si>
  <si>
    <t>零件品-电子件-继电器(插件)</t>
  </si>
  <si>
    <t>零件品-电子件-晶振(贴片)</t>
  </si>
  <si>
    <t>零件品-电子件-晶振(插件)</t>
  </si>
  <si>
    <t>零件品-电子件-印制电路板(盘装)</t>
  </si>
  <si>
    <t>零件品-电子件-电子线材(盘装)</t>
  </si>
  <si>
    <t>零件品-电子件-LED(贴片)</t>
  </si>
  <si>
    <t>零件品-电子件-LED(插件)</t>
  </si>
  <si>
    <t>零件品-电子件-传感器(贴片)</t>
  </si>
  <si>
    <t>零件品-电子件-传感器(插件)</t>
  </si>
  <si>
    <t>零件品-电子件-开关(贴片)</t>
  </si>
  <si>
    <t>零件品-电子件-开关(插件)</t>
  </si>
  <si>
    <t>零件品-电子件-端子接线(贴片)</t>
  </si>
  <si>
    <t>零件品-电子件-端子接线(插件)</t>
  </si>
  <si>
    <t>零件品-电子设备或模块-电子仪表(盘装)</t>
  </si>
  <si>
    <t>零件品-电子设备或模块-电源(插件)</t>
  </si>
  <si>
    <t>零件品-电子设备或模块-电源(盘装)</t>
  </si>
  <si>
    <t>插件</t>
  </si>
  <si>
    <t>盘装</t>
  </si>
  <si>
    <t>类别</t>
    <phoneticPr fontId="1" type="noConversion"/>
  </si>
  <si>
    <t>RoHs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</si>
</sst>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General;"/>
    <numFmt numFmtId="177" formatCode="0.0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5"/>
  <sheetViews>
    <sheetView topLeftCell="A109" workbookViewId="0">
      <selection activeCell="A120" sqref="A120"/>
    </sheetView>
  </sheetViews>
  <sheetFormatPr defaultRowHeight="16.5"/>
  <cols>
    <col min="1" max="1" width="22.5" style="10" customWidth="1"/>
    <col min="2" max="2" width="44.5" customWidth="1"/>
    <col min="3" max="3" width="27.125" style="4" customWidth="1"/>
    <col min="4" max="4" width="11.875" style="2" customWidth="1"/>
    <col min="5" max="5" width="23" style="3" customWidth="1"/>
    <col min="6" max="6" width="17.5" customWidth="1"/>
    <col min="7" max="7" width="29.5" style="2" customWidth="1"/>
    <col min="8" max="8" width="9.5" style="1" bestFit="1" customWidth="1"/>
  </cols>
  <sheetData>
    <row r="1" spans="1:9" ht="13.5">
      <c r="A1" s="10" t="s">
        <v>48</v>
      </c>
      <c r="B1" t="s">
        <v>49</v>
      </c>
      <c r="C1" t="s">
        <v>50</v>
      </c>
      <c r="D1"/>
      <c r="E1" s="3" t="s">
        <v>456</v>
      </c>
      <c r="F1" t="s">
        <v>51</v>
      </c>
      <c r="G1" s="2" t="e">
        <f>SUM((C:C=$H$2)*(B:B=$I$2)*A2:A100)</f>
        <v>#VALUE!</v>
      </c>
    </row>
    <row r="2" spans="1:9">
      <c r="B2" t="s">
        <v>52</v>
      </c>
      <c r="D2"/>
      <c r="E2" s="3" t="s">
        <v>53</v>
      </c>
      <c r="F2" t="s">
        <v>54</v>
      </c>
      <c r="H2" s="8" t="s">
        <v>471</v>
      </c>
      <c r="I2" t="s">
        <v>63</v>
      </c>
    </row>
    <row r="3" spans="1:9">
      <c r="A3" s="10" t="s">
        <v>460</v>
      </c>
      <c r="B3" t="s">
        <v>55</v>
      </c>
      <c r="D3"/>
      <c r="E3" s="3" t="s">
        <v>56</v>
      </c>
      <c r="F3" t="s">
        <v>58</v>
      </c>
    </row>
    <row r="4" spans="1:9">
      <c r="A4" s="10" t="s">
        <v>459</v>
      </c>
      <c r="B4" t="s">
        <v>55</v>
      </c>
      <c r="D4"/>
      <c r="E4" s="3" t="s">
        <v>56</v>
      </c>
      <c r="F4" t="s">
        <v>58</v>
      </c>
    </row>
    <row r="5" spans="1:9">
      <c r="A5" s="10" t="s">
        <v>59</v>
      </c>
      <c r="B5" t="s">
        <v>55</v>
      </c>
      <c r="D5"/>
      <c r="E5" s="3" t="s">
        <v>56</v>
      </c>
      <c r="F5" t="s">
        <v>58</v>
      </c>
    </row>
    <row r="6" spans="1:9">
      <c r="A6" s="10" t="s">
        <v>60</v>
      </c>
      <c r="B6" t="s">
        <v>55</v>
      </c>
      <c r="D6"/>
      <c r="E6" s="3" t="s">
        <v>56</v>
      </c>
      <c r="F6" t="s">
        <v>58</v>
      </c>
    </row>
    <row r="7" spans="1:9">
      <c r="A7" s="10" t="s">
        <v>461</v>
      </c>
      <c r="B7" t="s">
        <v>55</v>
      </c>
      <c r="D7"/>
      <c r="E7" s="3" t="s">
        <v>56</v>
      </c>
      <c r="F7" t="s">
        <v>58</v>
      </c>
    </row>
    <row r="8" spans="1:9">
      <c r="A8" s="10" t="s">
        <v>61</v>
      </c>
      <c r="B8" t="s">
        <v>55</v>
      </c>
      <c r="D8"/>
      <c r="E8" s="3" t="s">
        <v>56</v>
      </c>
      <c r="F8" t="s">
        <v>58</v>
      </c>
    </row>
    <row r="9" spans="1:9">
      <c r="A9" s="10" t="s">
        <v>62</v>
      </c>
      <c r="B9" t="s">
        <v>63</v>
      </c>
      <c r="C9" s="8" t="s">
        <v>471</v>
      </c>
      <c r="D9"/>
      <c r="E9" s="3" t="s">
        <v>56</v>
      </c>
      <c r="F9" t="s">
        <v>58</v>
      </c>
    </row>
    <row r="10" spans="1:9">
      <c r="A10" s="10" t="s">
        <v>457</v>
      </c>
      <c r="B10" t="s">
        <v>65</v>
      </c>
      <c r="C10" s="4" t="s">
        <v>66</v>
      </c>
      <c r="D10"/>
      <c r="E10" s="3" t="s">
        <v>56</v>
      </c>
      <c r="F10" t="s">
        <v>58</v>
      </c>
    </row>
    <row r="11" spans="1:9">
      <c r="A11" s="10" t="s">
        <v>67</v>
      </c>
      <c r="B11" t="s">
        <v>68</v>
      </c>
      <c r="C11" s="4" t="s">
        <v>69</v>
      </c>
      <c r="D11"/>
      <c r="E11" s="3" t="s">
        <v>56</v>
      </c>
      <c r="F11" t="s">
        <v>58</v>
      </c>
    </row>
    <row r="12" spans="1:9">
      <c r="A12" s="10" t="s">
        <v>465</v>
      </c>
      <c r="B12" t="s">
        <v>70</v>
      </c>
      <c r="C12" s="4" t="s">
        <v>71</v>
      </c>
      <c r="D12"/>
      <c r="E12" s="3" t="s">
        <v>56</v>
      </c>
      <c r="F12" t="s">
        <v>58</v>
      </c>
    </row>
    <row r="13" spans="1:9">
      <c r="A13" s="10" t="s">
        <v>72</v>
      </c>
      <c r="B13" t="s">
        <v>70</v>
      </c>
      <c r="C13" s="4" t="s">
        <v>73</v>
      </c>
      <c r="D13"/>
      <c r="E13" s="3" t="s">
        <v>56</v>
      </c>
      <c r="F13" t="s">
        <v>58</v>
      </c>
    </row>
    <row r="14" spans="1:9">
      <c r="A14" s="10" t="s">
        <v>462</v>
      </c>
      <c r="B14" t="s">
        <v>74</v>
      </c>
      <c r="D14"/>
      <c r="E14" s="3" t="s">
        <v>56</v>
      </c>
      <c r="F14" t="s">
        <v>58</v>
      </c>
    </row>
    <row r="15" spans="1:9">
      <c r="A15" s="10" t="s">
        <v>75</v>
      </c>
      <c r="B15" t="s">
        <v>76</v>
      </c>
      <c r="D15"/>
      <c r="E15" s="3" t="s">
        <v>56</v>
      </c>
      <c r="F15" t="s">
        <v>58</v>
      </c>
    </row>
    <row r="16" spans="1:9">
      <c r="A16" s="10" t="s">
        <v>77</v>
      </c>
      <c r="B16" t="s">
        <v>78</v>
      </c>
      <c r="D16"/>
      <c r="E16" s="3" t="s">
        <v>56</v>
      </c>
      <c r="F16" t="s">
        <v>58</v>
      </c>
    </row>
    <row r="17" spans="1:6">
      <c r="A17" s="10" t="s">
        <v>79</v>
      </c>
      <c r="B17" t="s">
        <v>78</v>
      </c>
      <c r="D17"/>
      <c r="E17" s="3" t="s">
        <v>56</v>
      </c>
      <c r="F17" t="s">
        <v>58</v>
      </c>
    </row>
    <row r="18" spans="1:6">
      <c r="A18" s="10" t="s">
        <v>80</v>
      </c>
      <c r="B18" t="s">
        <v>78</v>
      </c>
      <c r="D18"/>
      <c r="E18" s="3" t="s">
        <v>56</v>
      </c>
      <c r="F18" t="s">
        <v>58</v>
      </c>
    </row>
    <row r="19" spans="1:6">
      <c r="A19" s="10" t="s">
        <v>81</v>
      </c>
      <c r="B19" t="s">
        <v>78</v>
      </c>
      <c r="D19"/>
      <c r="E19" s="3" t="s">
        <v>56</v>
      </c>
      <c r="F19" t="s">
        <v>58</v>
      </c>
    </row>
    <row r="20" spans="1:6">
      <c r="A20" s="10" t="s">
        <v>82</v>
      </c>
      <c r="B20" t="s">
        <v>78</v>
      </c>
      <c r="D20"/>
      <c r="E20" s="3" t="s">
        <v>56</v>
      </c>
      <c r="F20" t="s">
        <v>58</v>
      </c>
    </row>
    <row r="21" spans="1:6">
      <c r="A21" s="10" t="s">
        <v>83</v>
      </c>
      <c r="B21" t="s">
        <v>78</v>
      </c>
      <c r="D21"/>
      <c r="E21" s="3" t="s">
        <v>56</v>
      </c>
      <c r="F21" t="s">
        <v>58</v>
      </c>
    </row>
    <row r="22" spans="1:6">
      <c r="A22" s="10" t="s">
        <v>84</v>
      </c>
      <c r="B22" t="s">
        <v>85</v>
      </c>
      <c r="C22" s="4" t="s">
        <v>64</v>
      </c>
      <c r="D22"/>
      <c r="E22" s="3" t="s">
        <v>56</v>
      </c>
      <c r="F22" t="s">
        <v>58</v>
      </c>
    </row>
    <row r="23" spans="1:6">
      <c r="A23" s="10" t="s">
        <v>86</v>
      </c>
      <c r="B23" t="s">
        <v>87</v>
      </c>
      <c r="C23" s="4" t="s">
        <v>66</v>
      </c>
      <c r="D23"/>
      <c r="E23" s="3" t="s">
        <v>56</v>
      </c>
      <c r="F23" t="s">
        <v>58</v>
      </c>
    </row>
    <row r="24" spans="1:6">
      <c r="A24" s="10" t="s">
        <v>88</v>
      </c>
      <c r="B24" t="s">
        <v>89</v>
      </c>
      <c r="C24" s="4" t="s">
        <v>69</v>
      </c>
      <c r="D24"/>
      <c r="E24" s="3" t="s">
        <v>56</v>
      </c>
      <c r="F24" t="s">
        <v>58</v>
      </c>
    </row>
    <row r="25" spans="1:6">
      <c r="A25" s="10" t="s">
        <v>90</v>
      </c>
      <c r="B25" t="s">
        <v>91</v>
      </c>
      <c r="C25" s="4" t="s">
        <v>71</v>
      </c>
      <c r="D25"/>
      <c r="E25" s="3" t="s">
        <v>56</v>
      </c>
      <c r="F25" t="s">
        <v>58</v>
      </c>
    </row>
    <row r="26" spans="1:6">
      <c r="A26" s="10" t="s">
        <v>92</v>
      </c>
      <c r="B26" t="s">
        <v>91</v>
      </c>
      <c r="C26" s="4" t="s">
        <v>73</v>
      </c>
      <c r="D26"/>
      <c r="E26" s="3" t="s">
        <v>56</v>
      </c>
      <c r="F26" t="s">
        <v>58</v>
      </c>
    </row>
    <row r="27" spans="1:6">
      <c r="A27" s="10" t="s">
        <v>93</v>
      </c>
      <c r="B27" t="s">
        <v>94</v>
      </c>
      <c r="D27"/>
      <c r="E27" s="3" t="s">
        <v>56</v>
      </c>
      <c r="F27" t="s">
        <v>58</v>
      </c>
    </row>
    <row r="28" spans="1:6">
      <c r="A28" s="10" t="s">
        <v>95</v>
      </c>
      <c r="B28" t="s">
        <v>96</v>
      </c>
      <c r="D28"/>
      <c r="E28" s="3" t="s">
        <v>56</v>
      </c>
      <c r="F28" t="s">
        <v>58</v>
      </c>
    </row>
    <row r="29" spans="1:6">
      <c r="A29" s="10" t="s">
        <v>97</v>
      </c>
      <c r="B29" t="s">
        <v>98</v>
      </c>
      <c r="D29"/>
      <c r="E29" s="3" t="s">
        <v>56</v>
      </c>
      <c r="F29" t="s">
        <v>58</v>
      </c>
    </row>
    <row r="30" spans="1:6">
      <c r="A30" s="10" t="s">
        <v>99</v>
      </c>
      <c r="B30" t="s">
        <v>98</v>
      </c>
      <c r="D30"/>
      <c r="E30" s="3" t="s">
        <v>56</v>
      </c>
      <c r="F30" t="s">
        <v>58</v>
      </c>
    </row>
    <row r="31" spans="1:6">
      <c r="A31" s="10" t="s">
        <v>100</v>
      </c>
      <c r="B31" t="s">
        <v>98</v>
      </c>
      <c r="D31"/>
      <c r="E31" s="3" t="s">
        <v>56</v>
      </c>
      <c r="F31" t="s">
        <v>58</v>
      </c>
    </row>
    <row r="32" spans="1:6">
      <c r="A32" s="10" t="s">
        <v>101</v>
      </c>
      <c r="B32" t="s">
        <v>98</v>
      </c>
      <c r="D32"/>
      <c r="E32" s="3" t="s">
        <v>56</v>
      </c>
      <c r="F32" t="s">
        <v>58</v>
      </c>
    </row>
    <row r="33" spans="1:6">
      <c r="A33" s="10" t="s">
        <v>102</v>
      </c>
      <c r="B33" t="s">
        <v>98</v>
      </c>
      <c r="D33"/>
      <c r="E33" s="3" t="s">
        <v>56</v>
      </c>
      <c r="F33" t="s">
        <v>58</v>
      </c>
    </row>
    <row r="34" spans="1:6">
      <c r="A34" s="10" t="s">
        <v>103</v>
      </c>
      <c r="B34" t="s">
        <v>98</v>
      </c>
      <c r="D34"/>
      <c r="E34" s="3" t="s">
        <v>56</v>
      </c>
      <c r="F34" t="s">
        <v>58</v>
      </c>
    </row>
    <row r="35" spans="1:6">
      <c r="A35" s="10" t="s">
        <v>104</v>
      </c>
      <c r="B35" t="s">
        <v>105</v>
      </c>
      <c r="C35" s="4" t="s">
        <v>106</v>
      </c>
      <c r="D35"/>
      <c r="E35" s="3" t="s">
        <v>56</v>
      </c>
      <c r="F35" t="s">
        <v>58</v>
      </c>
    </row>
    <row r="36" spans="1:6">
      <c r="A36" s="10" t="s">
        <v>107</v>
      </c>
      <c r="B36" t="s">
        <v>105</v>
      </c>
      <c r="C36" s="4" t="s">
        <v>108</v>
      </c>
      <c r="D36"/>
      <c r="E36" s="3" t="s">
        <v>56</v>
      </c>
      <c r="F36" t="s">
        <v>58</v>
      </c>
    </row>
    <row r="37" spans="1:6">
      <c r="A37" s="10" t="s">
        <v>109</v>
      </c>
      <c r="B37" t="s">
        <v>105</v>
      </c>
      <c r="C37" s="4" t="s">
        <v>110</v>
      </c>
      <c r="D37"/>
      <c r="E37" s="3" t="s">
        <v>56</v>
      </c>
      <c r="F37" t="s">
        <v>58</v>
      </c>
    </row>
    <row r="38" spans="1:6">
      <c r="A38" s="10" t="s">
        <v>111</v>
      </c>
      <c r="B38" t="s">
        <v>105</v>
      </c>
      <c r="C38" s="4" t="s">
        <v>112</v>
      </c>
      <c r="D38"/>
      <c r="E38" s="3" t="s">
        <v>56</v>
      </c>
      <c r="F38" t="s">
        <v>58</v>
      </c>
    </row>
    <row r="39" spans="1:6">
      <c r="A39" s="10" t="s">
        <v>113</v>
      </c>
      <c r="B39" t="s">
        <v>114</v>
      </c>
      <c r="C39" s="4" t="s">
        <v>115</v>
      </c>
      <c r="D39"/>
      <c r="E39" s="3" t="s">
        <v>56</v>
      </c>
      <c r="F39" t="s">
        <v>58</v>
      </c>
    </row>
    <row r="40" spans="1:6">
      <c r="A40" s="10" t="s">
        <v>116</v>
      </c>
      <c r="B40" t="s">
        <v>117</v>
      </c>
      <c r="C40" s="4" t="s">
        <v>118</v>
      </c>
      <c r="D40"/>
      <c r="E40" s="3" t="s">
        <v>56</v>
      </c>
      <c r="F40" t="s">
        <v>58</v>
      </c>
    </row>
    <row r="41" spans="1:6">
      <c r="A41" s="10" t="s">
        <v>119</v>
      </c>
      <c r="B41" t="s">
        <v>120</v>
      </c>
      <c r="C41" s="4" t="s">
        <v>121</v>
      </c>
      <c r="D41"/>
      <c r="E41" s="3" t="s">
        <v>56</v>
      </c>
      <c r="F41" t="s">
        <v>58</v>
      </c>
    </row>
    <row r="42" spans="1:6">
      <c r="A42" s="10" t="s">
        <v>122</v>
      </c>
      <c r="B42" t="s">
        <v>120</v>
      </c>
      <c r="C42" s="4" t="s">
        <v>123</v>
      </c>
      <c r="D42"/>
      <c r="E42" s="3" t="s">
        <v>56</v>
      </c>
      <c r="F42" t="s">
        <v>58</v>
      </c>
    </row>
    <row r="43" spans="1:6">
      <c r="A43" s="10" t="s">
        <v>124</v>
      </c>
      <c r="B43" t="s">
        <v>120</v>
      </c>
      <c r="C43" s="4" t="s">
        <v>125</v>
      </c>
      <c r="D43"/>
      <c r="E43" s="3" t="s">
        <v>56</v>
      </c>
      <c r="F43" t="s">
        <v>58</v>
      </c>
    </row>
    <row r="44" spans="1:6">
      <c r="A44" s="10" t="s">
        <v>126</v>
      </c>
      <c r="B44" t="s">
        <v>120</v>
      </c>
      <c r="C44" s="4" t="s">
        <v>127</v>
      </c>
      <c r="D44"/>
      <c r="E44" s="3" t="s">
        <v>56</v>
      </c>
      <c r="F44" t="s">
        <v>58</v>
      </c>
    </row>
    <row r="45" spans="1:6">
      <c r="A45" s="10" t="s">
        <v>128</v>
      </c>
      <c r="B45" t="s">
        <v>120</v>
      </c>
      <c r="C45" s="4" t="s">
        <v>129</v>
      </c>
      <c r="D45"/>
      <c r="E45" s="3" t="s">
        <v>56</v>
      </c>
      <c r="F45" t="s">
        <v>58</v>
      </c>
    </row>
    <row r="46" spans="1:6">
      <c r="A46" s="10" t="s">
        <v>130</v>
      </c>
      <c r="B46" t="s">
        <v>120</v>
      </c>
      <c r="C46" s="4" t="s">
        <v>131</v>
      </c>
      <c r="D46"/>
      <c r="E46" s="3" t="s">
        <v>56</v>
      </c>
      <c r="F46" t="s">
        <v>58</v>
      </c>
    </row>
    <row r="47" spans="1:6">
      <c r="A47" s="10" t="s">
        <v>132</v>
      </c>
      <c r="B47" t="s">
        <v>120</v>
      </c>
      <c r="C47" s="4" t="s">
        <v>133</v>
      </c>
      <c r="D47"/>
      <c r="E47" s="3" t="s">
        <v>56</v>
      </c>
      <c r="F47" t="s">
        <v>58</v>
      </c>
    </row>
    <row r="48" spans="1:6">
      <c r="A48" s="10" t="s">
        <v>134</v>
      </c>
      <c r="B48" t="s">
        <v>120</v>
      </c>
      <c r="C48" s="4" t="s">
        <v>135</v>
      </c>
      <c r="D48"/>
      <c r="E48" s="3" t="s">
        <v>56</v>
      </c>
      <c r="F48" t="s">
        <v>58</v>
      </c>
    </row>
    <row r="49" spans="1:6">
      <c r="A49" s="10" t="s">
        <v>136</v>
      </c>
      <c r="B49" t="s">
        <v>120</v>
      </c>
      <c r="C49" s="4" t="s">
        <v>137</v>
      </c>
      <c r="D49"/>
      <c r="E49" s="3" t="s">
        <v>56</v>
      </c>
      <c r="F49" t="s">
        <v>58</v>
      </c>
    </row>
    <row r="50" spans="1:6">
      <c r="A50" s="10" t="s">
        <v>138</v>
      </c>
      <c r="B50" t="s">
        <v>120</v>
      </c>
      <c r="C50" s="8" t="s">
        <v>472</v>
      </c>
      <c r="D50"/>
      <c r="E50" s="3" t="s">
        <v>56</v>
      </c>
      <c r="F50" t="s">
        <v>58</v>
      </c>
    </row>
    <row r="51" spans="1:6">
      <c r="A51" s="10" t="s">
        <v>139</v>
      </c>
      <c r="B51" t="s">
        <v>120</v>
      </c>
      <c r="C51" s="4" t="s">
        <v>140</v>
      </c>
      <c r="D51"/>
      <c r="E51" s="3" t="s">
        <v>56</v>
      </c>
      <c r="F51" t="s">
        <v>58</v>
      </c>
    </row>
    <row r="52" spans="1:6">
      <c r="A52" s="10" t="s">
        <v>141</v>
      </c>
      <c r="B52" t="s">
        <v>120</v>
      </c>
      <c r="C52" s="4" t="s">
        <v>142</v>
      </c>
      <c r="D52"/>
      <c r="E52" s="3" t="s">
        <v>56</v>
      </c>
      <c r="F52" t="s">
        <v>58</v>
      </c>
    </row>
    <row r="53" spans="1:6">
      <c r="A53" s="10" t="s">
        <v>143</v>
      </c>
      <c r="B53" t="s">
        <v>120</v>
      </c>
      <c r="C53" s="4" t="s">
        <v>144</v>
      </c>
      <c r="D53"/>
      <c r="E53" s="3" t="s">
        <v>56</v>
      </c>
      <c r="F53" t="s">
        <v>58</v>
      </c>
    </row>
    <row r="54" spans="1:6">
      <c r="A54" s="10" t="s">
        <v>145</v>
      </c>
      <c r="B54" t="s">
        <v>120</v>
      </c>
      <c r="C54" s="4" t="s">
        <v>146</v>
      </c>
      <c r="D54"/>
      <c r="E54" s="3" t="s">
        <v>56</v>
      </c>
      <c r="F54" t="s">
        <v>58</v>
      </c>
    </row>
    <row r="55" spans="1:6">
      <c r="A55" s="10" t="s">
        <v>147</v>
      </c>
      <c r="B55" t="s">
        <v>120</v>
      </c>
      <c r="C55" s="4" t="s">
        <v>148</v>
      </c>
      <c r="D55"/>
      <c r="E55" s="3" t="s">
        <v>56</v>
      </c>
      <c r="F55" t="s">
        <v>58</v>
      </c>
    </row>
    <row r="56" spans="1:6">
      <c r="A56" s="10" t="s">
        <v>149</v>
      </c>
      <c r="B56" t="s">
        <v>150</v>
      </c>
      <c r="D56"/>
      <c r="E56" s="3" t="s">
        <v>56</v>
      </c>
      <c r="F56" t="s">
        <v>58</v>
      </c>
    </row>
    <row r="57" spans="1:6">
      <c r="A57" s="10" t="s">
        <v>151</v>
      </c>
      <c r="B57" t="s">
        <v>152</v>
      </c>
      <c r="D57"/>
      <c r="E57" s="3" t="s">
        <v>56</v>
      </c>
      <c r="F57" t="s">
        <v>58</v>
      </c>
    </row>
    <row r="58" spans="1:6">
      <c r="A58" s="10" t="s">
        <v>153</v>
      </c>
      <c r="B58" t="s">
        <v>481</v>
      </c>
      <c r="C58" s="4" t="s">
        <v>154</v>
      </c>
      <c r="D58" t="s">
        <v>480</v>
      </c>
      <c r="E58" s="3" t="s">
        <v>56</v>
      </c>
      <c r="F58" t="s">
        <v>58</v>
      </c>
    </row>
    <row r="59" spans="1:6">
      <c r="A59" s="10" t="s">
        <v>155</v>
      </c>
      <c r="B59" t="s">
        <v>481</v>
      </c>
      <c r="C59" s="4" t="s">
        <v>156</v>
      </c>
      <c r="D59" t="s">
        <v>480</v>
      </c>
      <c r="E59" s="3" t="s">
        <v>56</v>
      </c>
      <c r="F59" t="s">
        <v>58</v>
      </c>
    </row>
    <row r="60" spans="1:6">
      <c r="A60" s="10" t="s">
        <v>157</v>
      </c>
      <c r="B60" t="s">
        <v>481</v>
      </c>
      <c r="C60" s="4" t="s">
        <v>158</v>
      </c>
      <c r="D60" t="s">
        <v>480</v>
      </c>
      <c r="E60" s="3" t="s">
        <v>56</v>
      </c>
      <c r="F60" t="s">
        <v>58</v>
      </c>
    </row>
    <row r="61" spans="1:6">
      <c r="A61" s="10" t="s">
        <v>159</v>
      </c>
      <c r="B61" t="s">
        <v>481</v>
      </c>
      <c r="C61" s="4" t="s">
        <v>160</v>
      </c>
      <c r="D61" t="s">
        <v>480</v>
      </c>
      <c r="E61" s="3" t="s">
        <v>56</v>
      </c>
      <c r="F61" t="s">
        <v>58</v>
      </c>
    </row>
    <row r="62" spans="1:6">
      <c r="A62" s="10" t="s">
        <v>161</v>
      </c>
      <c r="B62" t="s">
        <v>481</v>
      </c>
      <c r="C62" s="4" t="s">
        <v>162</v>
      </c>
      <c r="D62" t="s">
        <v>480</v>
      </c>
      <c r="E62" s="3" t="s">
        <v>56</v>
      </c>
      <c r="F62" t="s">
        <v>58</v>
      </c>
    </row>
    <row r="63" spans="1:6">
      <c r="A63" s="10" t="s">
        <v>163</v>
      </c>
      <c r="B63" t="s">
        <v>481</v>
      </c>
      <c r="C63" s="4" t="s">
        <v>164</v>
      </c>
      <c r="D63" t="s">
        <v>480</v>
      </c>
      <c r="E63" s="3" t="s">
        <v>56</v>
      </c>
      <c r="F63" t="s">
        <v>58</v>
      </c>
    </row>
    <row r="64" spans="1:6">
      <c r="A64" s="10" t="s">
        <v>165</v>
      </c>
      <c r="B64" t="s">
        <v>481</v>
      </c>
      <c r="C64" s="4" t="s">
        <v>166</v>
      </c>
      <c r="D64" t="s">
        <v>480</v>
      </c>
      <c r="E64" s="3" t="s">
        <v>56</v>
      </c>
      <c r="F64" t="s">
        <v>58</v>
      </c>
    </row>
    <row r="65" spans="1:6">
      <c r="A65" s="10" t="s">
        <v>167</v>
      </c>
      <c r="B65" t="s">
        <v>481</v>
      </c>
      <c r="C65" s="4" t="s">
        <v>168</v>
      </c>
      <c r="D65" t="s">
        <v>480</v>
      </c>
      <c r="E65" s="3" t="s">
        <v>56</v>
      </c>
      <c r="F65" t="s">
        <v>58</v>
      </c>
    </row>
    <row r="66" spans="1:6">
      <c r="A66" s="10" t="s">
        <v>169</v>
      </c>
      <c r="B66" t="s">
        <v>481</v>
      </c>
      <c r="C66" s="4" t="s">
        <v>170</v>
      </c>
      <c r="D66" t="s">
        <v>480</v>
      </c>
      <c r="E66" s="3" t="s">
        <v>56</v>
      </c>
      <c r="F66" t="s">
        <v>58</v>
      </c>
    </row>
    <row r="67" spans="1:6">
      <c r="A67" s="10" t="s">
        <v>171</v>
      </c>
      <c r="B67" t="s">
        <v>481</v>
      </c>
      <c r="C67" s="4" t="s">
        <v>172</v>
      </c>
      <c r="D67" t="s">
        <v>480</v>
      </c>
      <c r="E67" s="3" t="s">
        <v>56</v>
      </c>
      <c r="F67" t="s">
        <v>58</v>
      </c>
    </row>
    <row r="68" spans="1:6">
      <c r="A68" s="10" t="s">
        <v>173</v>
      </c>
      <c r="B68" t="s">
        <v>481</v>
      </c>
      <c r="C68" s="4" t="s">
        <v>174</v>
      </c>
      <c r="D68" t="s">
        <v>480</v>
      </c>
      <c r="E68" s="3" t="s">
        <v>56</v>
      </c>
      <c r="F68" t="s">
        <v>58</v>
      </c>
    </row>
    <row r="69" spans="1:6">
      <c r="A69" s="10" t="s">
        <v>175</v>
      </c>
      <c r="B69" t="s">
        <v>481</v>
      </c>
      <c r="C69" s="8" t="s">
        <v>474</v>
      </c>
      <c r="D69" t="s">
        <v>480</v>
      </c>
      <c r="E69" s="3" t="s">
        <v>56</v>
      </c>
      <c r="F69" t="s">
        <v>58</v>
      </c>
    </row>
    <row r="70" spans="1:6">
      <c r="A70" s="10" t="s">
        <v>177</v>
      </c>
      <c r="B70" t="s">
        <v>482</v>
      </c>
      <c r="C70" s="4" t="s">
        <v>154</v>
      </c>
      <c r="D70" t="s">
        <v>509</v>
      </c>
      <c r="E70" s="3" t="s">
        <v>56</v>
      </c>
      <c r="F70" t="s">
        <v>58</v>
      </c>
    </row>
    <row r="71" spans="1:6">
      <c r="A71" s="10" t="s">
        <v>178</v>
      </c>
      <c r="B71" t="s">
        <v>482</v>
      </c>
      <c r="C71" s="4" t="s">
        <v>156</v>
      </c>
      <c r="D71" t="s">
        <v>509</v>
      </c>
      <c r="E71" s="3" t="s">
        <v>56</v>
      </c>
      <c r="F71" t="s">
        <v>58</v>
      </c>
    </row>
    <row r="72" spans="1:6">
      <c r="A72" s="10" t="s">
        <v>179</v>
      </c>
      <c r="B72" t="s">
        <v>482</v>
      </c>
      <c r="C72" s="4" t="s">
        <v>158</v>
      </c>
      <c r="D72" t="s">
        <v>509</v>
      </c>
      <c r="E72" s="3" t="s">
        <v>56</v>
      </c>
      <c r="F72" t="s">
        <v>58</v>
      </c>
    </row>
    <row r="73" spans="1:6">
      <c r="A73" s="10" t="s">
        <v>180</v>
      </c>
      <c r="B73" t="s">
        <v>482</v>
      </c>
      <c r="C73" s="4" t="s">
        <v>160</v>
      </c>
      <c r="D73" t="s">
        <v>509</v>
      </c>
      <c r="E73" s="3" t="s">
        <v>56</v>
      </c>
      <c r="F73" t="s">
        <v>58</v>
      </c>
    </row>
    <row r="74" spans="1:6">
      <c r="A74" s="10" t="s">
        <v>181</v>
      </c>
      <c r="B74" t="s">
        <v>482</v>
      </c>
      <c r="C74" s="4" t="s">
        <v>162</v>
      </c>
      <c r="D74" t="s">
        <v>509</v>
      </c>
      <c r="E74" s="3" t="s">
        <v>56</v>
      </c>
      <c r="F74" t="s">
        <v>58</v>
      </c>
    </row>
    <row r="75" spans="1:6">
      <c r="A75" s="10" t="s">
        <v>182</v>
      </c>
      <c r="B75" t="s">
        <v>482</v>
      </c>
      <c r="C75" s="4" t="s">
        <v>164</v>
      </c>
      <c r="D75" t="s">
        <v>509</v>
      </c>
      <c r="E75" s="3" t="s">
        <v>56</v>
      </c>
      <c r="F75" t="s">
        <v>58</v>
      </c>
    </row>
    <row r="76" spans="1:6">
      <c r="A76" s="10" t="s">
        <v>183</v>
      </c>
      <c r="B76" t="s">
        <v>482</v>
      </c>
      <c r="C76" s="4" t="s">
        <v>166</v>
      </c>
      <c r="D76" t="s">
        <v>509</v>
      </c>
      <c r="E76" s="3" t="s">
        <v>56</v>
      </c>
      <c r="F76" t="s">
        <v>58</v>
      </c>
    </row>
    <row r="77" spans="1:6">
      <c r="A77" s="10" t="s">
        <v>184</v>
      </c>
      <c r="B77" t="s">
        <v>482</v>
      </c>
      <c r="C77" s="4" t="s">
        <v>168</v>
      </c>
      <c r="D77" t="s">
        <v>509</v>
      </c>
      <c r="E77" s="3" t="s">
        <v>56</v>
      </c>
      <c r="F77" t="s">
        <v>58</v>
      </c>
    </row>
    <row r="78" spans="1:6">
      <c r="A78" s="10" t="s">
        <v>185</v>
      </c>
      <c r="B78" t="s">
        <v>482</v>
      </c>
      <c r="C78" s="4" t="s">
        <v>170</v>
      </c>
      <c r="D78" t="s">
        <v>509</v>
      </c>
      <c r="E78" s="3" t="s">
        <v>56</v>
      </c>
      <c r="F78" t="s">
        <v>58</v>
      </c>
    </row>
    <row r="79" spans="1:6">
      <c r="A79" s="10" t="s">
        <v>186</v>
      </c>
      <c r="B79" t="s">
        <v>482</v>
      </c>
      <c r="C79" s="4" t="s">
        <v>172</v>
      </c>
      <c r="D79" t="s">
        <v>509</v>
      </c>
      <c r="E79" s="3" t="s">
        <v>56</v>
      </c>
      <c r="F79" t="s">
        <v>58</v>
      </c>
    </row>
    <row r="80" spans="1:6">
      <c r="A80" s="10" t="s">
        <v>187</v>
      </c>
      <c r="B80" t="s">
        <v>482</v>
      </c>
      <c r="C80" s="4" t="s">
        <v>174</v>
      </c>
      <c r="D80" t="s">
        <v>509</v>
      </c>
      <c r="E80" s="3" t="s">
        <v>56</v>
      </c>
      <c r="F80" t="s">
        <v>58</v>
      </c>
    </row>
    <row r="81" spans="1:6">
      <c r="A81" s="10" t="s">
        <v>188</v>
      </c>
      <c r="B81" t="s">
        <v>482</v>
      </c>
      <c r="C81" s="4" t="s">
        <v>176</v>
      </c>
      <c r="D81" t="s">
        <v>509</v>
      </c>
      <c r="E81" s="3" t="s">
        <v>56</v>
      </c>
      <c r="F81" t="s">
        <v>58</v>
      </c>
    </row>
    <row r="82" spans="1:6">
      <c r="A82" s="10" t="s">
        <v>189</v>
      </c>
      <c r="B82" t="s">
        <v>190</v>
      </c>
      <c r="C82" s="4" t="s">
        <v>154</v>
      </c>
      <c r="D82" t="s">
        <v>191</v>
      </c>
      <c r="E82" s="3" t="s">
        <v>56</v>
      </c>
      <c r="F82" t="s">
        <v>58</v>
      </c>
    </row>
    <row r="83" spans="1:6">
      <c r="A83" s="10" t="s">
        <v>192</v>
      </c>
      <c r="B83" t="s">
        <v>190</v>
      </c>
      <c r="C83" s="4" t="s">
        <v>156</v>
      </c>
      <c r="D83" t="s">
        <v>191</v>
      </c>
      <c r="E83" s="3" t="s">
        <v>56</v>
      </c>
      <c r="F83" t="s">
        <v>58</v>
      </c>
    </row>
    <row r="84" spans="1:6">
      <c r="A84" s="10" t="s">
        <v>193</v>
      </c>
      <c r="B84" t="s">
        <v>190</v>
      </c>
      <c r="C84" s="4" t="s">
        <v>158</v>
      </c>
      <c r="D84" t="s">
        <v>191</v>
      </c>
      <c r="E84" s="3" t="s">
        <v>56</v>
      </c>
      <c r="F84" t="s">
        <v>58</v>
      </c>
    </row>
    <row r="85" spans="1:6">
      <c r="A85" s="10" t="s">
        <v>194</v>
      </c>
      <c r="B85" t="s">
        <v>190</v>
      </c>
      <c r="C85" s="4" t="s">
        <v>160</v>
      </c>
      <c r="D85" t="s">
        <v>191</v>
      </c>
      <c r="E85" s="3" t="s">
        <v>56</v>
      </c>
      <c r="F85" t="s">
        <v>58</v>
      </c>
    </row>
    <row r="86" spans="1:6">
      <c r="A86" s="10" t="s">
        <v>195</v>
      </c>
      <c r="B86" t="s">
        <v>190</v>
      </c>
      <c r="C86" s="4" t="s">
        <v>162</v>
      </c>
      <c r="D86" t="s">
        <v>191</v>
      </c>
      <c r="E86" s="3" t="s">
        <v>56</v>
      </c>
      <c r="F86" t="s">
        <v>58</v>
      </c>
    </row>
    <row r="87" spans="1:6">
      <c r="A87" s="10" t="s">
        <v>196</v>
      </c>
      <c r="B87" t="s">
        <v>190</v>
      </c>
      <c r="C87" s="4" t="s">
        <v>164</v>
      </c>
      <c r="D87" t="s">
        <v>191</v>
      </c>
      <c r="E87" s="3" t="s">
        <v>56</v>
      </c>
      <c r="F87" t="s">
        <v>58</v>
      </c>
    </row>
    <row r="88" spans="1:6">
      <c r="A88" s="10" t="s">
        <v>197</v>
      </c>
      <c r="B88" t="s">
        <v>190</v>
      </c>
      <c r="C88" s="4" t="s">
        <v>166</v>
      </c>
      <c r="D88" t="s">
        <v>191</v>
      </c>
      <c r="E88" s="3" t="s">
        <v>56</v>
      </c>
      <c r="F88" t="s">
        <v>58</v>
      </c>
    </row>
    <row r="89" spans="1:6">
      <c r="A89" s="10" t="s">
        <v>198</v>
      </c>
      <c r="B89" t="s">
        <v>190</v>
      </c>
      <c r="C89" s="4" t="s">
        <v>168</v>
      </c>
      <c r="D89" t="s">
        <v>191</v>
      </c>
      <c r="E89" s="3" t="s">
        <v>56</v>
      </c>
      <c r="F89" t="s">
        <v>58</v>
      </c>
    </row>
    <row r="90" spans="1:6">
      <c r="A90" s="10" t="s">
        <v>199</v>
      </c>
      <c r="B90" t="s">
        <v>190</v>
      </c>
      <c r="C90" s="4" t="s">
        <v>170</v>
      </c>
      <c r="D90" t="s">
        <v>191</v>
      </c>
      <c r="E90" s="3" t="s">
        <v>56</v>
      </c>
      <c r="F90" t="s">
        <v>58</v>
      </c>
    </row>
    <row r="91" spans="1:6">
      <c r="A91" s="10" t="s">
        <v>200</v>
      </c>
      <c r="B91" t="s">
        <v>190</v>
      </c>
      <c r="C91" s="4" t="s">
        <v>172</v>
      </c>
      <c r="D91" t="s">
        <v>191</v>
      </c>
      <c r="E91" s="3" t="s">
        <v>56</v>
      </c>
      <c r="F91" t="s">
        <v>58</v>
      </c>
    </row>
    <row r="92" spans="1:6">
      <c r="A92" s="10" t="s">
        <v>201</v>
      </c>
      <c r="B92" t="s">
        <v>190</v>
      </c>
      <c r="C92" s="4" t="s">
        <v>174</v>
      </c>
      <c r="D92" t="s">
        <v>191</v>
      </c>
      <c r="E92" s="3" t="s">
        <v>56</v>
      </c>
      <c r="F92" t="s">
        <v>58</v>
      </c>
    </row>
    <row r="93" spans="1:6">
      <c r="A93" s="10" t="s">
        <v>202</v>
      </c>
      <c r="B93" t="s">
        <v>190</v>
      </c>
      <c r="C93" s="4" t="s">
        <v>176</v>
      </c>
      <c r="D93" t="s">
        <v>191</v>
      </c>
      <c r="E93" s="3" t="s">
        <v>56</v>
      </c>
      <c r="F93" t="s">
        <v>58</v>
      </c>
    </row>
    <row r="94" spans="1:6">
      <c r="A94" s="10" t="s">
        <v>203</v>
      </c>
      <c r="B94" t="s">
        <v>204</v>
      </c>
      <c r="D94" t="s">
        <v>205</v>
      </c>
      <c r="E94" s="3">
        <v>0</v>
      </c>
      <c r="F94" t="s">
        <v>57</v>
      </c>
    </row>
    <row r="95" spans="1:6">
      <c r="A95" s="10" t="s">
        <v>206</v>
      </c>
      <c r="B95" t="s">
        <v>483</v>
      </c>
      <c r="C95" s="4" t="s">
        <v>207</v>
      </c>
      <c r="D95" t="s">
        <v>479</v>
      </c>
      <c r="E95" s="3" t="s">
        <v>56</v>
      </c>
      <c r="F95" t="s">
        <v>58</v>
      </c>
    </row>
    <row r="96" spans="1:6">
      <c r="A96" s="10" t="s">
        <v>208</v>
      </c>
      <c r="B96" t="s">
        <v>483</v>
      </c>
      <c r="C96" s="4" t="s">
        <v>209</v>
      </c>
      <c r="D96" t="s">
        <v>479</v>
      </c>
      <c r="E96" s="3" t="s">
        <v>56</v>
      </c>
      <c r="F96" t="s">
        <v>58</v>
      </c>
    </row>
    <row r="97" spans="1:6">
      <c r="A97" s="10" t="s">
        <v>210</v>
      </c>
      <c r="B97" t="s">
        <v>483</v>
      </c>
      <c r="C97" s="4" t="s">
        <v>211</v>
      </c>
      <c r="D97" t="s">
        <v>479</v>
      </c>
      <c r="E97" s="3" t="s">
        <v>56</v>
      </c>
      <c r="F97" t="s">
        <v>58</v>
      </c>
    </row>
    <row r="98" spans="1:6">
      <c r="A98" s="10" t="s">
        <v>212</v>
      </c>
      <c r="B98" t="s">
        <v>483</v>
      </c>
      <c r="C98" s="4" t="s">
        <v>213</v>
      </c>
      <c r="D98" t="s">
        <v>479</v>
      </c>
      <c r="E98" s="3" t="s">
        <v>56</v>
      </c>
      <c r="F98" t="s">
        <v>58</v>
      </c>
    </row>
    <row r="99" spans="1:6">
      <c r="A99" s="10" t="s">
        <v>214</v>
      </c>
      <c r="B99" t="s">
        <v>483</v>
      </c>
      <c r="C99" s="4" t="s">
        <v>215</v>
      </c>
      <c r="D99" t="s">
        <v>479</v>
      </c>
      <c r="E99" s="3" t="s">
        <v>56</v>
      </c>
      <c r="F99" t="s">
        <v>58</v>
      </c>
    </row>
    <row r="100" spans="1:6">
      <c r="A100" s="10" t="s">
        <v>216</v>
      </c>
      <c r="B100" t="s">
        <v>483</v>
      </c>
      <c r="C100" s="4" t="s">
        <v>217</v>
      </c>
      <c r="D100" t="s">
        <v>479</v>
      </c>
      <c r="E100" s="3" t="s">
        <v>56</v>
      </c>
      <c r="F100" t="s">
        <v>58</v>
      </c>
    </row>
    <row r="101" spans="1:6">
      <c r="A101" s="10" t="s">
        <v>218</v>
      </c>
      <c r="B101" t="s">
        <v>483</v>
      </c>
      <c r="C101" s="4" t="s">
        <v>219</v>
      </c>
      <c r="D101" t="s">
        <v>479</v>
      </c>
      <c r="E101" s="3" t="s">
        <v>56</v>
      </c>
      <c r="F101" t="s">
        <v>58</v>
      </c>
    </row>
    <row r="102" spans="1:6">
      <c r="A102" s="10" t="s">
        <v>220</v>
      </c>
      <c r="B102" t="s">
        <v>483</v>
      </c>
      <c r="C102" s="4" t="s">
        <v>221</v>
      </c>
      <c r="D102" t="s">
        <v>479</v>
      </c>
      <c r="E102" s="3" t="s">
        <v>56</v>
      </c>
      <c r="F102" t="s">
        <v>58</v>
      </c>
    </row>
    <row r="103" spans="1:6">
      <c r="A103" s="10" t="s">
        <v>222</v>
      </c>
      <c r="B103" t="s">
        <v>483</v>
      </c>
      <c r="C103" s="4" t="s">
        <v>223</v>
      </c>
      <c r="D103" t="s">
        <v>479</v>
      </c>
      <c r="E103" s="3" t="s">
        <v>56</v>
      </c>
      <c r="F103" t="s">
        <v>58</v>
      </c>
    </row>
    <row r="104" spans="1:6">
      <c r="A104" s="10" t="s">
        <v>224</v>
      </c>
      <c r="B104" t="s">
        <v>484</v>
      </c>
      <c r="C104" s="4" t="s">
        <v>207</v>
      </c>
      <c r="D104" t="s">
        <v>509</v>
      </c>
      <c r="E104" s="3" t="s">
        <v>56</v>
      </c>
      <c r="F104" t="s">
        <v>58</v>
      </c>
    </row>
    <row r="105" spans="1:6">
      <c r="A105" s="10" t="s">
        <v>225</v>
      </c>
      <c r="B105" t="s">
        <v>484</v>
      </c>
      <c r="C105" s="4" t="s">
        <v>209</v>
      </c>
      <c r="D105" t="s">
        <v>509</v>
      </c>
      <c r="E105" s="3" t="s">
        <v>56</v>
      </c>
      <c r="F105" t="s">
        <v>58</v>
      </c>
    </row>
    <row r="106" spans="1:6">
      <c r="A106" s="10" t="s">
        <v>226</v>
      </c>
      <c r="B106" t="s">
        <v>484</v>
      </c>
      <c r="C106" s="4" t="s">
        <v>211</v>
      </c>
      <c r="D106" t="s">
        <v>509</v>
      </c>
      <c r="E106" s="3" t="s">
        <v>56</v>
      </c>
      <c r="F106" t="s">
        <v>58</v>
      </c>
    </row>
    <row r="107" spans="1:6">
      <c r="A107" s="10" t="s">
        <v>227</v>
      </c>
      <c r="B107" t="s">
        <v>484</v>
      </c>
      <c r="C107" s="4" t="s">
        <v>213</v>
      </c>
      <c r="D107" t="s">
        <v>509</v>
      </c>
      <c r="E107" s="3" t="s">
        <v>56</v>
      </c>
      <c r="F107" t="s">
        <v>58</v>
      </c>
    </row>
    <row r="108" spans="1:6">
      <c r="A108" s="10" t="s">
        <v>228</v>
      </c>
      <c r="B108" t="s">
        <v>484</v>
      </c>
      <c r="C108" s="4" t="s">
        <v>215</v>
      </c>
      <c r="D108" t="s">
        <v>509</v>
      </c>
      <c r="E108" s="3" t="s">
        <v>56</v>
      </c>
      <c r="F108" t="s">
        <v>58</v>
      </c>
    </row>
    <row r="109" spans="1:6">
      <c r="A109" s="10" t="s">
        <v>229</v>
      </c>
      <c r="B109" t="s">
        <v>484</v>
      </c>
      <c r="C109" s="4" t="s">
        <v>217</v>
      </c>
      <c r="D109" t="s">
        <v>509</v>
      </c>
      <c r="E109" s="3" t="s">
        <v>56</v>
      </c>
      <c r="F109" t="s">
        <v>58</v>
      </c>
    </row>
    <row r="110" spans="1:6">
      <c r="A110" s="10" t="s">
        <v>230</v>
      </c>
      <c r="B110" t="s">
        <v>484</v>
      </c>
      <c r="C110" s="4" t="s">
        <v>219</v>
      </c>
      <c r="D110" t="s">
        <v>509</v>
      </c>
      <c r="E110" s="3" t="s">
        <v>56</v>
      </c>
      <c r="F110" t="s">
        <v>58</v>
      </c>
    </row>
    <row r="111" spans="1:6">
      <c r="A111" s="10" t="s">
        <v>231</v>
      </c>
      <c r="B111" t="s">
        <v>484</v>
      </c>
      <c r="C111" s="4" t="s">
        <v>223</v>
      </c>
      <c r="D111" t="s">
        <v>509</v>
      </c>
      <c r="E111" s="3" t="s">
        <v>56</v>
      </c>
      <c r="F111" t="s">
        <v>58</v>
      </c>
    </row>
    <row r="112" spans="1:6">
      <c r="A112" s="10" t="s">
        <v>232</v>
      </c>
      <c r="B112" t="s">
        <v>233</v>
      </c>
      <c r="C112" s="4" t="s">
        <v>207</v>
      </c>
      <c r="D112" t="s">
        <v>191</v>
      </c>
      <c r="E112" s="3" t="s">
        <v>56</v>
      </c>
      <c r="F112" t="s">
        <v>58</v>
      </c>
    </row>
    <row r="113" spans="1:6">
      <c r="A113" s="10" t="s">
        <v>234</v>
      </c>
      <c r="B113" t="s">
        <v>233</v>
      </c>
      <c r="C113" s="4" t="s">
        <v>209</v>
      </c>
      <c r="D113" t="s">
        <v>191</v>
      </c>
      <c r="E113" s="3" t="s">
        <v>56</v>
      </c>
      <c r="F113" t="s">
        <v>58</v>
      </c>
    </row>
    <row r="114" spans="1:6">
      <c r="A114" s="10" t="s">
        <v>235</v>
      </c>
      <c r="B114" t="s">
        <v>233</v>
      </c>
      <c r="C114" s="4" t="s">
        <v>211</v>
      </c>
      <c r="D114" t="s">
        <v>191</v>
      </c>
      <c r="E114" s="3" t="s">
        <v>56</v>
      </c>
      <c r="F114" t="s">
        <v>58</v>
      </c>
    </row>
    <row r="115" spans="1:6">
      <c r="A115" s="10" t="s">
        <v>236</v>
      </c>
      <c r="B115" t="s">
        <v>233</v>
      </c>
      <c r="C115" s="4" t="s">
        <v>213</v>
      </c>
      <c r="D115" t="s">
        <v>191</v>
      </c>
      <c r="E115" s="3" t="s">
        <v>56</v>
      </c>
      <c r="F115" t="s">
        <v>58</v>
      </c>
    </row>
    <row r="116" spans="1:6">
      <c r="A116" s="10" t="s">
        <v>237</v>
      </c>
      <c r="B116" t="s">
        <v>467</v>
      </c>
      <c r="C116" s="4" t="s">
        <v>215</v>
      </c>
      <c r="D116" t="s">
        <v>191</v>
      </c>
      <c r="E116" s="3" t="s">
        <v>56</v>
      </c>
      <c r="F116" t="s">
        <v>58</v>
      </c>
    </row>
    <row r="117" spans="1:6">
      <c r="A117" s="10" t="s">
        <v>238</v>
      </c>
      <c r="B117" t="s">
        <v>233</v>
      </c>
      <c r="C117" s="4" t="s">
        <v>217</v>
      </c>
      <c r="D117" t="s">
        <v>191</v>
      </c>
      <c r="E117" s="3" t="s">
        <v>56</v>
      </c>
      <c r="F117" t="s">
        <v>58</v>
      </c>
    </row>
    <row r="118" spans="1:6">
      <c r="A118" s="10" t="s">
        <v>239</v>
      </c>
      <c r="B118" t="s">
        <v>233</v>
      </c>
      <c r="C118" s="4" t="s">
        <v>219</v>
      </c>
      <c r="D118" t="s">
        <v>191</v>
      </c>
      <c r="E118" s="3" t="s">
        <v>56</v>
      </c>
      <c r="F118" t="s">
        <v>58</v>
      </c>
    </row>
    <row r="119" spans="1:6">
      <c r="A119" s="10" t="s">
        <v>240</v>
      </c>
      <c r="B119" t="s">
        <v>233</v>
      </c>
      <c r="C119" s="4" t="s">
        <v>223</v>
      </c>
      <c r="D119" t="s">
        <v>478</v>
      </c>
      <c r="E119" s="3" t="s">
        <v>56</v>
      </c>
      <c r="F119" t="s">
        <v>58</v>
      </c>
    </row>
    <row r="120" spans="1:6">
      <c r="A120" s="10" t="s">
        <v>241</v>
      </c>
      <c r="B120" t="s">
        <v>477</v>
      </c>
      <c r="C120" s="5" t="s">
        <v>0</v>
      </c>
      <c r="D120" t="s">
        <v>479</v>
      </c>
      <c r="E120" s="3" t="s">
        <v>56</v>
      </c>
      <c r="F120" t="s">
        <v>58</v>
      </c>
    </row>
    <row r="121" spans="1:6">
      <c r="A121" s="10" t="s">
        <v>242</v>
      </c>
      <c r="B121" t="s">
        <v>477</v>
      </c>
      <c r="C121" s="5" t="s">
        <v>1</v>
      </c>
      <c r="D121" t="s">
        <v>479</v>
      </c>
      <c r="E121" s="3" t="s">
        <v>56</v>
      </c>
      <c r="F121" t="s">
        <v>58</v>
      </c>
    </row>
    <row r="122" spans="1:6">
      <c r="A122" s="10" t="s">
        <v>243</v>
      </c>
      <c r="B122" t="s">
        <v>477</v>
      </c>
      <c r="C122" s="5" t="s">
        <v>2</v>
      </c>
      <c r="D122" t="s">
        <v>479</v>
      </c>
      <c r="E122" s="3" t="s">
        <v>56</v>
      </c>
      <c r="F122" t="s">
        <v>58</v>
      </c>
    </row>
    <row r="123" spans="1:6">
      <c r="A123" s="10" t="s">
        <v>244</v>
      </c>
      <c r="B123" t="s">
        <v>477</v>
      </c>
      <c r="C123" s="5" t="s">
        <v>3</v>
      </c>
      <c r="D123" t="s">
        <v>479</v>
      </c>
      <c r="E123" s="3" t="s">
        <v>56</v>
      </c>
      <c r="F123" t="s">
        <v>58</v>
      </c>
    </row>
    <row r="124" spans="1:6">
      <c r="A124" s="10" t="s">
        <v>245</v>
      </c>
      <c r="B124" t="s">
        <v>477</v>
      </c>
      <c r="C124" s="5" t="s">
        <v>4</v>
      </c>
      <c r="D124" t="s">
        <v>479</v>
      </c>
      <c r="E124" s="3" t="s">
        <v>56</v>
      </c>
      <c r="F124" t="s">
        <v>58</v>
      </c>
    </row>
    <row r="125" spans="1:6">
      <c r="A125" s="10" t="s">
        <v>246</v>
      </c>
      <c r="B125" t="s">
        <v>477</v>
      </c>
      <c r="C125" s="5" t="s">
        <v>5</v>
      </c>
      <c r="D125" t="s">
        <v>479</v>
      </c>
      <c r="E125" s="3" t="s">
        <v>56</v>
      </c>
      <c r="F125" t="s">
        <v>58</v>
      </c>
    </row>
    <row r="126" spans="1:6">
      <c r="A126" s="10" t="s">
        <v>247</v>
      </c>
      <c r="B126" t="s">
        <v>477</v>
      </c>
      <c r="C126" s="5" t="s">
        <v>6</v>
      </c>
      <c r="D126" t="s">
        <v>479</v>
      </c>
      <c r="E126" s="3" t="s">
        <v>56</v>
      </c>
      <c r="F126" t="s">
        <v>58</v>
      </c>
    </row>
    <row r="127" spans="1:6">
      <c r="A127" s="10" t="s">
        <v>248</v>
      </c>
      <c r="B127" t="s">
        <v>477</v>
      </c>
      <c r="C127" s="5" t="s">
        <v>7</v>
      </c>
      <c r="D127" t="s">
        <v>479</v>
      </c>
      <c r="E127" s="3" t="s">
        <v>56</v>
      </c>
      <c r="F127" t="s">
        <v>58</v>
      </c>
    </row>
    <row r="128" spans="1:6">
      <c r="A128" s="10" t="s">
        <v>249</v>
      </c>
      <c r="B128" t="s">
        <v>477</v>
      </c>
      <c r="C128" s="5" t="s">
        <v>8</v>
      </c>
      <c r="D128" t="s">
        <v>479</v>
      </c>
      <c r="E128" s="3" t="s">
        <v>56</v>
      </c>
      <c r="F128" t="s">
        <v>58</v>
      </c>
    </row>
    <row r="129" spans="1:6">
      <c r="A129" s="10" t="s">
        <v>250</v>
      </c>
      <c r="B129" t="s">
        <v>477</v>
      </c>
      <c r="C129" s="5" t="s">
        <v>9</v>
      </c>
      <c r="D129" t="s">
        <v>479</v>
      </c>
      <c r="E129" s="3" t="s">
        <v>56</v>
      </c>
      <c r="F129" t="s">
        <v>58</v>
      </c>
    </row>
    <row r="130" spans="1:6">
      <c r="A130" s="10" t="s">
        <v>251</v>
      </c>
      <c r="B130" t="s">
        <v>477</v>
      </c>
      <c r="C130" s="5" t="s">
        <v>10</v>
      </c>
      <c r="D130" t="s">
        <v>479</v>
      </c>
      <c r="E130" s="3" t="s">
        <v>56</v>
      </c>
      <c r="F130" t="s">
        <v>58</v>
      </c>
    </row>
    <row r="131" spans="1:6">
      <c r="A131" s="10" t="s">
        <v>252</v>
      </c>
      <c r="B131" t="s">
        <v>477</v>
      </c>
      <c r="C131" s="5" t="s">
        <v>11</v>
      </c>
      <c r="D131" t="s">
        <v>479</v>
      </c>
      <c r="E131" s="3" t="s">
        <v>56</v>
      </c>
      <c r="F131" t="s">
        <v>58</v>
      </c>
    </row>
    <row r="132" spans="1:6">
      <c r="A132" s="10" t="s">
        <v>253</v>
      </c>
      <c r="B132" t="s">
        <v>477</v>
      </c>
      <c r="C132" s="5" t="s">
        <v>12</v>
      </c>
      <c r="D132" t="s">
        <v>479</v>
      </c>
      <c r="E132" s="3" t="s">
        <v>56</v>
      </c>
      <c r="F132" t="s">
        <v>58</v>
      </c>
    </row>
    <row r="133" spans="1:6">
      <c r="A133" s="10" t="s">
        <v>254</v>
      </c>
      <c r="B133" t="s">
        <v>477</v>
      </c>
      <c r="C133" s="5" t="s">
        <v>13</v>
      </c>
      <c r="D133" t="s">
        <v>479</v>
      </c>
      <c r="E133" s="3" t="s">
        <v>56</v>
      </c>
      <c r="F133" t="s">
        <v>58</v>
      </c>
    </row>
    <row r="134" spans="1:6">
      <c r="A134" s="10" t="s">
        <v>255</v>
      </c>
      <c r="B134" t="s">
        <v>485</v>
      </c>
      <c r="C134" s="5" t="s">
        <v>0</v>
      </c>
      <c r="D134" t="s">
        <v>509</v>
      </c>
      <c r="E134" s="3" t="s">
        <v>56</v>
      </c>
      <c r="F134" t="s">
        <v>58</v>
      </c>
    </row>
    <row r="135" spans="1:6">
      <c r="A135" s="10" t="s">
        <v>256</v>
      </c>
      <c r="B135" t="s">
        <v>485</v>
      </c>
      <c r="C135" s="5" t="s">
        <v>1</v>
      </c>
      <c r="D135" t="s">
        <v>509</v>
      </c>
      <c r="E135" s="3" t="s">
        <v>56</v>
      </c>
      <c r="F135" t="s">
        <v>58</v>
      </c>
    </row>
    <row r="136" spans="1:6">
      <c r="A136" s="10" t="s">
        <v>257</v>
      </c>
      <c r="B136" t="s">
        <v>485</v>
      </c>
      <c r="C136" s="5" t="s">
        <v>2</v>
      </c>
      <c r="D136" t="s">
        <v>509</v>
      </c>
      <c r="E136" s="3" t="s">
        <v>56</v>
      </c>
      <c r="F136" t="s">
        <v>58</v>
      </c>
    </row>
    <row r="137" spans="1:6">
      <c r="A137" s="10" t="s">
        <v>258</v>
      </c>
      <c r="B137" t="s">
        <v>485</v>
      </c>
      <c r="C137" s="5" t="s">
        <v>3</v>
      </c>
      <c r="D137" t="s">
        <v>509</v>
      </c>
      <c r="E137" s="3" t="s">
        <v>56</v>
      </c>
      <c r="F137" t="s">
        <v>58</v>
      </c>
    </row>
    <row r="138" spans="1:6">
      <c r="A138" s="10" t="s">
        <v>259</v>
      </c>
      <c r="B138" t="s">
        <v>485</v>
      </c>
      <c r="C138" s="5" t="s">
        <v>4</v>
      </c>
      <c r="D138" t="s">
        <v>509</v>
      </c>
      <c r="E138" s="3" t="s">
        <v>56</v>
      </c>
      <c r="F138" t="s">
        <v>58</v>
      </c>
    </row>
    <row r="139" spans="1:6">
      <c r="A139" s="10" t="s">
        <v>260</v>
      </c>
      <c r="B139" t="s">
        <v>485</v>
      </c>
      <c r="C139" s="5" t="s">
        <v>5</v>
      </c>
      <c r="D139" t="s">
        <v>509</v>
      </c>
      <c r="E139" s="3" t="s">
        <v>56</v>
      </c>
      <c r="F139" t="s">
        <v>58</v>
      </c>
    </row>
    <row r="140" spans="1:6">
      <c r="A140" s="10" t="s">
        <v>261</v>
      </c>
      <c r="B140" t="s">
        <v>485</v>
      </c>
      <c r="C140" s="5" t="s">
        <v>6</v>
      </c>
      <c r="D140" t="s">
        <v>509</v>
      </c>
      <c r="E140" s="3" t="s">
        <v>56</v>
      </c>
      <c r="F140" t="s">
        <v>58</v>
      </c>
    </row>
    <row r="141" spans="1:6">
      <c r="A141" s="10" t="s">
        <v>262</v>
      </c>
      <c r="B141" t="s">
        <v>485</v>
      </c>
      <c r="C141" s="5" t="s">
        <v>473</v>
      </c>
      <c r="D141" t="s">
        <v>509</v>
      </c>
      <c r="E141" s="3" t="s">
        <v>56</v>
      </c>
      <c r="F141" t="s">
        <v>58</v>
      </c>
    </row>
    <row r="142" spans="1:6">
      <c r="A142" s="10" t="s">
        <v>263</v>
      </c>
      <c r="B142" t="s">
        <v>485</v>
      </c>
      <c r="C142" s="5" t="s">
        <v>8</v>
      </c>
      <c r="D142" t="s">
        <v>509</v>
      </c>
      <c r="E142" s="3" t="s">
        <v>56</v>
      </c>
      <c r="F142" t="s">
        <v>58</v>
      </c>
    </row>
    <row r="143" spans="1:6">
      <c r="A143" s="10" t="s">
        <v>264</v>
      </c>
      <c r="B143" t="s">
        <v>485</v>
      </c>
      <c r="C143" s="5" t="s">
        <v>9</v>
      </c>
      <c r="D143" t="s">
        <v>509</v>
      </c>
      <c r="E143" s="3" t="s">
        <v>56</v>
      </c>
      <c r="F143" t="s">
        <v>58</v>
      </c>
    </row>
    <row r="144" spans="1:6">
      <c r="A144" s="10" t="s">
        <v>265</v>
      </c>
      <c r="B144" t="s">
        <v>485</v>
      </c>
      <c r="C144" s="5" t="s">
        <v>10</v>
      </c>
      <c r="D144" t="s">
        <v>509</v>
      </c>
      <c r="E144" s="3" t="s">
        <v>56</v>
      </c>
      <c r="F144" t="s">
        <v>58</v>
      </c>
    </row>
    <row r="145" spans="1:6">
      <c r="A145" s="10" t="s">
        <v>266</v>
      </c>
      <c r="B145" t="s">
        <v>485</v>
      </c>
      <c r="C145" s="5" t="s">
        <v>11</v>
      </c>
      <c r="D145" t="s">
        <v>509</v>
      </c>
      <c r="E145" s="3" t="s">
        <v>56</v>
      </c>
      <c r="F145" t="s">
        <v>58</v>
      </c>
    </row>
    <row r="146" spans="1:6">
      <c r="A146" s="10" t="s">
        <v>267</v>
      </c>
      <c r="B146" t="s">
        <v>485</v>
      </c>
      <c r="C146" s="5" t="s">
        <v>12</v>
      </c>
      <c r="D146" t="s">
        <v>509</v>
      </c>
      <c r="E146" s="3" t="s">
        <v>56</v>
      </c>
      <c r="F146" t="s">
        <v>58</v>
      </c>
    </row>
    <row r="147" spans="1:6">
      <c r="A147" s="10" t="s">
        <v>268</v>
      </c>
      <c r="B147" t="s">
        <v>485</v>
      </c>
      <c r="C147" s="5" t="s">
        <v>13</v>
      </c>
      <c r="D147" t="s">
        <v>509</v>
      </c>
      <c r="E147" s="3" t="s">
        <v>56</v>
      </c>
      <c r="F147" t="s">
        <v>58</v>
      </c>
    </row>
    <row r="148" spans="1:6">
      <c r="A148" s="10" t="s">
        <v>269</v>
      </c>
      <c r="B148" t="s">
        <v>486</v>
      </c>
      <c r="C148" s="5" t="s">
        <v>14</v>
      </c>
      <c r="D148" t="s">
        <v>479</v>
      </c>
      <c r="E148" s="3" t="s">
        <v>56</v>
      </c>
      <c r="F148" t="s">
        <v>58</v>
      </c>
    </row>
    <row r="149" spans="1:6">
      <c r="A149" s="10" t="s">
        <v>270</v>
      </c>
      <c r="B149" t="s">
        <v>486</v>
      </c>
      <c r="C149" s="5" t="s">
        <v>15</v>
      </c>
      <c r="D149" t="s">
        <v>479</v>
      </c>
      <c r="E149" s="3" t="s">
        <v>56</v>
      </c>
      <c r="F149" t="s">
        <v>58</v>
      </c>
    </row>
    <row r="150" spans="1:6">
      <c r="A150" s="10" t="s">
        <v>271</v>
      </c>
      <c r="B150" t="s">
        <v>486</v>
      </c>
      <c r="C150" s="5" t="s">
        <v>16</v>
      </c>
      <c r="D150" t="s">
        <v>479</v>
      </c>
      <c r="E150" s="3" t="s">
        <v>56</v>
      </c>
      <c r="F150" t="s">
        <v>58</v>
      </c>
    </row>
    <row r="151" spans="1:6">
      <c r="A151" s="10" t="s">
        <v>272</v>
      </c>
      <c r="B151" t="s">
        <v>486</v>
      </c>
      <c r="C151" s="5" t="s">
        <v>17</v>
      </c>
      <c r="D151" t="s">
        <v>479</v>
      </c>
      <c r="E151" s="3" t="s">
        <v>56</v>
      </c>
      <c r="F151" t="s">
        <v>58</v>
      </c>
    </row>
    <row r="152" spans="1:6">
      <c r="A152" s="10" t="s">
        <v>273</v>
      </c>
      <c r="B152" t="s">
        <v>486</v>
      </c>
      <c r="C152" s="5" t="s">
        <v>18</v>
      </c>
      <c r="D152" t="s">
        <v>479</v>
      </c>
      <c r="E152" s="3" t="s">
        <v>56</v>
      </c>
      <c r="F152" t="s">
        <v>58</v>
      </c>
    </row>
    <row r="153" spans="1:6">
      <c r="A153" s="10" t="s">
        <v>274</v>
      </c>
      <c r="B153" t="s">
        <v>486</v>
      </c>
      <c r="C153" s="5" t="s">
        <v>19</v>
      </c>
      <c r="D153" t="s">
        <v>479</v>
      </c>
      <c r="E153" s="3" t="s">
        <v>56</v>
      </c>
      <c r="F153" t="s">
        <v>58</v>
      </c>
    </row>
    <row r="154" spans="1:6">
      <c r="A154" s="10" t="s">
        <v>275</v>
      </c>
      <c r="B154" t="s">
        <v>486</v>
      </c>
      <c r="C154" s="5" t="s">
        <v>20</v>
      </c>
      <c r="D154" t="s">
        <v>479</v>
      </c>
      <c r="E154" s="3" t="s">
        <v>56</v>
      </c>
      <c r="F154" t="s">
        <v>58</v>
      </c>
    </row>
    <row r="155" spans="1:6">
      <c r="A155" s="10" t="s">
        <v>276</v>
      </c>
      <c r="B155" t="s">
        <v>486</v>
      </c>
      <c r="C155" s="5" t="s">
        <v>21</v>
      </c>
      <c r="D155" t="s">
        <v>479</v>
      </c>
      <c r="E155" s="3" t="s">
        <v>56</v>
      </c>
      <c r="F155" t="s">
        <v>58</v>
      </c>
    </row>
    <row r="156" spans="1:6">
      <c r="A156" s="10" t="s">
        <v>277</v>
      </c>
      <c r="B156" t="s">
        <v>486</v>
      </c>
      <c r="C156" s="5" t="s">
        <v>22</v>
      </c>
      <c r="D156" t="s">
        <v>479</v>
      </c>
      <c r="E156" s="3" t="s">
        <v>56</v>
      </c>
      <c r="F156" t="s">
        <v>58</v>
      </c>
    </row>
    <row r="157" spans="1:6">
      <c r="A157" s="10" t="s">
        <v>278</v>
      </c>
      <c r="B157" t="s">
        <v>486</v>
      </c>
      <c r="C157" s="5" t="s">
        <v>23</v>
      </c>
      <c r="D157" t="s">
        <v>479</v>
      </c>
      <c r="E157" s="3" t="s">
        <v>56</v>
      </c>
      <c r="F157" t="s">
        <v>58</v>
      </c>
    </row>
    <row r="158" spans="1:6">
      <c r="A158" s="10" t="s">
        <v>279</v>
      </c>
      <c r="B158" t="s">
        <v>487</v>
      </c>
      <c r="C158" s="5" t="s">
        <v>14</v>
      </c>
      <c r="D158" t="s">
        <v>509</v>
      </c>
      <c r="E158" s="3" t="s">
        <v>56</v>
      </c>
      <c r="F158" t="s">
        <v>58</v>
      </c>
    </row>
    <row r="159" spans="1:6">
      <c r="A159" s="10" t="s">
        <v>280</v>
      </c>
      <c r="B159" t="s">
        <v>487</v>
      </c>
      <c r="C159" s="5" t="s">
        <v>15</v>
      </c>
      <c r="D159" t="s">
        <v>509</v>
      </c>
      <c r="E159" s="3" t="s">
        <v>56</v>
      </c>
      <c r="F159" t="s">
        <v>58</v>
      </c>
    </row>
    <row r="160" spans="1:6">
      <c r="A160" s="10" t="s">
        <v>281</v>
      </c>
      <c r="B160" t="s">
        <v>487</v>
      </c>
      <c r="C160" s="5" t="s">
        <v>16</v>
      </c>
      <c r="D160" t="s">
        <v>509</v>
      </c>
      <c r="E160" s="3" t="s">
        <v>56</v>
      </c>
      <c r="F160" t="s">
        <v>58</v>
      </c>
    </row>
    <row r="161" spans="1:6">
      <c r="A161" s="10" t="s">
        <v>282</v>
      </c>
      <c r="B161" t="s">
        <v>487</v>
      </c>
      <c r="C161" s="5" t="s">
        <v>17</v>
      </c>
      <c r="D161" t="s">
        <v>509</v>
      </c>
      <c r="E161" s="3" t="s">
        <v>56</v>
      </c>
      <c r="F161" t="s">
        <v>58</v>
      </c>
    </row>
    <row r="162" spans="1:6">
      <c r="A162" s="10" t="s">
        <v>283</v>
      </c>
      <c r="B162" t="s">
        <v>487</v>
      </c>
      <c r="C162" s="5" t="s">
        <v>18</v>
      </c>
      <c r="D162" t="s">
        <v>509</v>
      </c>
      <c r="E162" s="3" t="s">
        <v>56</v>
      </c>
      <c r="F162" t="s">
        <v>58</v>
      </c>
    </row>
    <row r="163" spans="1:6">
      <c r="A163" s="10" t="s">
        <v>284</v>
      </c>
      <c r="B163" t="s">
        <v>487</v>
      </c>
      <c r="C163" s="5" t="s">
        <v>19</v>
      </c>
      <c r="D163" t="s">
        <v>509</v>
      </c>
      <c r="E163" s="3" t="s">
        <v>56</v>
      </c>
      <c r="F163" t="s">
        <v>58</v>
      </c>
    </row>
    <row r="164" spans="1:6">
      <c r="A164" s="10" t="s">
        <v>285</v>
      </c>
      <c r="B164" t="s">
        <v>487</v>
      </c>
      <c r="C164" s="5" t="s">
        <v>20</v>
      </c>
      <c r="D164" t="s">
        <v>509</v>
      </c>
      <c r="E164" s="3" t="s">
        <v>56</v>
      </c>
      <c r="F164" t="s">
        <v>58</v>
      </c>
    </row>
    <row r="165" spans="1:6">
      <c r="A165" s="10" t="s">
        <v>286</v>
      </c>
      <c r="B165" t="s">
        <v>487</v>
      </c>
      <c r="C165" s="5" t="s">
        <v>21</v>
      </c>
      <c r="D165" t="s">
        <v>509</v>
      </c>
      <c r="E165" s="3" t="s">
        <v>56</v>
      </c>
      <c r="F165" t="s">
        <v>58</v>
      </c>
    </row>
    <row r="166" spans="1:6">
      <c r="A166" s="10" t="s">
        <v>287</v>
      </c>
      <c r="B166" t="s">
        <v>487</v>
      </c>
      <c r="C166" s="5" t="s">
        <v>22</v>
      </c>
      <c r="D166" t="s">
        <v>509</v>
      </c>
      <c r="E166" s="3" t="s">
        <v>56</v>
      </c>
      <c r="F166" t="s">
        <v>58</v>
      </c>
    </row>
    <row r="167" spans="1:6">
      <c r="A167" s="10" t="s">
        <v>288</v>
      </c>
      <c r="B167" t="s">
        <v>487</v>
      </c>
      <c r="C167" s="5" t="s">
        <v>23</v>
      </c>
      <c r="D167" t="s">
        <v>509</v>
      </c>
      <c r="E167" s="3" t="s">
        <v>56</v>
      </c>
      <c r="F167" t="s">
        <v>58</v>
      </c>
    </row>
    <row r="168" spans="1:6">
      <c r="A168" s="10" t="s">
        <v>289</v>
      </c>
      <c r="B168" t="s">
        <v>488</v>
      </c>
      <c r="C168" s="5" t="s">
        <v>24</v>
      </c>
      <c r="D168" t="s">
        <v>479</v>
      </c>
      <c r="E168" s="3" t="s">
        <v>56</v>
      </c>
      <c r="F168" t="s">
        <v>58</v>
      </c>
    </row>
    <row r="169" spans="1:6">
      <c r="A169" s="10" t="s">
        <v>290</v>
      </c>
      <c r="B169" t="s">
        <v>488</v>
      </c>
      <c r="C169" s="6" t="s">
        <v>25</v>
      </c>
      <c r="D169" t="s">
        <v>479</v>
      </c>
      <c r="E169" s="3" t="s">
        <v>56</v>
      </c>
      <c r="F169" t="s">
        <v>58</v>
      </c>
    </row>
    <row r="170" spans="1:6">
      <c r="A170" s="10" t="s">
        <v>291</v>
      </c>
      <c r="B170" t="s">
        <v>488</v>
      </c>
      <c r="C170" s="6" t="s">
        <v>26</v>
      </c>
      <c r="D170" t="s">
        <v>479</v>
      </c>
      <c r="E170" s="3" t="s">
        <v>56</v>
      </c>
      <c r="F170" t="s">
        <v>58</v>
      </c>
    </row>
    <row r="171" spans="1:6">
      <c r="A171" s="10" t="s">
        <v>292</v>
      </c>
      <c r="B171" t="s">
        <v>488</v>
      </c>
      <c r="C171" s="6" t="s">
        <v>27</v>
      </c>
      <c r="D171" t="s">
        <v>479</v>
      </c>
      <c r="E171" s="3" t="s">
        <v>56</v>
      </c>
      <c r="F171" t="s">
        <v>58</v>
      </c>
    </row>
    <row r="172" spans="1:6">
      <c r="A172" s="10" t="s">
        <v>293</v>
      </c>
      <c r="B172" t="s">
        <v>488</v>
      </c>
      <c r="C172" s="5" t="s">
        <v>28</v>
      </c>
      <c r="D172" t="s">
        <v>479</v>
      </c>
      <c r="E172" s="3" t="s">
        <v>56</v>
      </c>
      <c r="F172" t="s">
        <v>58</v>
      </c>
    </row>
    <row r="173" spans="1:6">
      <c r="A173" s="10" t="s">
        <v>294</v>
      </c>
      <c r="B173" t="s">
        <v>488</v>
      </c>
      <c r="C173" s="5" t="s">
        <v>29</v>
      </c>
      <c r="D173" t="s">
        <v>479</v>
      </c>
      <c r="E173" s="3" t="s">
        <v>56</v>
      </c>
      <c r="F173" t="s">
        <v>58</v>
      </c>
    </row>
    <row r="174" spans="1:6">
      <c r="A174" s="10" t="s">
        <v>295</v>
      </c>
      <c r="B174" t="s">
        <v>489</v>
      </c>
      <c r="C174" s="5" t="s">
        <v>24</v>
      </c>
      <c r="D174" t="s">
        <v>509</v>
      </c>
      <c r="E174" s="3" t="s">
        <v>56</v>
      </c>
      <c r="F174" t="s">
        <v>58</v>
      </c>
    </row>
    <row r="175" spans="1:6">
      <c r="A175" s="10" t="s">
        <v>296</v>
      </c>
      <c r="B175" t="s">
        <v>489</v>
      </c>
      <c r="C175" s="6" t="s">
        <v>25</v>
      </c>
      <c r="D175" t="s">
        <v>509</v>
      </c>
      <c r="E175" s="3" t="s">
        <v>56</v>
      </c>
      <c r="F175" t="s">
        <v>58</v>
      </c>
    </row>
    <row r="176" spans="1:6">
      <c r="A176" s="10" t="s">
        <v>297</v>
      </c>
      <c r="B176" t="s">
        <v>489</v>
      </c>
      <c r="C176" s="6" t="s">
        <v>26</v>
      </c>
      <c r="D176" t="s">
        <v>509</v>
      </c>
      <c r="E176" s="3" t="s">
        <v>56</v>
      </c>
      <c r="F176" t="s">
        <v>58</v>
      </c>
    </row>
    <row r="177" spans="1:6">
      <c r="A177" s="10" t="s">
        <v>298</v>
      </c>
      <c r="B177" t="s">
        <v>489</v>
      </c>
      <c r="C177" s="6" t="s">
        <v>27</v>
      </c>
      <c r="D177" t="s">
        <v>509</v>
      </c>
      <c r="E177" s="3" t="s">
        <v>56</v>
      </c>
      <c r="F177" t="s">
        <v>58</v>
      </c>
    </row>
    <row r="178" spans="1:6">
      <c r="A178" s="10" t="s">
        <v>299</v>
      </c>
      <c r="B178" t="s">
        <v>489</v>
      </c>
      <c r="C178" s="5" t="s">
        <v>28</v>
      </c>
      <c r="D178" t="s">
        <v>509</v>
      </c>
      <c r="E178" s="3" t="s">
        <v>56</v>
      </c>
      <c r="F178" t="s">
        <v>58</v>
      </c>
    </row>
    <row r="179" spans="1:6">
      <c r="A179" s="10" t="s">
        <v>300</v>
      </c>
      <c r="B179" t="s">
        <v>489</v>
      </c>
      <c r="C179" s="5" t="s">
        <v>29</v>
      </c>
      <c r="D179" t="s">
        <v>509</v>
      </c>
      <c r="E179" s="3" t="s">
        <v>56</v>
      </c>
      <c r="F179" t="s">
        <v>58</v>
      </c>
    </row>
    <row r="180" spans="1:6">
      <c r="A180" s="10" t="s">
        <v>301</v>
      </c>
      <c r="B180" t="s">
        <v>490</v>
      </c>
      <c r="C180" s="5" t="s">
        <v>30</v>
      </c>
      <c r="D180" t="s">
        <v>479</v>
      </c>
      <c r="E180" s="3" t="s">
        <v>56</v>
      </c>
      <c r="F180" t="s">
        <v>58</v>
      </c>
    </row>
    <row r="181" spans="1:6">
      <c r="A181" s="10" t="s">
        <v>302</v>
      </c>
      <c r="B181" t="s">
        <v>490</v>
      </c>
      <c r="C181" s="5" t="s">
        <v>31</v>
      </c>
      <c r="D181" t="s">
        <v>479</v>
      </c>
      <c r="E181" s="3" t="s">
        <v>56</v>
      </c>
      <c r="F181" t="s">
        <v>58</v>
      </c>
    </row>
    <row r="182" spans="1:6">
      <c r="A182" s="10" t="s">
        <v>303</v>
      </c>
      <c r="B182" t="s">
        <v>490</v>
      </c>
      <c r="C182" s="5" t="s">
        <v>32</v>
      </c>
      <c r="D182" t="s">
        <v>479</v>
      </c>
      <c r="E182" s="3" t="s">
        <v>56</v>
      </c>
      <c r="F182" t="s">
        <v>58</v>
      </c>
    </row>
    <row r="183" spans="1:6">
      <c r="A183" s="10" t="s">
        <v>304</v>
      </c>
      <c r="B183" t="s">
        <v>490</v>
      </c>
      <c r="C183" s="5" t="s">
        <v>33</v>
      </c>
      <c r="D183" t="s">
        <v>479</v>
      </c>
      <c r="E183" s="3" t="s">
        <v>56</v>
      </c>
      <c r="F183" t="s">
        <v>58</v>
      </c>
    </row>
    <row r="184" spans="1:6">
      <c r="A184" s="10" t="s">
        <v>305</v>
      </c>
      <c r="B184" t="s">
        <v>490</v>
      </c>
      <c r="C184" s="5" t="s">
        <v>34</v>
      </c>
      <c r="D184" t="s">
        <v>479</v>
      </c>
      <c r="E184" s="3" t="s">
        <v>56</v>
      </c>
      <c r="F184" t="s">
        <v>58</v>
      </c>
    </row>
    <row r="185" spans="1:6">
      <c r="A185" s="10" t="s">
        <v>306</v>
      </c>
      <c r="B185" t="s">
        <v>490</v>
      </c>
      <c r="C185" s="5" t="s">
        <v>35</v>
      </c>
      <c r="D185" t="s">
        <v>479</v>
      </c>
      <c r="E185" s="3" t="s">
        <v>56</v>
      </c>
      <c r="F185" t="s">
        <v>58</v>
      </c>
    </row>
    <row r="186" spans="1:6">
      <c r="A186" s="10" t="s">
        <v>307</v>
      </c>
      <c r="B186" t="s">
        <v>490</v>
      </c>
      <c r="C186" s="5" t="s">
        <v>36</v>
      </c>
      <c r="D186" t="s">
        <v>479</v>
      </c>
      <c r="E186" s="3" t="s">
        <v>56</v>
      </c>
      <c r="F186" t="s">
        <v>58</v>
      </c>
    </row>
    <row r="187" spans="1:6">
      <c r="A187" s="10" t="s">
        <v>308</v>
      </c>
      <c r="B187" t="s">
        <v>491</v>
      </c>
      <c r="C187" s="5" t="s">
        <v>30</v>
      </c>
      <c r="D187" t="s">
        <v>509</v>
      </c>
      <c r="E187" s="3" t="s">
        <v>56</v>
      </c>
      <c r="F187" t="s">
        <v>58</v>
      </c>
    </row>
    <row r="188" spans="1:6">
      <c r="A188" s="10" t="s">
        <v>309</v>
      </c>
      <c r="B188" t="s">
        <v>491</v>
      </c>
      <c r="C188" s="5" t="s">
        <v>31</v>
      </c>
      <c r="D188" t="s">
        <v>509</v>
      </c>
      <c r="E188" s="3" t="s">
        <v>56</v>
      </c>
      <c r="F188" t="s">
        <v>58</v>
      </c>
    </row>
    <row r="189" spans="1:6">
      <c r="A189" s="10" t="s">
        <v>310</v>
      </c>
      <c r="B189" t="s">
        <v>491</v>
      </c>
      <c r="C189" s="5" t="s">
        <v>32</v>
      </c>
      <c r="D189" t="s">
        <v>509</v>
      </c>
      <c r="E189" s="3" t="s">
        <v>56</v>
      </c>
      <c r="F189" t="s">
        <v>58</v>
      </c>
    </row>
    <row r="190" spans="1:6">
      <c r="A190" s="10" t="s">
        <v>311</v>
      </c>
      <c r="B190" t="s">
        <v>491</v>
      </c>
      <c r="C190" s="5" t="s">
        <v>33</v>
      </c>
      <c r="D190" t="s">
        <v>509</v>
      </c>
      <c r="E190" s="3" t="s">
        <v>56</v>
      </c>
      <c r="F190" t="s">
        <v>58</v>
      </c>
    </row>
    <row r="191" spans="1:6">
      <c r="A191" s="10" t="s">
        <v>312</v>
      </c>
      <c r="B191" t="s">
        <v>491</v>
      </c>
      <c r="C191" s="5" t="s">
        <v>34</v>
      </c>
      <c r="D191" t="s">
        <v>509</v>
      </c>
      <c r="E191" s="3" t="s">
        <v>56</v>
      </c>
      <c r="F191" t="s">
        <v>58</v>
      </c>
    </row>
    <row r="192" spans="1:6">
      <c r="A192" s="10" t="s">
        <v>313</v>
      </c>
      <c r="B192" t="s">
        <v>491</v>
      </c>
      <c r="C192" s="5" t="s">
        <v>35</v>
      </c>
      <c r="D192" t="s">
        <v>509</v>
      </c>
      <c r="E192" s="3" t="s">
        <v>56</v>
      </c>
      <c r="F192" t="s">
        <v>58</v>
      </c>
    </row>
    <row r="193" spans="1:6">
      <c r="A193" s="10" t="s">
        <v>314</v>
      </c>
      <c r="B193" t="s">
        <v>491</v>
      </c>
      <c r="C193" s="5" t="s">
        <v>36</v>
      </c>
      <c r="D193" t="s">
        <v>509</v>
      </c>
      <c r="E193" s="3" t="s">
        <v>56</v>
      </c>
      <c r="F193" t="s">
        <v>58</v>
      </c>
    </row>
    <row r="194" spans="1:6">
      <c r="A194" s="10" t="s">
        <v>315</v>
      </c>
      <c r="B194" t="s">
        <v>492</v>
      </c>
      <c r="C194" s="5" t="s">
        <v>37</v>
      </c>
      <c r="D194" t="s">
        <v>479</v>
      </c>
      <c r="E194" s="3" t="s">
        <v>56</v>
      </c>
      <c r="F194" t="s">
        <v>58</v>
      </c>
    </row>
    <row r="195" spans="1:6">
      <c r="A195" s="10" t="s">
        <v>316</v>
      </c>
      <c r="B195" t="s">
        <v>492</v>
      </c>
      <c r="D195" t="s">
        <v>479</v>
      </c>
      <c r="E195" s="3" t="s">
        <v>56</v>
      </c>
      <c r="F195" t="s">
        <v>58</v>
      </c>
    </row>
    <row r="196" spans="1:6">
      <c r="A196" s="10" t="s">
        <v>317</v>
      </c>
      <c r="B196" t="s">
        <v>492</v>
      </c>
      <c r="D196" t="s">
        <v>479</v>
      </c>
      <c r="E196" s="3" t="s">
        <v>56</v>
      </c>
      <c r="F196" t="s">
        <v>58</v>
      </c>
    </row>
    <row r="197" spans="1:6">
      <c r="A197" s="10" t="s">
        <v>318</v>
      </c>
      <c r="B197" t="s">
        <v>493</v>
      </c>
      <c r="C197" s="5" t="s">
        <v>37</v>
      </c>
      <c r="D197" t="s">
        <v>509</v>
      </c>
      <c r="E197" s="3" t="s">
        <v>56</v>
      </c>
      <c r="F197" t="s">
        <v>58</v>
      </c>
    </row>
    <row r="198" spans="1:6">
      <c r="A198" s="10" t="s">
        <v>319</v>
      </c>
      <c r="B198" t="s">
        <v>493</v>
      </c>
      <c r="D198" t="s">
        <v>509</v>
      </c>
      <c r="E198" s="3" t="s">
        <v>56</v>
      </c>
      <c r="F198" t="s">
        <v>58</v>
      </c>
    </row>
    <row r="199" spans="1:6">
      <c r="A199" s="10" t="s">
        <v>320</v>
      </c>
      <c r="B199" t="s">
        <v>493</v>
      </c>
      <c r="D199" t="s">
        <v>509</v>
      </c>
      <c r="E199" s="3" t="s">
        <v>56</v>
      </c>
      <c r="F199" t="s">
        <v>58</v>
      </c>
    </row>
    <row r="200" spans="1:6">
      <c r="A200" s="10" t="s">
        <v>321</v>
      </c>
      <c r="B200" t="s">
        <v>494</v>
      </c>
      <c r="C200" s="4" t="s">
        <v>322</v>
      </c>
      <c r="D200" t="s">
        <v>479</v>
      </c>
      <c r="E200" s="3" t="s">
        <v>56</v>
      </c>
      <c r="F200" t="s">
        <v>58</v>
      </c>
    </row>
    <row r="201" spans="1:6">
      <c r="A201" s="10" t="s">
        <v>323</v>
      </c>
      <c r="B201" t="s">
        <v>494</v>
      </c>
      <c r="D201" t="s">
        <v>479</v>
      </c>
      <c r="E201" s="3" t="s">
        <v>56</v>
      </c>
      <c r="F201" t="s">
        <v>58</v>
      </c>
    </row>
    <row r="202" spans="1:6">
      <c r="A202" s="10" t="s">
        <v>324</v>
      </c>
      <c r="B202" t="s">
        <v>494</v>
      </c>
      <c r="D202" t="s">
        <v>479</v>
      </c>
      <c r="E202" s="3" t="s">
        <v>56</v>
      </c>
      <c r="F202" t="s">
        <v>58</v>
      </c>
    </row>
    <row r="203" spans="1:6">
      <c r="A203" s="10" t="s">
        <v>325</v>
      </c>
      <c r="B203" t="s">
        <v>495</v>
      </c>
      <c r="C203" s="4" t="s">
        <v>322</v>
      </c>
      <c r="D203" t="s">
        <v>509</v>
      </c>
      <c r="E203" s="3" t="s">
        <v>56</v>
      </c>
      <c r="F203" t="s">
        <v>58</v>
      </c>
    </row>
    <row r="204" spans="1:6">
      <c r="A204" s="10" t="s">
        <v>326</v>
      </c>
      <c r="B204" t="s">
        <v>495</v>
      </c>
      <c r="D204" t="s">
        <v>509</v>
      </c>
      <c r="E204" s="3" t="s">
        <v>56</v>
      </c>
      <c r="F204" t="s">
        <v>58</v>
      </c>
    </row>
    <row r="205" spans="1:6">
      <c r="A205" s="10" t="s">
        <v>327</v>
      </c>
      <c r="B205" t="s">
        <v>495</v>
      </c>
      <c r="D205" t="s">
        <v>509</v>
      </c>
      <c r="E205" s="3" t="s">
        <v>56</v>
      </c>
      <c r="F205" t="s">
        <v>58</v>
      </c>
    </row>
    <row r="206" spans="1:6">
      <c r="A206" s="10" t="s">
        <v>328</v>
      </c>
      <c r="B206" t="s">
        <v>496</v>
      </c>
      <c r="D206" t="s">
        <v>510</v>
      </c>
      <c r="E206" s="3" t="s">
        <v>56</v>
      </c>
      <c r="F206" t="s">
        <v>58</v>
      </c>
    </row>
    <row r="207" spans="1:6">
      <c r="A207" s="10" t="s">
        <v>329</v>
      </c>
      <c r="B207" t="s">
        <v>496</v>
      </c>
      <c r="D207" t="s">
        <v>510</v>
      </c>
      <c r="E207" s="3" t="s">
        <v>56</v>
      </c>
      <c r="F207" t="s">
        <v>58</v>
      </c>
    </row>
    <row r="208" spans="1:6">
      <c r="A208" s="10" t="s">
        <v>330</v>
      </c>
      <c r="B208" t="s">
        <v>496</v>
      </c>
      <c r="D208" t="s">
        <v>510</v>
      </c>
      <c r="E208" s="3" t="s">
        <v>56</v>
      </c>
      <c r="F208" t="s">
        <v>58</v>
      </c>
    </row>
    <row r="209" spans="1:6">
      <c r="A209" s="10" t="s">
        <v>331</v>
      </c>
      <c r="B209" t="s">
        <v>496</v>
      </c>
      <c r="D209" t="s">
        <v>510</v>
      </c>
      <c r="E209" s="3" t="s">
        <v>56</v>
      </c>
      <c r="F209" t="s">
        <v>58</v>
      </c>
    </row>
    <row r="210" spans="1:6">
      <c r="A210" s="10" t="s">
        <v>332</v>
      </c>
      <c r="B210" t="s">
        <v>496</v>
      </c>
      <c r="D210" t="s">
        <v>510</v>
      </c>
      <c r="E210" s="3" t="s">
        <v>56</v>
      </c>
      <c r="F210" t="s">
        <v>58</v>
      </c>
    </row>
    <row r="211" spans="1:6">
      <c r="A211" s="10" t="s">
        <v>333</v>
      </c>
      <c r="B211" t="s">
        <v>496</v>
      </c>
      <c r="D211" t="s">
        <v>510</v>
      </c>
      <c r="E211" s="3" t="s">
        <v>56</v>
      </c>
      <c r="F211" t="s">
        <v>58</v>
      </c>
    </row>
    <row r="212" spans="1:6">
      <c r="A212" s="10" t="s">
        <v>334</v>
      </c>
      <c r="B212" t="s">
        <v>497</v>
      </c>
      <c r="D212" t="s">
        <v>510</v>
      </c>
      <c r="E212" s="3" t="s">
        <v>56</v>
      </c>
      <c r="F212" t="s">
        <v>58</v>
      </c>
    </row>
    <row r="213" spans="1:6">
      <c r="A213" s="10" t="s">
        <v>335</v>
      </c>
      <c r="B213" t="s">
        <v>497</v>
      </c>
      <c r="D213" t="s">
        <v>510</v>
      </c>
      <c r="E213" s="3" t="s">
        <v>56</v>
      </c>
      <c r="F213" t="s">
        <v>58</v>
      </c>
    </row>
    <row r="214" spans="1:6">
      <c r="A214" s="10" t="s">
        <v>336</v>
      </c>
      <c r="B214" t="s">
        <v>497</v>
      </c>
      <c r="D214" t="s">
        <v>510</v>
      </c>
      <c r="E214" s="3" t="s">
        <v>56</v>
      </c>
      <c r="F214" t="s">
        <v>58</v>
      </c>
    </row>
    <row r="215" spans="1:6">
      <c r="A215" s="10" t="s">
        <v>337</v>
      </c>
      <c r="B215" t="s">
        <v>497</v>
      </c>
      <c r="D215" t="s">
        <v>510</v>
      </c>
      <c r="E215" s="3" t="s">
        <v>56</v>
      </c>
      <c r="F215" t="s">
        <v>58</v>
      </c>
    </row>
    <row r="216" spans="1:6">
      <c r="A216" s="10" t="s">
        <v>338</v>
      </c>
      <c r="B216" t="s">
        <v>497</v>
      </c>
      <c r="D216" t="s">
        <v>510</v>
      </c>
      <c r="E216" s="3" t="s">
        <v>56</v>
      </c>
      <c r="F216" t="s">
        <v>58</v>
      </c>
    </row>
    <row r="217" spans="1:6">
      <c r="A217" s="10" t="s">
        <v>339</v>
      </c>
      <c r="B217" t="s">
        <v>497</v>
      </c>
      <c r="D217" t="s">
        <v>510</v>
      </c>
      <c r="E217" s="3" t="s">
        <v>56</v>
      </c>
      <c r="F217" t="s">
        <v>58</v>
      </c>
    </row>
    <row r="218" spans="1:6">
      <c r="A218" s="10" t="s">
        <v>340</v>
      </c>
      <c r="B218" t="s">
        <v>498</v>
      </c>
      <c r="D218" t="s">
        <v>479</v>
      </c>
      <c r="E218" s="3" t="s">
        <v>56</v>
      </c>
      <c r="F218" t="s">
        <v>58</v>
      </c>
    </row>
    <row r="219" spans="1:6">
      <c r="A219" s="10" t="s">
        <v>341</v>
      </c>
      <c r="B219" t="s">
        <v>498</v>
      </c>
      <c r="D219" t="s">
        <v>479</v>
      </c>
      <c r="E219" s="3" t="s">
        <v>56</v>
      </c>
      <c r="F219" t="s">
        <v>58</v>
      </c>
    </row>
    <row r="220" spans="1:6">
      <c r="A220" s="10" t="s">
        <v>342</v>
      </c>
      <c r="B220" t="s">
        <v>498</v>
      </c>
      <c r="D220" t="s">
        <v>479</v>
      </c>
      <c r="E220" s="3" t="s">
        <v>56</v>
      </c>
      <c r="F220" t="s">
        <v>58</v>
      </c>
    </row>
    <row r="221" spans="1:6">
      <c r="A221" s="10" t="s">
        <v>343</v>
      </c>
      <c r="B221" t="s">
        <v>499</v>
      </c>
      <c r="D221" t="s">
        <v>509</v>
      </c>
      <c r="E221" s="3" t="s">
        <v>56</v>
      </c>
      <c r="F221" t="s">
        <v>58</v>
      </c>
    </row>
    <row r="222" spans="1:6">
      <c r="A222" s="10" t="s">
        <v>344</v>
      </c>
      <c r="B222" t="s">
        <v>499</v>
      </c>
      <c r="D222" t="s">
        <v>509</v>
      </c>
      <c r="E222" s="3" t="s">
        <v>56</v>
      </c>
      <c r="F222" t="s">
        <v>58</v>
      </c>
    </row>
    <row r="223" spans="1:6">
      <c r="A223" s="10" t="s">
        <v>345</v>
      </c>
      <c r="B223" t="s">
        <v>499</v>
      </c>
      <c r="D223" t="s">
        <v>509</v>
      </c>
      <c r="E223" s="3" t="s">
        <v>56</v>
      </c>
      <c r="F223" t="s">
        <v>58</v>
      </c>
    </row>
    <row r="224" spans="1:6">
      <c r="A224" s="10" t="s">
        <v>346</v>
      </c>
      <c r="B224" t="s">
        <v>500</v>
      </c>
      <c r="C224" s="4" t="s">
        <v>347</v>
      </c>
      <c r="D224" t="s">
        <v>479</v>
      </c>
      <c r="E224" s="3" t="s">
        <v>56</v>
      </c>
      <c r="F224" t="s">
        <v>58</v>
      </c>
    </row>
    <row r="225" spans="1:6">
      <c r="A225" s="10" t="s">
        <v>348</v>
      </c>
      <c r="B225" t="s">
        <v>500</v>
      </c>
      <c r="C225" s="4" t="s">
        <v>349</v>
      </c>
      <c r="D225" t="s">
        <v>479</v>
      </c>
      <c r="E225" s="3" t="s">
        <v>56</v>
      </c>
      <c r="F225" t="s">
        <v>58</v>
      </c>
    </row>
    <row r="226" spans="1:6">
      <c r="A226" s="10" t="s">
        <v>350</v>
      </c>
      <c r="B226" t="s">
        <v>500</v>
      </c>
      <c r="D226" t="s">
        <v>479</v>
      </c>
      <c r="E226" s="3" t="s">
        <v>56</v>
      </c>
      <c r="F226" t="s">
        <v>58</v>
      </c>
    </row>
    <row r="227" spans="1:6">
      <c r="A227" s="10" t="s">
        <v>351</v>
      </c>
      <c r="B227" t="s">
        <v>501</v>
      </c>
      <c r="D227" t="s">
        <v>509</v>
      </c>
      <c r="E227" s="3" t="s">
        <v>56</v>
      </c>
      <c r="F227" t="s">
        <v>58</v>
      </c>
    </row>
    <row r="228" spans="1:6">
      <c r="A228" s="10" t="s">
        <v>352</v>
      </c>
      <c r="B228" t="s">
        <v>501</v>
      </c>
      <c r="D228" t="s">
        <v>509</v>
      </c>
      <c r="E228" s="3" t="s">
        <v>56</v>
      </c>
      <c r="F228" t="s">
        <v>58</v>
      </c>
    </row>
    <row r="229" spans="1:6">
      <c r="A229" s="10" t="s">
        <v>353</v>
      </c>
      <c r="B229" t="s">
        <v>501</v>
      </c>
      <c r="D229" t="s">
        <v>509</v>
      </c>
      <c r="E229" s="3" t="s">
        <v>56</v>
      </c>
      <c r="F229" t="s">
        <v>58</v>
      </c>
    </row>
    <row r="230" spans="1:6">
      <c r="A230" s="10" t="s">
        <v>354</v>
      </c>
      <c r="B230" t="s">
        <v>502</v>
      </c>
      <c r="C230" s="5" t="s">
        <v>38</v>
      </c>
      <c r="D230" t="s">
        <v>479</v>
      </c>
      <c r="E230" s="3" t="s">
        <v>56</v>
      </c>
      <c r="F230" t="s">
        <v>58</v>
      </c>
    </row>
    <row r="231" spans="1:6">
      <c r="A231" s="10" t="s">
        <v>355</v>
      </c>
      <c r="B231" t="s">
        <v>502</v>
      </c>
      <c r="C231" s="5" t="s">
        <v>39</v>
      </c>
      <c r="D231" t="s">
        <v>479</v>
      </c>
      <c r="E231" s="3" t="s">
        <v>56</v>
      </c>
      <c r="F231" t="s">
        <v>58</v>
      </c>
    </row>
    <row r="232" spans="1:6">
      <c r="A232" s="10" t="s">
        <v>356</v>
      </c>
      <c r="B232" t="s">
        <v>502</v>
      </c>
      <c r="C232" s="4" t="s">
        <v>357</v>
      </c>
      <c r="D232" t="s">
        <v>479</v>
      </c>
      <c r="E232" s="3" t="s">
        <v>56</v>
      </c>
      <c r="F232" t="s">
        <v>58</v>
      </c>
    </row>
    <row r="233" spans="1:6">
      <c r="A233" s="10" t="s">
        <v>358</v>
      </c>
      <c r="B233" t="s">
        <v>503</v>
      </c>
      <c r="C233" s="5" t="s">
        <v>38</v>
      </c>
      <c r="D233" t="s">
        <v>509</v>
      </c>
      <c r="E233" s="3" t="s">
        <v>56</v>
      </c>
      <c r="F233" t="s">
        <v>58</v>
      </c>
    </row>
    <row r="234" spans="1:6">
      <c r="A234" s="10" t="s">
        <v>359</v>
      </c>
      <c r="B234" t="s">
        <v>503</v>
      </c>
      <c r="C234" s="5" t="s">
        <v>39</v>
      </c>
      <c r="D234" t="s">
        <v>509</v>
      </c>
      <c r="E234" s="3" t="s">
        <v>56</v>
      </c>
      <c r="F234" t="s">
        <v>58</v>
      </c>
    </row>
    <row r="235" spans="1:6">
      <c r="A235" s="10" t="s">
        <v>360</v>
      </c>
      <c r="B235" t="s">
        <v>503</v>
      </c>
      <c r="D235" t="s">
        <v>509</v>
      </c>
      <c r="E235" s="3" t="s">
        <v>56</v>
      </c>
      <c r="F235" t="s">
        <v>58</v>
      </c>
    </row>
    <row r="236" spans="1:6">
      <c r="A236" s="10" t="s">
        <v>361</v>
      </c>
      <c r="B236" t="s">
        <v>362</v>
      </c>
      <c r="C236" s="4" t="s">
        <v>363</v>
      </c>
      <c r="D236" t="s">
        <v>205</v>
      </c>
      <c r="E236" s="3" t="s">
        <v>56</v>
      </c>
      <c r="F236" t="s">
        <v>58</v>
      </c>
    </row>
    <row r="237" spans="1:6">
      <c r="A237" s="10" t="s">
        <v>364</v>
      </c>
      <c r="B237" t="s">
        <v>362</v>
      </c>
      <c r="D237" t="s">
        <v>205</v>
      </c>
      <c r="E237" s="3" t="s">
        <v>56</v>
      </c>
      <c r="F237" t="s">
        <v>58</v>
      </c>
    </row>
    <row r="238" spans="1:6">
      <c r="A238" s="10" t="s">
        <v>365</v>
      </c>
      <c r="B238" t="s">
        <v>362</v>
      </c>
      <c r="D238" t="s">
        <v>205</v>
      </c>
      <c r="E238" s="3" t="s">
        <v>56</v>
      </c>
      <c r="F238" t="s">
        <v>58</v>
      </c>
    </row>
    <row r="239" spans="1:6">
      <c r="A239" s="10" t="s">
        <v>361</v>
      </c>
      <c r="B239" t="s">
        <v>362</v>
      </c>
      <c r="D239" t="s">
        <v>205</v>
      </c>
      <c r="E239" s="3" t="s">
        <v>56</v>
      </c>
      <c r="F239" t="s">
        <v>58</v>
      </c>
    </row>
    <row r="240" spans="1:6">
      <c r="A240" s="10" t="s">
        <v>364</v>
      </c>
      <c r="B240" t="s">
        <v>362</v>
      </c>
      <c r="D240" t="s">
        <v>205</v>
      </c>
      <c r="E240" s="3" t="s">
        <v>56</v>
      </c>
      <c r="F240" t="s">
        <v>58</v>
      </c>
    </row>
    <row r="241" spans="1:6">
      <c r="A241" s="10" t="s">
        <v>365</v>
      </c>
      <c r="B241" t="s">
        <v>362</v>
      </c>
      <c r="D241" t="s">
        <v>205</v>
      </c>
      <c r="E241" s="3" t="s">
        <v>56</v>
      </c>
      <c r="F241" t="s">
        <v>58</v>
      </c>
    </row>
    <row r="242" spans="1:6">
      <c r="A242" s="10" t="s">
        <v>366</v>
      </c>
      <c r="B242" t="s">
        <v>504</v>
      </c>
      <c r="C242" s="5" t="s">
        <v>40</v>
      </c>
      <c r="D242" t="s">
        <v>479</v>
      </c>
      <c r="E242" s="3" t="s">
        <v>56</v>
      </c>
      <c r="F242" t="s">
        <v>58</v>
      </c>
    </row>
    <row r="243" spans="1:6">
      <c r="A243" s="10" t="s">
        <v>367</v>
      </c>
      <c r="B243" t="s">
        <v>504</v>
      </c>
      <c r="C243" s="5" t="s">
        <v>41</v>
      </c>
      <c r="D243" t="s">
        <v>479</v>
      </c>
      <c r="E243" s="3" t="s">
        <v>56</v>
      </c>
      <c r="F243" t="s">
        <v>58</v>
      </c>
    </row>
    <row r="244" spans="1:6">
      <c r="A244" s="10" t="s">
        <v>368</v>
      </c>
      <c r="B244" t="s">
        <v>504</v>
      </c>
      <c r="C244" s="5" t="s">
        <v>42</v>
      </c>
      <c r="D244" t="s">
        <v>479</v>
      </c>
      <c r="E244" s="3" t="s">
        <v>56</v>
      </c>
      <c r="F244" t="s">
        <v>58</v>
      </c>
    </row>
    <row r="245" spans="1:6">
      <c r="A245" s="10" t="s">
        <v>369</v>
      </c>
      <c r="B245" t="s">
        <v>504</v>
      </c>
      <c r="C245" s="5" t="s">
        <v>43</v>
      </c>
      <c r="D245" t="s">
        <v>479</v>
      </c>
      <c r="E245" s="3" t="s">
        <v>56</v>
      </c>
      <c r="F245" t="s">
        <v>58</v>
      </c>
    </row>
    <row r="246" spans="1:6">
      <c r="A246" s="10" t="s">
        <v>370</v>
      </c>
      <c r="B246" t="s">
        <v>504</v>
      </c>
      <c r="C246" s="5" t="s">
        <v>44</v>
      </c>
      <c r="D246" t="s">
        <v>479</v>
      </c>
      <c r="E246" s="3" t="s">
        <v>56</v>
      </c>
      <c r="F246" t="s">
        <v>58</v>
      </c>
    </row>
    <row r="247" spans="1:6">
      <c r="A247" s="10" t="s">
        <v>371</v>
      </c>
      <c r="B247" t="s">
        <v>504</v>
      </c>
      <c r="C247" s="5" t="s">
        <v>45</v>
      </c>
      <c r="D247" t="s">
        <v>479</v>
      </c>
      <c r="E247" s="3" t="s">
        <v>56</v>
      </c>
      <c r="F247" t="s">
        <v>58</v>
      </c>
    </row>
    <row r="248" spans="1:6">
      <c r="A248" s="10" t="s">
        <v>372</v>
      </c>
      <c r="B248" t="s">
        <v>504</v>
      </c>
      <c r="C248" s="5" t="s">
        <v>46</v>
      </c>
      <c r="D248" t="s">
        <v>479</v>
      </c>
      <c r="E248" s="3" t="s">
        <v>56</v>
      </c>
      <c r="F248" t="s">
        <v>58</v>
      </c>
    </row>
    <row r="249" spans="1:6">
      <c r="A249" s="10" t="s">
        <v>373</v>
      </c>
      <c r="B249" t="s">
        <v>504</v>
      </c>
      <c r="C249" s="5" t="s">
        <v>374</v>
      </c>
      <c r="D249" t="s">
        <v>479</v>
      </c>
      <c r="E249" s="3" t="s">
        <v>56</v>
      </c>
      <c r="F249" t="s">
        <v>58</v>
      </c>
    </row>
    <row r="250" spans="1:6">
      <c r="A250" s="10" t="s">
        <v>375</v>
      </c>
      <c r="B250" t="s">
        <v>504</v>
      </c>
      <c r="C250" s="5" t="s">
        <v>47</v>
      </c>
      <c r="D250" t="s">
        <v>479</v>
      </c>
      <c r="E250" s="3" t="s">
        <v>56</v>
      </c>
      <c r="F250" t="s">
        <v>58</v>
      </c>
    </row>
    <row r="251" spans="1:6">
      <c r="A251" s="10" t="s">
        <v>376</v>
      </c>
      <c r="B251" t="s">
        <v>505</v>
      </c>
      <c r="C251" s="5" t="s">
        <v>40</v>
      </c>
      <c r="D251" t="s">
        <v>509</v>
      </c>
      <c r="E251" s="3" t="s">
        <v>56</v>
      </c>
      <c r="F251" t="s">
        <v>58</v>
      </c>
    </row>
    <row r="252" spans="1:6">
      <c r="A252" s="10" t="s">
        <v>377</v>
      </c>
      <c r="B252" t="s">
        <v>505</v>
      </c>
      <c r="C252" s="5" t="s">
        <v>41</v>
      </c>
      <c r="D252" t="s">
        <v>509</v>
      </c>
      <c r="E252" s="3" t="s">
        <v>56</v>
      </c>
      <c r="F252" t="s">
        <v>58</v>
      </c>
    </row>
    <row r="253" spans="1:6">
      <c r="A253" s="10" t="s">
        <v>378</v>
      </c>
      <c r="B253" t="s">
        <v>505</v>
      </c>
      <c r="C253" s="5" t="s">
        <v>42</v>
      </c>
      <c r="D253" t="s">
        <v>509</v>
      </c>
      <c r="E253" s="3" t="s">
        <v>56</v>
      </c>
      <c r="F253" t="s">
        <v>58</v>
      </c>
    </row>
    <row r="254" spans="1:6">
      <c r="A254" s="10" t="s">
        <v>379</v>
      </c>
      <c r="B254" t="s">
        <v>505</v>
      </c>
      <c r="C254" s="5" t="s">
        <v>43</v>
      </c>
      <c r="D254" t="s">
        <v>509</v>
      </c>
      <c r="E254" s="3" t="s">
        <v>56</v>
      </c>
      <c r="F254" t="s">
        <v>58</v>
      </c>
    </row>
    <row r="255" spans="1:6">
      <c r="A255" s="10" t="s">
        <v>380</v>
      </c>
      <c r="B255" t="s">
        <v>505</v>
      </c>
      <c r="C255" s="5" t="s">
        <v>44</v>
      </c>
      <c r="D255" t="s">
        <v>509</v>
      </c>
      <c r="E255" s="3" t="s">
        <v>56</v>
      </c>
      <c r="F255" t="s">
        <v>58</v>
      </c>
    </row>
    <row r="256" spans="1:6">
      <c r="A256" s="10" t="s">
        <v>381</v>
      </c>
      <c r="B256" t="s">
        <v>505</v>
      </c>
      <c r="C256" s="5" t="s">
        <v>45</v>
      </c>
      <c r="D256" t="s">
        <v>509</v>
      </c>
      <c r="E256" s="3" t="s">
        <v>56</v>
      </c>
      <c r="F256" t="s">
        <v>58</v>
      </c>
    </row>
    <row r="257" spans="1:6">
      <c r="A257" s="10" t="s">
        <v>382</v>
      </c>
      <c r="B257" t="s">
        <v>505</v>
      </c>
      <c r="C257" s="5" t="s">
        <v>46</v>
      </c>
      <c r="D257" t="s">
        <v>509</v>
      </c>
      <c r="E257" s="3" t="s">
        <v>56</v>
      </c>
      <c r="F257" t="s">
        <v>58</v>
      </c>
    </row>
    <row r="258" spans="1:6">
      <c r="A258" s="10" t="s">
        <v>383</v>
      </c>
      <c r="B258" t="s">
        <v>505</v>
      </c>
      <c r="C258" s="5" t="s">
        <v>374</v>
      </c>
      <c r="D258" t="s">
        <v>509</v>
      </c>
      <c r="E258" s="3" t="s">
        <v>56</v>
      </c>
      <c r="F258" t="s">
        <v>58</v>
      </c>
    </row>
    <row r="259" spans="1:6">
      <c r="A259" s="10" t="s">
        <v>384</v>
      </c>
      <c r="B259" t="s">
        <v>505</v>
      </c>
      <c r="C259" s="5" t="s">
        <v>47</v>
      </c>
      <c r="D259" t="s">
        <v>509</v>
      </c>
      <c r="E259" s="3" t="s">
        <v>56</v>
      </c>
      <c r="F259" t="s">
        <v>58</v>
      </c>
    </row>
    <row r="260" spans="1:6">
      <c r="A260" s="10" t="s">
        <v>385</v>
      </c>
      <c r="B260" t="s">
        <v>386</v>
      </c>
      <c r="D260" t="s">
        <v>205</v>
      </c>
      <c r="E260" s="3" t="s">
        <v>56</v>
      </c>
      <c r="F260" t="s">
        <v>58</v>
      </c>
    </row>
    <row r="261" spans="1:6">
      <c r="A261" s="10" t="s">
        <v>387</v>
      </c>
      <c r="B261" t="s">
        <v>386</v>
      </c>
      <c r="D261" t="s">
        <v>205</v>
      </c>
      <c r="E261" s="3" t="s">
        <v>56</v>
      </c>
      <c r="F261" t="s">
        <v>58</v>
      </c>
    </row>
    <row r="262" spans="1:6">
      <c r="A262" s="10" t="s">
        <v>388</v>
      </c>
      <c r="B262" t="s">
        <v>386</v>
      </c>
      <c r="D262" t="s">
        <v>205</v>
      </c>
      <c r="E262" s="3" t="s">
        <v>56</v>
      </c>
      <c r="F262" t="s">
        <v>58</v>
      </c>
    </row>
    <row r="263" spans="1:6">
      <c r="A263" s="10" t="s">
        <v>389</v>
      </c>
      <c r="B263" t="s">
        <v>386</v>
      </c>
      <c r="D263" t="s">
        <v>205</v>
      </c>
      <c r="E263" s="3" t="s">
        <v>56</v>
      </c>
      <c r="F263" t="s">
        <v>58</v>
      </c>
    </row>
    <row r="264" spans="1:6">
      <c r="A264" s="10" t="s">
        <v>390</v>
      </c>
      <c r="B264" t="s">
        <v>386</v>
      </c>
      <c r="D264" t="s">
        <v>205</v>
      </c>
      <c r="E264" s="3" t="s">
        <v>56</v>
      </c>
      <c r="F264" t="s">
        <v>58</v>
      </c>
    </row>
    <row r="265" spans="1:6">
      <c r="A265" s="10" t="s">
        <v>391</v>
      </c>
      <c r="B265" t="s">
        <v>386</v>
      </c>
      <c r="D265" t="s">
        <v>205</v>
      </c>
      <c r="E265" s="3" t="s">
        <v>56</v>
      </c>
      <c r="F265" t="s">
        <v>58</v>
      </c>
    </row>
    <row r="266" spans="1:6">
      <c r="A266" s="10" t="s">
        <v>392</v>
      </c>
      <c r="B266" t="s">
        <v>386</v>
      </c>
      <c r="C266" s="7"/>
      <c r="D266" t="s">
        <v>205</v>
      </c>
      <c r="E266" s="3" t="s">
        <v>56</v>
      </c>
      <c r="F266" t="s">
        <v>58</v>
      </c>
    </row>
    <row r="267" spans="1:6">
      <c r="A267" s="10" t="s">
        <v>393</v>
      </c>
      <c r="B267" t="s">
        <v>394</v>
      </c>
      <c r="C267" s="4" t="s">
        <v>395</v>
      </c>
      <c r="D267" t="s">
        <v>191</v>
      </c>
      <c r="E267" s="3" t="s">
        <v>56</v>
      </c>
      <c r="F267" t="s">
        <v>58</v>
      </c>
    </row>
    <row r="268" spans="1:6">
      <c r="A268" s="10" t="s">
        <v>396</v>
      </c>
      <c r="B268" t="s">
        <v>394</v>
      </c>
      <c r="D268" t="s">
        <v>191</v>
      </c>
      <c r="E268" s="3" t="s">
        <v>56</v>
      </c>
      <c r="F268" t="s">
        <v>58</v>
      </c>
    </row>
    <row r="269" spans="1:6">
      <c r="A269" s="10" t="s">
        <v>397</v>
      </c>
      <c r="B269" t="s">
        <v>394</v>
      </c>
      <c r="D269" t="s">
        <v>191</v>
      </c>
      <c r="E269" s="3" t="s">
        <v>56</v>
      </c>
      <c r="F269" t="s">
        <v>58</v>
      </c>
    </row>
    <row r="270" spans="1:6">
      <c r="A270" s="10" t="s">
        <v>398</v>
      </c>
      <c r="B270" t="s">
        <v>506</v>
      </c>
      <c r="D270" t="s">
        <v>510</v>
      </c>
      <c r="E270" s="3" t="s">
        <v>56</v>
      </c>
      <c r="F270" t="s">
        <v>58</v>
      </c>
    </row>
    <row r="271" spans="1:6">
      <c r="A271" s="10" t="s">
        <v>399</v>
      </c>
      <c r="B271" t="s">
        <v>506</v>
      </c>
      <c r="D271" t="s">
        <v>510</v>
      </c>
      <c r="E271" s="3" t="s">
        <v>56</v>
      </c>
      <c r="F271" t="s">
        <v>58</v>
      </c>
    </row>
    <row r="272" spans="1:6">
      <c r="A272" s="10" t="s">
        <v>400</v>
      </c>
      <c r="B272" t="s">
        <v>506</v>
      </c>
      <c r="D272" t="s">
        <v>510</v>
      </c>
      <c r="E272" s="3" t="s">
        <v>56</v>
      </c>
      <c r="F272" t="s">
        <v>58</v>
      </c>
    </row>
    <row r="273" spans="1:6">
      <c r="A273" s="10" t="s">
        <v>401</v>
      </c>
      <c r="B273" t="s">
        <v>507</v>
      </c>
      <c r="C273" s="4" t="s">
        <v>402</v>
      </c>
      <c r="D273" t="s">
        <v>509</v>
      </c>
      <c r="E273" s="3" t="s">
        <v>56</v>
      </c>
      <c r="F273" t="s">
        <v>58</v>
      </c>
    </row>
    <row r="274" spans="1:6">
      <c r="A274" s="10" t="s">
        <v>403</v>
      </c>
      <c r="B274" t="s">
        <v>507</v>
      </c>
      <c r="C274" s="4" t="s">
        <v>404</v>
      </c>
      <c r="D274" t="s">
        <v>509</v>
      </c>
      <c r="E274" s="3" t="s">
        <v>56</v>
      </c>
      <c r="F274" t="s">
        <v>58</v>
      </c>
    </row>
    <row r="275" spans="1:6">
      <c r="A275" s="10" t="s">
        <v>405</v>
      </c>
      <c r="B275" t="s">
        <v>507</v>
      </c>
      <c r="C275" s="4" t="s">
        <v>406</v>
      </c>
      <c r="D275" t="s">
        <v>509</v>
      </c>
      <c r="E275" s="3" t="s">
        <v>56</v>
      </c>
      <c r="F275" t="s">
        <v>58</v>
      </c>
    </row>
    <row r="276" spans="1:6">
      <c r="A276" s="10" t="s">
        <v>407</v>
      </c>
      <c r="B276" t="s">
        <v>507</v>
      </c>
      <c r="C276" s="4" t="s">
        <v>408</v>
      </c>
      <c r="D276" t="s">
        <v>509</v>
      </c>
      <c r="E276" s="3" t="s">
        <v>56</v>
      </c>
      <c r="F276" t="s">
        <v>58</v>
      </c>
    </row>
    <row r="277" spans="1:6">
      <c r="A277" s="10" t="s">
        <v>409</v>
      </c>
      <c r="B277" t="s">
        <v>508</v>
      </c>
      <c r="D277" t="s">
        <v>510</v>
      </c>
      <c r="E277" s="3" t="s">
        <v>56</v>
      </c>
      <c r="F277" t="s">
        <v>58</v>
      </c>
    </row>
    <row r="278" spans="1:6">
      <c r="A278" s="10" t="s">
        <v>410</v>
      </c>
      <c r="B278" t="s">
        <v>508</v>
      </c>
      <c r="D278" t="s">
        <v>510</v>
      </c>
      <c r="E278" s="3" t="s">
        <v>56</v>
      </c>
      <c r="F278" t="s">
        <v>58</v>
      </c>
    </row>
    <row r="279" spans="1:6">
      <c r="A279" s="10" t="s">
        <v>411</v>
      </c>
      <c r="B279" t="s">
        <v>508</v>
      </c>
      <c r="D279" t="s">
        <v>510</v>
      </c>
      <c r="E279" s="3" t="s">
        <v>56</v>
      </c>
      <c r="F279" t="s">
        <v>58</v>
      </c>
    </row>
    <row r="280" spans="1:6">
      <c r="A280" s="10" t="s">
        <v>412</v>
      </c>
      <c r="B280" t="s">
        <v>508</v>
      </c>
      <c r="D280" t="s">
        <v>510</v>
      </c>
      <c r="E280" s="3" t="s">
        <v>56</v>
      </c>
      <c r="F280" t="s">
        <v>58</v>
      </c>
    </row>
    <row r="281" spans="1:6">
      <c r="A281" s="10" t="s">
        <v>413</v>
      </c>
      <c r="B281" t="s">
        <v>414</v>
      </c>
      <c r="D281" t="s">
        <v>415</v>
      </c>
      <c r="E281" s="3" t="s">
        <v>56</v>
      </c>
      <c r="F281" t="s">
        <v>58</v>
      </c>
    </row>
    <row r="282" spans="1:6">
      <c r="A282" s="10" t="s">
        <v>416</v>
      </c>
      <c r="B282" t="s">
        <v>414</v>
      </c>
      <c r="D282" t="s">
        <v>415</v>
      </c>
      <c r="E282" s="3" t="s">
        <v>56</v>
      </c>
      <c r="F282" t="s">
        <v>58</v>
      </c>
    </row>
    <row r="283" spans="1:6">
      <c r="A283" s="10" t="s">
        <v>417</v>
      </c>
      <c r="B283" t="s">
        <v>414</v>
      </c>
      <c r="D283" t="s">
        <v>415</v>
      </c>
      <c r="E283" s="3" t="s">
        <v>56</v>
      </c>
      <c r="F283" t="s">
        <v>58</v>
      </c>
    </row>
    <row r="284" spans="1:6">
      <c r="A284" s="10" t="s">
        <v>418</v>
      </c>
      <c r="B284" t="s">
        <v>414</v>
      </c>
      <c r="D284" t="s">
        <v>415</v>
      </c>
      <c r="E284" s="3" t="s">
        <v>56</v>
      </c>
      <c r="F284" t="s">
        <v>58</v>
      </c>
    </row>
    <row r="285" spans="1:6">
      <c r="A285" s="10" t="s">
        <v>419</v>
      </c>
      <c r="B285" t="s">
        <v>420</v>
      </c>
      <c r="D285" t="s">
        <v>415</v>
      </c>
      <c r="E285" s="3" t="s">
        <v>56</v>
      </c>
      <c r="F285" t="s">
        <v>58</v>
      </c>
    </row>
    <row r="286" spans="1:6">
      <c r="A286" s="10" t="s">
        <v>421</v>
      </c>
      <c r="B286" t="s">
        <v>420</v>
      </c>
      <c r="D286" t="s">
        <v>415</v>
      </c>
      <c r="E286" s="3" t="s">
        <v>56</v>
      </c>
      <c r="F286" t="s">
        <v>58</v>
      </c>
    </row>
    <row r="287" spans="1:6">
      <c r="A287" s="10" t="s">
        <v>422</v>
      </c>
      <c r="B287" t="s">
        <v>420</v>
      </c>
      <c r="D287" t="s">
        <v>415</v>
      </c>
      <c r="E287" s="3" t="s">
        <v>56</v>
      </c>
      <c r="F287" t="s">
        <v>58</v>
      </c>
    </row>
    <row r="288" spans="1:6">
      <c r="A288" s="10" t="s">
        <v>423</v>
      </c>
      <c r="B288" t="s">
        <v>420</v>
      </c>
      <c r="D288" t="s">
        <v>415</v>
      </c>
      <c r="E288" s="3" t="s">
        <v>56</v>
      </c>
      <c r="F288" t="s">
        <v>58</v>
      </c>
    </row>
    <row r="289" spans="1:6">
      <c r="A289" s="10" t="s">
        <v>424</v>
      </c>
      <c r="B289" t="s">
        <v>420</v>
      </c>
      <c r="D289" t="s">
        <v>415</v>
      </c>
      <c r="E289" s="3" t="s">
        <v>56</v>
      </c>
      <c r="F289" t="s">
        <v>58</v>
      </c>
    </row>
    <row r="290" spans="1:6">
      <c r="A290" s="10" t="s">
        <v>425</v>
      </c>
      <c r="B290" t="s">
        <v>420</v>
      </c>
      <c r="D290" t="s">
        <v>415</v>
      </c>
      <c r="E290" s="3" t="s">
        <v>56</v>
      </c>
      <c r="F290" t="s">
        <v>58</v>
      </c>
    </row>
    <row r="291" spans="1:6">
      <c r="A291" s="10" t="s">
        <v>426</v>
      </c>
      <c r="B291" t="s">
        <v>427</v>
      </c>
      <c r="D291" t="s">
        <v>415</v>
      </c>
      <c r="E291" s="3" t="s">
        <v>56</v>
      </c>
      <c r="F291" t="s">
        <v>58</v>
      </c>
    </row>
    <row r="292" spans="1:6">
      <c r="A292" s="10" t="s">
        <v>428</v>
      </c>
      <c r="B292" t="s">
        <v>427</v>
      </c>
      <c r="D292" t="s">
        <v>415</v>
      </c>
      <c r="E292" s="3" t="s">
        <v>56</v>
      </c>
      <c r="F292" t="s">
        <v>58</v>
      </c>
    </row>
    <row r="293" spans="1:6">
      <c r="A293" s="10" t="s">
        <v>429</v>
      </c>
      <c r="B293" t="s">
        <v>427</v>
      </c>
      <c r="D293" t="s">
        <v>415</v>
      </c>
      <c r="E293" s="3" t="s">
        <v>56</v>
      </c>
      <c r="F293" t="s">
        <v>58</v>
      </c>
    </row>
    <row r="294" spans="1:6">
      <c r="A294" s="10" t="s">
        <v>430</v>
      </c>
      <c r="B294" t="s">
        <v>427</v>
      </c>
      <c r="D294" t="s">
        <v>415</v>
      </c>
      <c r="E294" s="3" t="s">
        <v>56</v>
      </c>
      <c r="F294" t="s">
        <v>58</v>
      </c>
    </row>
    <row r="295" spans="1:6">
      <c r="A295" s="10" t="s">
        <v>431</v>
      </c>
      <c r="B295" t="s">
        <v>427</v>
      </c>
      <c r="D295" t="s">
        <v>415</v>
      </c>
      <c r="E295" s="3" t="s">
        <v>56</v>
      </c>
      <c r="F295" t="s">
        <v>58</v>
      </c>
    </row>
    <row r="296" spans="1:6">
      <c r="A296" s="10" t="s">
        <v>432</v>
      </c>
      <c r="B296" t="s">
        <v>427</v>
      </c>
      <c r="D296" t="s">
        <v>415</v>
      </c>
      <c r="E296" s="3" t="s">
        <v>56</v>
      </c>
      <c r="F296" t="s">
        <v>58</v>
      </c>
    </row>
    <row r="297" spans="1:6">
      <c r="A297" s="10" t="s">
        <v>433</v>
      </c>
      <c r="B297" t="s">
        <v>434</v>
      </c>
      <c r="C297" s="4" t="s">
        <v>435</v>
      </c>
      <c r="D297" t="s">
        <v>205</v>
      </c>
      <c r="E297" s="3" t="s">
        <v>56</v>
      </c>
      <c r="F297" t="s">
        <v>58</v>
      </c>
    </row>
    <row r="298" spans="1:6">
      <c r="A298" s="10" t="s">
        <v>436</v>
      </c>
      <c r="B298" t="s">
        <v>434</v>
      </c>
      <c r="C298" s="4" t="s">
        <v>437</v>
      </c>
      <c r="D298" t="s">
        <v>205</v>
      </c>
      <c r="E298" s="3" t="s">
        <v>56</v>
      </c>
      <c r="F298" t="s">
        <v>58</v>
      </c>
    </row>
    <row r="299" spans="1:6">
      <c r="A299" s="10" t="s">
        <v>438</v>
      </c>
      <c r="B299" t="s">
        <v>434</v>
      </c>
      <c r="C299" s="4" t="s">
        <v>439</v>
      </c>
      <c r="D299" t="s">
        <v>205</v>
      </c>
      <c r="E299" s="3" t="s">
        <v>56</v>
      </c>
      <c r="F299" t="s">
        <v>58</v>
      </c>
    </row>
    <row r="300" spans="1:6" ht="13.5">
      <c r="A300" s="10" t="s">
        <v>440</v>
      </c>
      <c r="B300" t="s">
        <v>434</v>
      </c>
      <c r="C300" s="9" t="s">
        <v>441</v>
      </c>
      <c r="D300" t="s">
        <v>205</v>
      </c>
      <c r="E300" s="3" t="s">
        <v>56</v>
      </c>
      <c r="F300" t="s">
        <v>58</v>
      </c>
    </row>
    <row r="301" spans="1:6" ht="13.5">
      <c r="A301" s="10" t="s">
        <v>442</v>
      </c>
      <c r="B301" t="s">
        <v>434</v>
      </c>
      <c r="C301" s="9"/>
      <c r="D301" t="s">
        <v>205</v>
      </c>
      <c r="E301" s="3">
        <v>0</v>
      </c>
      <c r="F301" t="s">
        <v>443</v>
      </c>
    </row>
    <row r="302" spans="1:6">
      <c r="A302" s="10" t="s">
        <v>444</v>
      </c>
      <c r="B302" t="s">
        <v>434</v>
      </c>
      <c r="D302" t="s">
        <v>205</v>
      </c>
      <c r="E302" s="3" t="s">
        <v>56</v>
      </c>
      <c r="F302" t="s">
        <v>58</v>
      </c>
    </row>
    <row r="303" spans="1:6">
      <c r="A303" s="10" t="s">
        <v>445</v>
      </c>
      <c r="B303" t="s">
        <v>434</v>
      </c>
      <c r="D303" t="s">
        <v>205</v>
      </c>
      <c r="E303" s="3" t="s">
        <v>56</v>
      </c>
      <c r="F303" t="s">
        <v>58</v>
      </c>
    </row>
    <row r="304" spans="1:6" ht="13.5">
      <c r="A304" s="10" t="s">
        <v>446</v>
      </c>
      <c r="B304" t="s">
        <v>447</v>
      </c>
      <c r="C304"/>
      <c r="D304"/>
      <c r="E304" s="3" t="s">
        <v>56</v>
      </c>
      <c r="F304" t="s">
        <v>58</v>
      </c>
    </row>
    <row r="305" spans="1:6" ht="13.5">
      <c r="A305" s="10" t="s">
        <v>446</v>
      </c>
      <c r="B305" t="s">
        <v>447</v>
      </c>
      <c r="C305"/>
      <c r="D305"/>
      <c r="E305" s="3" t="s">
        <v>56</v>
      </c>
      <c r="F305" t="s">
        <v>58</v>
      </c>
    </row>
    <row r="306" spans="1:6" ht="13.5">
      <c r="A306" s="10" t="s">
        <v>446</v>
      </c>
      <c r="B306" t="s">
        <v>447</v>
      </c>
      <c r="C306"/>
      <c r="D306"/>
      <c r="E306" s="3" t="s">
        <v>56</v>
      </c>
      <c r="F306" t="s">
        <v>58</v>
      </c>
    </row>
    <row r="307" spans="1:6" ht="13.5">
      <c r="A307" s="10" t="s">
        <v>446</v>
      </c>
      <c r="B307" t="s">
        <v>447</v>
      </c>
      <c r="C307"/>
      <c r="D307"/>
      <c r="E307" s="3" t="s">
        <v>56</v>
      </c>
      <c r="F307" t="s">
        <v>58</v>
      </c>
    </row>
    <row r="308" spans="1:6" ht="13.5">
      <c r="A308" s="10" t="s">
        <v>446</v>
      </c>
      <c r="B308" t="s">
        <v>447</v>
      </c>
      <c r="C308"/>
      <c r="D308"/>
      <c r="E308" s="3" t="s">
        <v>56</v>
      </c>
      <c r="F308" t="s">
        <v>58</v>
      </c>
    </row>
    <row r="309" spans="1:6" ht="13.5">
      <c r="A309" s="10" t="s">
        <v>446</v>
      </c>
      <c r="B309" t="s">
        <v>447</v>
      </c>
      <c r="C309"/>
      <c r="D309"/>
      <c r="E309" s="3" t="s">
        <v>56</v>
      </c>
      <c r="F309" t="s">
        <v>58</v>
      </c>
    </row>
    <row r="310" spans="1:6">
      <c r="A310" s="10" t="s">
        <v>448</v>
      </c>
      <c r="B310" t="s">
        <v>449</v>
      </c>
      <c r="D310"/>
      <c r="E310" s="3" t="s">
        <v>56</v>
      </c>
      <c r="F310" t="s">
        <v>58</v>
      </c>
    </row>
    <row r="311" spans="1:6">
      <c r="A311" s="10" t="s">
        <v>448</v>
      </c>
      <c r="B311" t="s">
        <v>449</v>
      </c>
      <c r="D311"/>
      <c r="E311" s="3" t="s">
        <v>56</v>
      </c>
      <c r="F311" t="s">
        <v>58</v>
      </c>
    </row>
    <row r="312" spans="1:6">
      <c r="A312" s="10" t="s">
        <v>448</v>
      </c>
      <c r="B312" t="s">
        <v>449</v>
      </c>
      <c r="D312"/>
      <c r="E312" s="3" t="s">
        <v>56</v>
      </c>
      <c r="F312" t="s">
        <v>58</v>
      </c>
    </row>
    <row r="313" spans="1:6">
      <c r="A313" s="10" t="s">
        <v>448</v>
      </c>
      <c r="B313" t="s">
        <v>449</v>
      </c>
      <c r="D313"/>
      <c r="E313" s="3" t="s">
        <v>56</v>
      </c>
      <c r="F313" t="s">
        <v>58</v>
      </c>
    </row>
    <row r="314" spans="1:6">
      <c r="A314" s="10" t="s">
        <v>448</v>
      </c>
      <c r="B314" t="s">
        <v>449</v>
      </c>
      <c r="D314"/>
      <c r="E314" s="3" t="s">
        <v>56</v>
      </c>
      <c r="F314" t="s">
        <v>58</v>
      </c>
    </row>
    <row r="315" spans="1:6">
      <c r="A315" s="10" t="s">
        <v>450</v>
      </c>
      <c r="B315" t="s">
        <v>451</v>
      </c>
      <c r="D315"/>
      <c r="E315" s="3" t="s">
        <v>56</v>
      </c>
      <c r="F315" t="s">
        <v>58</v>
      </c>
    </row>
    <row r="316" spans="1:6">
      <c r="A316" s="10" t="s">
        <v>450</v>
      </c>
      <c r="B316" t="s">
        <v>451</v>
      </c>
      <c r="D316"/>
      <c r="E316" s="3" t="s">
        <v>56</v>
      </c>
      <c r="F316" t="s">
        <v>58</v>
      </c>
    </row>
    <row r="317" spans="1:6">
      <c r="A317" s="10" t="s">
        <v>450</v>
      </c>
      <c r="B317" t="s">
        <v>451</v>
      </c>
      <c r="D317"/>
      <c r="E317" s="3" t="s">
        <v>56</v>
      </c>
      <c r="F317" t="s">
        <v>58</v>
      </c>
    </row>
    <row r="318" spans="1:6">
      <c r="A318" s="10" t="s">
        <v>450</v>
      </c>
      <c r="B318" t="s">
        <v>451</v>
      </c>
      <c r="D318"/>
      <c r="E318" s="3" t="s">
        <v>56</v>
      </c>
      <c r="F318" t="s">
        <v>58</v>
      </c>
    </row>
    <row r="319" spans="1:6">
      <c r="A319" s="10" t="s">
        <v>450</v>
      </c>
      <c r="B319" t="s">
        <v>451</v>
      </c>
      <c r="D319"/>
      <c r="E319" s="3" t="s">
        <v>56</v>
      </c>
      <c r="F319" t="s">
        <v>58</v>
      </c>
    </row>
    <row r="320" spans="1:6">
      <c r="A320" s="10" t="s">
        <v>450</v>
      </c>
      <c r="B320" t="s">
        <v>451</v>
      </c>
      <c r="D320"/>
      <c r="E320" s="3" t="s">
        <v>56</v>
      </c>
      <c r="F320" t="s">
        <v>58</v>
      </c>
    </row>
    <row r="321" spans="1:6">
      <c r="A321" s="10" t="s">
        <v>450</v>
      </c>
      <c r="B321" t="s">
        <v>451</v>
      </c>
      <c r="D321"/>
      <c r="E321" s="3" t="s">
        <v>56</v>
      </c>
      <c r="F321" t="s">
        <v>58</v>
      </c>
    </row>
    <row r="322" spans="1:6">
      <c r="A322" s="10" t="s">
        <v>450</v>
      </c>
      <c r="B322" t="s">
        <v>451</v>
      </c>
      <c r="D322"/>
      <c r="E322" s="3" t="s">
        <v>56</v>
      </c>
      <c r="F322" t="s">
        <v>58</v>
      </c>
    </row>
    <row r="323" spans="1:6">
      <c r="A323" s="10" t="s">
        <v>452</v>
      </c>
      <c r="B323" t="s">
        <v>453</v>
      </c>
      <c r="D323"/>
      <c r="E323" s="3">
        <v>0</v>
      </c>
      <c r="F323" t="s">
        <v>57</v>
      </c>
    </row>
    <row r="324" spans="1:6">
      <c r="A324" s="10" t="s">
        <v>452</v>
      </c>
      <c r="B324" t="s">
        <v>453</v>
      </c>
      <c r="D324"/>
      <c r="E324" s="3">
        <v>0</v>
      </c>
      <c r="F324" t="s">
        <v>57</v>
      </c>
    </row>
    <row r="325" spans="1:6">
      <c r="A325" s="10" t="s">
        <v>452</v>
      </c>
      <c r="B325" t="s">
        <v>453</v>
      </c>
      <c r="D325"/>
      <c r="E325" s="3">
        <v>0</v>
      </c>
      <c r="F325" t="s">
        <v>57</v>
      </c>
    </row>
    <row r="326" spans="1:6">
      <c r="A326" s="10" t="s">
        <v>452</v>
      </c>
      <c r="B326" t="s">
        <v>453</v>
      </c>
      <c r="D326"/>
      <c r="E326" s="3">
        <v>0</v>
      </c>
      <c r="F326" t="s">
        <v>57</v>
      </c>
    </row>
    <row r="327" spans="1:6">
      <c r="A327" s="10" t="s">
        <v>452</v>
      </c>
      <c r="B327" t="s">
        <v>453</v>
      </c>
      <c r="D327"/>
      <c r="E327" s="3">
        <v>0</v>
      </c>
      <c r="F327" t="s">
        <v>57</v>
      </c>
    </row>
    <row r="328" spans="1:6">
      <c r="A328" s="10" t="s">
        <v>454</v>
      </c>
      <c r="B328" t="s">
        <v>455</v>
      </c>
      <c r="D328"/>
      <c r="E328" s="3">
        <v>0</v>
      </c>
      <c r="F328" t="s">
        <v>57</v>
      </c>
    </row>
    <row r="329" spans="1:6">
      <c r="A329" s="10" t="s">
        <v>454</v>
      </c>
      <c r="B329" t="s">
        <v>455</v>
      </c>
      <c r="D329"/>
      <c r="F329" t="s">
        <v>57</v>
      </c>
    </row>
    <row r="330" spans="1:6">
      <c r="A330" s="10" t="s">
        <v>454</v>
      </c>
      <c r="B330" t="s">
        <v>455</v>
      </c>
      <c r="D330"/>
      <c r="F330" t="s">
        <v>57</v>
      </c>
    </row>
    <row r="331" spans="1:6">
      <c r="A331" s="10" t="s">
        <v>454</v>
      </c>
      <c r="B331" t="s">
        <v>455</v>
      </c>
      <c r="D331"/>
      <c r="F331" t="s">
        <v>57</v>
      </c>
    </row>
    <row r="332" spans="1:6">
      <c r="A332" s="10" t="s">
        <v>454</v>
      </c>
      <c r="B332" t="s">
        <v>455</v>
      </c>
      <c r="D332"/>
      <c r="F332" t="s">
        <v>57</v>
      </c>
    </row>
    <row r="333" spans="1:6">
      <c r="D333"/>
      <c r="F333" t="s">
        <v>57</v>
      </c>
    </row>
    <row r="334" spans="1:6">
      <c r="D334"/>
    </row>
    <row r="335" spans="1:6">
      <c r="D335"/>
    </row>
  </sheetData>
  <mergeCells count="1">
    <mergeCell ref="C300:C301"/>
  </mergeCells>
  <phoneticPr fontId="1" type="noConversion"/>
  <conditionalFormatting sqref="E1:E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J3" sqref="J3"/>
    </sheetView>
  </sheetViews>
  <sheetFormatPr defaultRowHeight="13.5"/>
  <cols>
    <col min="1" max="1" width="21" style="1" customWidth="1"/>
    <col min="2" max="2" width="25.875" style="2" customWidth="1"/>
    <col min="3" max="3" width="22.875" style="2" customWidth="1"/>
    <col min="4" max="4" width="27" style="2" customWidth="1"/>
    <col min="5" max="5" width="9" style="2"/>
    <col min="6" max="6" width="21.125" style="1" customWidth="1"/>
    <col min="7" max="7" width="26.375" style="1" customWidth="1"/>
    <col min="8" max="8" width="21.5" style="2" customWidth="1"/>
    <col min="9" max="9" width="22.125" style="2" customWidth="1"/>
    <col min="10" max="10" width="21" style="2" customWidth="1"/>
    <col min="11" max="16384" width="9" style="2"/>
  </cols>
  <sheetData>
    <row r="1" spans="1:10">
      <c r="A1" s="1" t="s">
        <v>468</v>
      </c>
      <c r="B1" s="2" t="s">
        <v>458</v>
      </c>
      <c r="C1" s="2" t="s">
        <v>463</v>
      </c>
      <c r="D1" s="2" t="s">
        <v>464</v>
      </c>
      <c r="F1" s="1" t="s">
        <v>469</v>
      </c>
      <c r="G1" s="1" t="s">
        <v>470</v>
      </c>
      <c r="H1" s="2" t="s">
        <v>475</v>
      </c>
      <c r="I1" s="2" t="s">
        <v>511</v>
      </c>
      <c r="J1" s="2" t="s">
        <v>512</v>
      </c>
    </row>
    <row r="2" spans="1:10">
      <c r="A2" s="1" t="s">
        <v>466</v>
      </c>
      <c r="B2" s="2" t="e">
        <f>VLOOKUP($A:$A,库!$A:$B,2,FALSE)</f>
        <v>#N/A</v>
      </c>
      <c r="C2" s="2" t="e">
        <f>VLOOKUP($A:$A,库!$A:$C,3,FALSE)</f>
        <v>#N/A</v>
      </c>
      <c r="D2" s="2" t="e">
        <f>RIGHT(VLOOKUP($A:$A,库!$A:$A,1,FALSE))</f>
        <v>#N/A</v>
      </c>
      <c r="F2" s="1" t="s">
        <v>476</v>
      </c>
      <c r="G2" s="1" t="s">
        <v>477</v>
      </c>
      <c r="H2" s="2" t="str">
        <f>INDEX(库!$A:$A,SUMPRODUCT((库!C:C=$F$2)*(库!B:B=$G$2)*ROW(库!A:A)))</f>
        <v>410310100010</v>
      </c>
      <c r="I2" s="2" t="str">
        <f>INDEX(库!$D:$D,SUMPRODUCT((库!C:C=$F$2)*(库!B:B=$G$2)*ROW(库!A:A)))</f>
        <v>贴片</v>
      </c>
      <c r="J2" s="2" t="str">
        <f>RIGHT(H2,1)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cols>
    <col min="1" max="1" width="25.5" customWidth="1"/>
    <col min="2" max="2" width="27.875" customWidth="1"/>
    <col min="3" max="3" width="23.75" customWidth="1"/>
    <col min="4" max="4" width="24" customWidth="1"/>
    <col min="5" max="5" width="20.87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库</vt:lpstr>
      <vt:lpstr>生成表</vt:lpstr>
      <vt:lpstr>采购清单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2014-09-16T03:14:33Z</dcterms:modified>
</cp:coreProperties>
</file>